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activeTab="3"/>
  </bookViews>
  <sheets>
    <sheet name="GÔC" sheetId="1" r:id="rId1"/>
    <sheet name="dmle" sheetId="2" r:id="rId2"/>
    <sheet name="dm1" sheetId="3" r:id="rId3"/>
    <sheet name="dm2" sheetId="4" r:id="rId4"/>
  </sheets>
  <definedNames>
    <definedName name="_xlnm._FilterDatabase" localSheetId="0" hidden="1">GÔC!$A$1:$AI$699</definedName>
    <definedName name="_xlnm.Print_Titles" localSheetId="0">GÔC!$1:$1</definedName>
  </definedNames>
  <calcPr calcId="125725"/>
</workbook>
</file>

<file path=xl/calcChain.xml><?xml version="1.0" encoding="utf-8"?>
<calcChain xmlns="http://schemas.openxmlformats.org/spreadsheetml/2006/main">
  <c r="B3" i="2"/>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2"/>
  <c r="T534"/>
  <c r="T533"/>
  <c r="T532"/>
  <c r="T531"/>
  <c r="T530"/>
  <c r="T529"/>
  <c r="T528"/>
  <c r="T527"/>
  <c r="T526"/>
  <c r="T525"/>
  <c r="T524"/>
  <c r="T523"/>
  <c r="T522"/>
  <c r="T521"/>
  <c r="T520"/>
  <c r="T519"/>
  <c r="T518"/>
  <c r="T517"/>
  <c r="T516"/>
  <c r="T515"/>
  <c r="T514"/>
  <c r="T513"/>
  <c r="T512"/>
  <c r="T511"/>
  <c r="T510"/>
  <c r="T509"/>
  <c r="T508"/>
  <c r="T507"/>
  <c r="T506"/>
  <c r="T505"/>
  <c r="T504"/>
  <c r="T503"/>
  <c r="T502"/>
  <c r="T501"/>
  <c r="T500"/>
  <c r="T499"/>
  <c r="T498"/>
  <c r="T497"/>
  <c r="T496"/>
  <c r="T495"/>
  <c r="T494"/>
  <c r="T493"/>
  <c r="T492"/>
  <c r="T491"/>
  <c r="T490"/>
  <c r="T489"/>
  <c r="T488"/>
  <c r="T487"/>
  <c r="T486"/>
  <c r="T485"/>
  <c r="T484"/>
  <c r="T483"/>
  <c r="T482"/>
  <c r="T481"/>
  <c r="T480"/>
  <c r="T479"/>
  <c r="T478"/>
  <c r="T477"/>
  <c r="T476"/>
  <c r="T475"/>
  <c r="T474"/>
  <c r="T473"/>
  <c r="T472"/>
  <c r="T471"/>
  <c r="T470"/>
  <c r="T469"/>
  <c r="T468"/>
  <c r="T467"/>
  <c r="T466"/>
  <c r="T465"/>
  <c r="T464"/>
  <c r="T463"/>
  <c r="T462"/>
  <c r="T461"/>
  <c r="T460"/>
  <c r="T459"/>
  <c r="T458"/>
  <c r="T457"/>
  <c r="T456"/>
  <c r="T455"/>
  <c r="T454"/>
  <c r="T453"/>
  <c r="T452"/>
  <c r="T451"/>
  <c r="T450"/>
  <c r="T449"/>
  <c r="T448"/>
  <c r="T447"/>
  <c r="T446"/>
  <c r="T445"/>
  <c r="T444"/>
  <c r="T443"/>
  <c r="T442"/>
  <c r="T441"/>
  <c r="T440"/>
  <c r="T439"/>
  <c r="T438"/>
  <c r="T437"/>
  <c r="T436"/>
  <c r="T435"/>
  <c r="T434"/>
  <c r="T433"/>
  <c r="T432"/>
  <c r="T431"/>
  <c r="T430"/>
  <c r="T429"/>
  <c r="T428"/>
  <c r="T427"/>
  <c r="T426"/>
  <c r="T425"/>
  <c r="T424"/>
  <c r="T423"/>
  <c r="T422"/>
  <c r="T421"/>
  <c r="T420"/>
  <c r="T419"/>
  <c r="T418"/>
  <c r="T417"/>
  <c r="T416"/>
  <c r="T415"/>
  <c r="T414"/>
  <c r="T413"/>
  <c r="T412"/>
  <c r="T411"/>
  <c r="T410"/>
  <c r="T409"/>
  <c r="T408"/>
  <c r="T407"/>
  <c r="T406"/>
  <c r="T405"/>
  <c r="T404"/>
  <c r="T403"/>
  <c r="T402"/>
  <c r="T401"/>
  <c r="T400"/>
  <c r="T399"/>
  <c r="T398"/>
  <c r="T397"/>
  <c r="T396"/>
  <c r="T395"/>
  <c r="T394"/>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68"/>
  <c r="T267"/>
  <c r="T266"/>
  <c r="T265"/>
  <c r="T264"/>
  <c r="T263"/>
  <c r="T262"/>
  <c r="T261"/>
  <c r="T260"/>
  <c r="T259"/>
  <c r="T258"/>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221"/>
  <c r="T220"/>
  <c r="T219"/>
  <c r="T218"/>
  <c r="T217"/>
  <c r="T216"/>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T3"/>
  <c r="T2"/>
  <c r="T535"/>
  <c r="T693"/>
  <c r="T694"/>
  <c r="T695"/>
  <c r="T696"/>
  <c r="T697"/>
  <c r="T698"/>
  <c r="T699"/>
  <c r="T692"/>
  <c r="T537"/>
  <c r="T538"/>
  <c r="T539"/>
  <c r="T540"/>
  <c r="T541"/>
  <c r="T542"/>
  <c r="T543"/>
  <c r="T544"/>
  <c r="T545"/>
  <c r="T546"/>
  <c r="T547"/>
  <c r="T548"/>
  <c r="T549"/>
  <c r="T550"/>
  <c r="T551"/>
  <c r="T552"/>
  <c r="T553"/>
  <c r="T554"/>
  <c r="T555"/>
  <c r="T556"/>
  <c r="T557"/>
  <c r="T558"/>
  <c r="T559"/>
  <c r="T560"/>
  <c r="T561"/>
  <c r="T562"/>
  <c r="T563"/>
  <c r="T564"/>
  <c r="T565"/>
  <c r="T566"/>
  <c r="T567"/>
  <c r="T568"/>
  <c r="T569"/>
  <c r="T570"/>
  <c r="T571"/>
  <c r="T572"/>
  <c r="T573"/>
  <c r="T574"/>
  <c r="T575"/>
  <c r="T576"/>
  <c r="T577"/>
  <c r="T578"/>
  <c r="T579"/>
  <c r="T580"/>
  <c r="T581"/>
  <c r="T582"/>
  <c r="T583"/>
  <c r="T584"/>
  <c r="T585"/>
  <c r="T586"/>
  <c r="T587"/>
  <c r="T588"/>
  <c r="T589"/>
  <c r="T590"/>
  <c r="T591"/>
  <c r="T592"/>
  <c r="T593"/>
  <c r="T594"/>
  <c r="T595"/>
  <c r="T596"/>
  <c r="T597"/>
  <c r="T598"/>
  <c r="T599"/>
  <c r="T600"/>
  <c r="T601"/>
  <c r="T602"/>
  <c r="T603"/>
  <c r="T604"/>
  <c r="T605"/>
  <c r="T606"/>
  <c r="T607"/>
  <c r="T608"/>
  <c r="T609"/>
  <c r="T610"/>
  <c r="T611"/>
  <c r="T612"/>
  <c r="T613"/>
  <c r="T614"/>
  <c r="T615"/>
  <c r="T616"/>
  <c r="T617"/>
  <c r="T618"/>
  <c r="T619"/>
  <c r="T620"/>
  <c r="T621"/>
  <c r="T622"/>
  <c r="T623"/>
  <c r="T624"/>
  <c r="T625"/>
  <c r="T626"/>
  <c r="T627"/>
  <c r="T628"/>
  <c r="T629"/>
  <c r="T630"/>
  <c r="T631"/>
  <c r="T632"/>
  <c r="T633"/>
  <c r="T634"/>
  <c r="T635"/>
  <c r="T636"/>
  <c r="T637"/>
  <c r="T638"/>
  <c r="T639"/>
  <c r="T640"/>
  <c r="T641"/>
  <c r="T642"/>
  <c r="T643"/>
  <c r="T644"/>
  <c r="T645"/>
  <c r="T646"/>
  <c r="T647"/>
  <c r="T648"/>
  <c r="T649"/>
  <c r="T650"/>
  <c r="T651"/>
  <c r="T652"/>
  <c r="T653"/>
  <c r="T654"/>
  <c r="T655"/>
  <c r="T656"/>
  <c r="T657"/>
  <c r="T658"/>
  <c r="T659"/>
  <c r="T660"/>
  <c r="T661"/>
  <c r="T662"/>
  <c r="T663"/>
  <c r="T664"/>
  <c r="T665"/>
  <c r="T666"/>
  <c r="T667"/>
  <c r="T668"/>
  <c r="T669"/>
  <c r="T670"/>
  <c r="T671"/>
  <c r="T672"/>
  <c r="T673"/>
  <c r="T674"/>
  <c r="T675"/>
  <c r="T676"/>
  <c r="T677"/>
  <c r="T678"/>
  <c r="T679"/>
  <c r="T680"/>
  <c r="T681"/>
  <c r="T682"/>
  <c r="T683"/>
  <c r="T684"/>
  <c r="T685"/>
  <c r="T686"/>
  <c r="T687"/>
  <c r="T688"/>
  <c r="T689"/>
  <c r="T690"/>
  <c r="T691"/>
  <c r="T536"/>
</calcChain>
</file>

<file path=xl/sharedStrings.xml><?xml version="1.0" encoding="utf-8"?>
<sst xmlns="http://schemas.openxmlformats.org/spreadsheetml/2006/main" count="73849" uniqueCount="4272">
  <si>
    <t>STT</t>
  </si>
  <si>
    <t>MA_HOAT_CHAT</t>
  </si>
  <si>
    <t>05V.295</t>
  </si>
  <si>
    <t>05V.329</t>
  </si>
  <si>
    <t>05V.58</t>
  </si>
  <si>
    <t>05V.156</t>
  </si>
  <si>
    <t>05V.303</t>
  </si>
  <si>
    <t>05V.195</t>
  </si>
  <si>
    <t>05V.17</t>
  </si>
  <si>
    <t>05V.330</t>
  </si>
  <si>
    <t>05V.317</t>
  </si>
  <si>
    <t>05V.211</t>
  </si>
  <si>
    <t>05V.212</t>
  </si>
  <si>
    <t>05V.319</t>
  </si>
  <si>
    <t>05V.37</t>
  </si>
  <si>
    <t>05V.333</t>
  </si>
  <si>
    <t>05V.213</t>
  </si>
  <si>
    <t>05V.106</t>
  </si>
  <si>
    <t>05V.41</t>
  </si>
  <si>
    <t>05V.91</t>
  </si>
  <si>
    <t>05V.92</t>
  </si>
  <si>
    <t>05V.299</t>
  </si>
  <si>
    <t>05V.5</t>
  </si>
  <si>
    <t>05V.200</t>
  </si>
  <si>
    <t>05V.44</t>
  </si>
  <si>
    <t>05V.47</t>
  </si>
  <si>
    <t>05V.6</t>
  </si>
  <si>
    <t>05V.309</t>
  </si>
  <si>
    <t>05V.27</t>
  </si>
  <si>
    <t>05V.290</t>
  </si>
  <si>
    <t>05V.53</t>
  </si>
  <si>
    <t>05V.50</t>
  </si>
  <si>
    <t>05V.184</t>
  </si>
  <si>
    <t>05V.97</t>
  </si>
  <si>
    <t>05V.301</t>
  </si>
  <si>
    <t>05V.254</t>
  </si>
  <si>
    <t>05V.208</t>
  </si>
  <si>
    <t>05V.56</t>
  </si>
  <si>
    <t>05V.189</t>
  </si>
  <si>
    <t>05V.137</t>
  </si>
  <si>
    <t>05V.226</t>
  </si>
  <si>
    <t>05V.312</t>
  </si>
  <si>
    <t>05V.179</t>
  </si>
  <si>
    <t>05V.1</t>
  </si>
  <si>
    <t>05V.328</t>
  </si>
  <si>
    <t>05V.15</t>
  </si>
  <si>
    <t>05V.171</t>
  </si>
  <si>
    <t>05V.315</t>
  </si>
  <si>
    <t>05V.157</t>
  </si>
  <si>
    <t>05V.114</t>
  </si>
  <si>
    <t>05V.305</t>
  </si>
  <si>
    <t>05V.221</t>
  </si>
  <si>
    <t>05V.124</t>
  </si>
  <si>
    <t>05V.278</t>
  </si>
  <si>
    <t>05V.9</t>
  </si>
  <si>
    <t>05V.176</t>
  </si>
  <si>
    <t>05V.54</t>
  </si>
  <si>
    <t>05V.279</t>
  </si>
  <si>
    <t>05V.225</t>
  </si>
  <si>
    <t>05V.109</t>
  </si>
  <si>
    <t>05V.327</t>
  </si>
  <si>
    <t>05V.256</t>
  </si>
  <si>
    <t>05V.258</t>
  </si>
  <si>
    <t>40.1061</t>
  </si>
  <si>
    <t>40.486</t>
  </si>
  <si>
    <t>40.198</t>
  </si>
  <si>
    <t>40.212</t>
  </si>
  <si>
    <t>40.216</t>
  </si>
  <si>
    <t>40.1</t>
  </si>
  <si>
    <t>40.155</t>
  </si>
  <si>
    <t>40.213</t>
  </si>
  <si>
    <t>40.43</t>
  </si>
  <si>
    <t>40.805</t>
  </si>
  <si>
    <t>40.553</t>
  </si>
  <si>
    <t>40.933</t>
  </si>
  <si>
    <t>40.769</t>
  </si>
  <si>
    <t>40.6</t>
  </si>
  <si>
    <t>40.105</t>
  </si>
  <si>
    <t>40.807</t>
  </si>
  <si>
    <t>40.576</t>
  </si>
  <si>
    <t>40.21</t>
  </si>
  <si>
    <t>40.683</t>
  </si>
  <si>
    <t>40.227</t>
  </si>
  <si>
    <t>40.1018</t>
  </si>
  <si>
    <t>40.685</t>
  </si>
  <si>
    <t>40.467</t>
  </si>
  <si>
    <t>40.260</t>
  </si>
  <si>
    <t>40.883</t>
  </si>
  <si>
    <t>40.656</t>
  </si>
  <si>
    <t>40.220</t>
  </si>
  <si>
    <t>40.677</t>
  </si>
  <si>
    <t>40.730</t>
  </si>
  <si>
    <t>40.61</t>
  </si>
  <si>
    <t>40.84</t>
  </si>
  <si>
    <t>40.86</t>
  </si>
  <si>
    <t>40.989</t>
  </si>
  <si>
    <t>40.206</t>
  </si>
  <si>
    <t>40.1015</t>
  </si>
  <si>
    <t>40.603</t>
  </si>
  <si>
    <t>40.1021</t>
  </si>
  <si>
    <t>40.63</t>
  </si>
  <si>
    <t>40.561</t>
  </si>
  <si>
    <t>40.659</t>
  </si>
  <si>
    <t>40.697</t>
  </si>
  <si>
    <t>40.800</t>
  </si>
  <si>
    <t>40.519</t>
  </si>
  <si>
    <t>40.30</t>
  </si>
  <si>
    <t>40.233</t>
  </si>
  <si>
    <t>40.695</t>
  </si>
  <si>
    <t>40.79</t>
  </si>
  <si>
    <t>40.988</t>
  </si>
  <si>
    <t>40.726</t>
  </si>
  <si>
    <t>40.184</t>
  </si>
  <si>
    <t>40.225</t>
  </si>
  <si>
    <t>40.684</t>
  </si>
  <si>
    <t>40.501</t>
  </si>
  <si>
    <t>40.1011</t>
  </si>
  <si>
    <t>40.758</t>
  </si>
  <si>
    <t>40.594</t>
  </si>
  <si>
    <t>40.293</t>
  </si>
  <si>
    <t>40.48</t>
  </si>
  <si>
    <t>40.1026</t>
  </si>
  <si>
    <t>40.1049</t>
  </si>
  <si>
    <t>40.15</t>
  </si>
  <si>
    <t>40.245</t>
  </si>
  <si>
    <t>40.235</t>
  </si>
  <si>
    <t>40.1050</t>
  </si>
  <si>
    <t>40.41</t>
  </si>
  <si>
    <t>40.998</t>
  </si>
  <si>
    <t>40.662</t>
  </si>
  <si>
    <t>40.715</t>
  </si>
  <si>
    <t>40.219</t>
  </si>
  <si>
    <t>40.2</t>
  </si>
  <si>
    <t>40.173</t>
  </si>
  <si>
    <t>40.207</t>
  </si>
  <si>
    <t>40.919</t>
  </si>
  <si>
    <t>40.67</t>
  </si>
  <si>
    <t>40.161</t>
  </si>
  <si>
    <t>40.980</t>
  </si>
  <si>
    <t>40.976</t>
  </si>
  <si>
    <t>40.80</t>
  </si>
  <si>
    <t>40.1057</t>
  </si>
  <si>
    <t>40.760</t>
  </si>
  <si>
    <t>40.285</t>
  </si>
  <si>
    <t>40.1055</t>
  </si>
  <si>
    <t>40.722</t>
  </si>
  <si>
    <t>40.725</t>
  </si>
  <si>
    <t>40.775</t>
  </si>
  <si>
    <t>40.169</t>
  </si>
  <si>
    <t>40.1040</t>
  </si>
  <si>
    <t>40.154</t>
  </si>
  <si>
    <t>40.491</t>
  </si>
  <si>
    <t>40.451</t>
  </si>
  <si>
    <t>40.81</t>
  </si>
  <si>
    <t>40.64</t>
  </si>
  <si>
    <t>40.1043</t>
  </si>
  <si>
    <t>40.419+444</t>
  </si>
  <si>
    <t>40.1034</t>
  </si>
  <si>
    <t>40.145</t>
  </si>
  <si>
    <t>40.481</t>
  </si>
  <si>
    <t>40.49</t>
  </si>
  <si>
    <t>05C.127.1</t>
  </si>
  <si>
    <t>05C.8.2</t>
  </si>
  <si>
    <t>05C.224.6</t>
  </si>
  <si>
    <t>05C.161.3</t>
  </si>
  <si>
    <t>05C.58.38</t>
  </si>
  <si>
    <t>05C.135.5</t>
  </si>
  <si>
    <t>05C.35</t>
  </si>
  <si>
    <t>05C.76.1</t>
  </si>
  <si>
    <t>05C.8.9</t>
  </si>
  <si>
    <t>40.221</t>
  </si>
  <si>
    <t>40.43+61</t>
  </si>
  <si>
    <t>40.580</t>
  </si>
  <si>
    <t>40.163</t>
  </si>
  <si>
    <t>40.987</t>
  </si>
  <si>
    <t>40.50</t>
  </si>
  <si>
    <t>40.323</t>
  </si>
  <si>
    <t>40.306</t>
  </si>
  <si>
    <t>40.604</t>
  </si>
  <si>
    <t>40.496</t>
  </si>
  <si>
    <t>40.162</t>
  </si>
  <si>
    <t>40.1064</t>
  </si>
  <si>
    <t>40.223</t>
  </si>
  <si>
    <t>40.992</t>
  </si>
  <si>
    <t>40.975</t>
  </si>
  <si>
    <t>05V.316</t>
  </si>
  <si>
    <t>05V.60</t>
  </si>
  <si>
    <t>05V.173</t>
  </si>
  <si>
    <t>05V.298</t>
  </si>
  <si>
    <t>05V.296</t>
  </si>
  <si>
    <t>05V.116</t>
  </si>
  <si>
    <t>05V.217</t>
  </si>
  <si>
    <t>05V.280</t>
  </si>
  <si>
    <t>05V.4</t>
  </si>
  <si>
    <t>05V.46</t>
  </si>
  <si>
    <t>05V.133</t>
  </si>
  <si>
    <t>05V.323</t>
  </si>
  <si>
    <t>05V.205</t>
  </si>
  <si>
    <t>05V.29</t>
  </si>
  <si>
    <t>40.795</t>
  </si>
  <si>
    <t>40.839</t>
  </si>
  <si>
    <t>40.448</t>
  </si>
  <si>
    <t>05V.236</t>
  </si>
  <si>
    <t>05V.334</t>
  </si>
  <si>
    <t>05V.331</t>
  </si>
  <si>
    <t>05V.230</t>
  </si>
  <si>
    <t>05V.198</t>
  </si>
  <si>
    <t>05V.39</t>
  </si>
  <si>
    <t>05V.218</t>
  </si>
  <si>
    <t>05V.68</t>
  </si>
  <si>
    <t>40.78</t>
  </si>
  <si>
    <t>40.838</t>
  </si>
  <si>
    <t>05C.21</t>
  </si>
  <si>
    <t>40.479</t>
  </si>
  <si>
    <t>40.12</t>
  </si>
  <si>
    <t>40.700</t>
  </si>
  <si>
    <t>40.678</t>
  </si>
  <si>
    <t>40.534</t>
  </si>
  <si>
    <t>05C.52</t>
  </si>
  <si>
    <t>05C.119</t>
  </si>
  <si>
    <t>40.59</t>
  </si>
  <si>
    <t>05C.8.1</t>
  </si>
  <si>
    <t>40.921</t>
  </si>
  <si>
    <t>05V.185</t>
  </si>
  <si>
    <t>40.54</t>
  </si>
  <si>
    <t>05V.271</t>
  </si>
  <si>
    <t>05V.49</t>
  </si>
  <si>
    <t>05V.187</t>
  </si>
  <si>
    <t>05V.257</t>
  </si>
  <si>
    <t>05C.193.4</t>
  </si>
  <si>
    <t>05V.219</t>
  </si>
  <si>
    <t>40.229</t>
  </si>
  <si>
    <t>40.736</t>
  </si>
  <si>
    <t>40.842</t>
  </si>
  <si>
    <t>40.468</t>
  </si>
  <si>
    <t>40.671</t>
  </si>
  <si>
    <t>40.1020</t>
  </si>
  <si>
    <t>40.91</t>
  </si>
  <si>
    <t>40.242</t>
  </si>
  <si>
    <t>40.493</t>
  </si>
  <si>
    <t>05C.224.3</t>
  </si>
  <si>
    <t>05C.138.1</t>
  </si>
  <si>
    <t>05C.8.10</t>
  </si>
  <si>
    <t>05C.54.1</t>
  </si>
  <si>
    <t>05C.85</t>
  </si>
  <si>
    <t>05C.155.4</t>
  </si>
  <si>
    <t>05C.133.1</t>
  </si>
  <si>
    <t>40.4</t>
  </si>
  <si>
    <t>05V.245</t>
  </si>
  <si>
    <t>MA_AX</t>
  </si>
  <si>
    <t>HOAT_CHAT</t>
  </si>
  <si>
    <t>Vitamin E</t>
  </si>
  <si>
    <t>Lidocain (hydroclorid)</t>
  </si>
  <si>
    <t>Gentamycin</t>
  </si>
  <si>
    <t>Metronidazol</t>
  </si>
  <si>
    <t>Tinidazol</t>
  </si>
  <si>
    <t>Atropin sulfat</t>
  </si>
  <si>
    <t>Amoxicilin + acid clavulanic</t>
  </si>
  <si>
    <t>Metronidazol + neomycin + nystatin</t>
  </si>
  <si>
    <t>Morphin</t>
  </si>
  <si>
    <t>Insulin 30/70</t>
  </si>
  <si>
    <t>Fenofibrate</t>
  </si>
  <si>
    <t>Diazepam</t>
  </si>
  <si>
    <t>Fluocinolon acetonid</t>
  </si>
  <si>
    <t>Fentanyl</t>
  </si>
  <si>
    <t>Ephedrin (hydroclorid)</t>
  </si>
  <si>
    <t>Metformin</t>
  </si>
  <si>
    <t>Piracetam</t>
  </si>
  <si>
    <t>Propofol</t>
  </si>
  <si>
    <t>Rebamipid</t>
  </si>
  <si>
    <t>Ciprofloxacin</t>
  </si>
  <si>
    <t>Magnesi sulfat</t>
  </si>
  <si>
    <t>Acetyl-DL-leucine</t>
  </si>
  <si>
    <t>Gelatin succinyl</t>
  </si>
  <si>
    <t>Acyclovir</t>
  </si>
  <si>
    <t>Natri clorid</t>
  </si>
  <si>
    <t>Povidon iodin</t>
  </si>
  <si>
    <t>Clarithromycin</t>
  </si>
  <si>
    <t>Omeprazol</t>
  </si>
  <si>
    <t>Natri clorid + natri citrat + kali clorid + glucose khan</t>
  </si>
  <si>
    <t>Colchicin</t>
  </si>
  <si>
    <t>Diphenhydramin</t>
  </si>
  <si>
    <t>Epinephrin (adrenalin)</t>
  </si>
  <si>
    <t>Bromhexin (hydroclorid)</t>
  </si>
  <si>
    <t>Tobramycin</t>
  </si>
  <si>
    <t>Glucose</t>
  </si>
  <si>
    <t>Dexpanthenol (panthenol, vitamin B5)</t>
  </si>
  <si>
    <t>Diacerein</t>
  </si>
  <si>
    <t>Peptid (Cerebrolysin concentrate)</t>
  </si>
  <si>
    <t>Furosemid</t>
  </si>
  <si>
    <t>Drotaverin clohydrat</t>
  </si>
  <si>
    <t>Gliclazid</t>
  </si>
  <si>
    <t>Nifedipin</t>
  </si>
  <si>
    <t>Diclofenac</t>
  </si>
  <si>
    <t>Nalidixic acid</t>
  </si>
  <si>
    <t>Atropin (sulfat)</t>
  </si>
  <si>
    <t>Cetirizin</t>
  </si>
  <si>
    <t>Ambroxol</t>
  </si>
  <si>
    <t>Lactobacillus acidophilus</t>
  </si>
  <si>
    <t>Cefuroxim</t>
  </si>
  <si>
    <t>Spiramycin + metronidazol</t>
  </si>
  <si>
    <t>Sucralfat</t>
  </si>
  <si>
    <t>Enalapril</t>
  </si>
  <si>
    <t>21 Acid amin</t>
  </si>
  <si>
    <t>Lidocain hydroclorid</t>
  </si>
  <si>
    <t>Natri Clorua</t>
  </si>
  <si>
    <t>Betamethason</t>
  </si>
  <si>
    <t>Clobetasol Propionate</t>
  </si>
  <si>
    <t>Ketoconazol</t>
  </si>
  <si>
    <t>Acetaminophen</t>
  </si>
  <si>
    <t>Ringer lactat</t>
  </si>
  <si>
    <t>Vitamin B1</t>
  </si>
  <si>
    <t>Ephedrin</t>
  </si>
  <si>
    <t>Midazolam</t>
  </si>
  <si>
    <t>Doxycyclin</t>
  </si>
  <si>
    <t>Ofloxacin</t>
  </si>
  <si>
    <t>Vitamin B1+ B6+ B12</t>
  </si>
  <si>
    <t>Meloxicam</t>
  </si>
  <si>
    <t>Acetylcystein</t>
  </si>
  <si>
    <t>Aluminum Phosphate</t>
  </si>
  <si>
    <t>Paracetamol</t>
  </si>
  <si>
    <t>Sorbitol</t>
  </si>
  <si>
    <t>Azithromycin</t>
  </si>
  <si>
    <t>Bupivacain (hydroclorid)</t>
  </si>
  <si>
    <t>Cefotaxim</t>
  </si>
  <si>
    <t>Tobramycin + dexamethason</t>
  </si>
  <si>
    <t>Oxytocin</t>
  </si>
  <si>
    <t>Alphachymotrypsin</t>
  </si>
  <si>
    <t>Cefaclor</t>
  </si>
  <si>
    <t>Salbutamol (sulfat)</t>
  </si>
  <si>
    <t>Fenoterol + ipratropium</t>
  </si>
  <si>
    <t>Drotaverin hydroclorid</t>
  </si>
  <si>
    <t>Cinnarizin</t>
  </si>
  <si>
    <t>Vitamin C</t>
  </si>
  <si>
    <t>Betamethason dipropionat + clotrimazol + gentamicin</t>
  </si>
  <si>
    <t>Clotrimazol</t>
  </si>
  <si>
    <t>Vitamin B6 + magnesi (lactat)</t>
  </si>
  <si>
    <t>Diosmectit</t>
  </si>
  <si>
    <t>Kẽm gluconat</t>
  </si>
  <si>
    <t>Methyl prednisolon</t>
  </si>
  <si>
    <t>Cefixim</t>
  </si>
  <si>
    <t>Alphachymotripsin</t>
  </si>
  <si>
    <t>Acid nalidixic</t>
  </si>
  <si>
    <t>Calcitriol</t>
  </si>
  <si>
    <t>Cefuroxime</t>
  </si>
  <si>
    <t>Amoxicillin</t>
  </si>
  <si>
    <t>Amoxicilin</t>
  </si>
  <si>
    <t>Amlodipin</t>
  </si>
  <si>
    <t>Amoxicilin + acid calvulanic</t>
  </si>
  <si>
    <t>Nifedipine</t>
  </si>
  <si>
    <t>Tranexamic acid</t>
  </si>
  <si>
    <t>Vitamin B1 + B6 + B12</t>
  </si>
  <si>
    <t>Chlorpheniramin</t>
  </si>
  <si>
    <t>Glucosamin</t>
  </si>
  <si>
    <t>Salbutamol sulfat</t>
  </si>
  <si>
    <t>Mecobalamine</t>
  </si>
  <si>
    <t>Metformin SR</t>
  </si>
  <si>
    <t>Amlodipine + Perindopril</t>
  </si>
  <si>
    <t>Calci lactat</t>
  </si>
  <si>
    <t>Albendazole</t>
  </si>
  <si>
    <t>Trimetazidine</t>
  </si>
  <si>
    <t>Acetyl leucin</t>
  </si>
  <si>
    <t>Paracetamol + chlorpheniramin</t>
  </si>
  <si>
    <t>Cao đinh lăng, Cao bạch quả</t>
  </si>
  <si>
    <t>Cao Artiso, cao biển súc, cao bìm bìm biếc</t>
  </si>
  <si>
    <t>Cồn xoa bóp</t>
  </si>
  <si>
    <t>Đẳng sâm 0,64g; Bạch linh 0,44g; Bạch truật 0,44g; Cam thảo 0,12g; Thục địa 0,64g; Bach thược 0,44g; Đương quy 0,44g; Xuyên khung 0,32g; Hoàng kỳ 0,44g; Quế nhục 0,12g.</t>
  </si>
  <si>
    <t>Độc hoạt tang ký sinh</t>
  </si>
  <si>
    <t>Cao bình vôi (tương ứng với củ bình vôi 150mg) 49,5mg; Cao mimosa (tương ứng với: lá sen 180mg; lạc tiên 600mg; lá vông nem 600mg; trinh nữ 638mg) 242mg</t>
  </si>
  <si>
    <t>Đinh lăng, Bạch quả, (Đậu tương).</t>
  </si>
  <si>
    <t>Kim tiền thảo</t>
  </si>
  <si>
    <t>Xuyên khung Đương quy Bạch thược Hoàng kỳ, Thiên niên kiện Hy thiêm , Tần giao Tục đoạn,Ngưu tất, Đỗ trọng Độc hoạt, Phòng phong</t>
  </si>
  <si>
    <t>Hoàn An Thần</t>
  </si>
  <si>
    <t>Cao actiso (tương đương 2,5g lá Actiso) 100mg, Cao khô rau đắng đất (tương đương 0,525g rau đắng đất) 75mg, Cao khô hạt bìm bìm biếc (tương đương 75mg bột hạt bìm bìm biếc) 5,245mg</t>
  </si>
  <si>
    <t>Erythromycin</t>
  </si>
  <si>
    <t>Acetaminophen + Methocarbamol</t>
  </si>
  <si>
    <t>Omeprazole</t>
  </si>
  <si>
    <t>Adrenalin</t>
  </si>
  <si>
    <t>Clarythromycin</t>
  </si>
  <si>
    <t>Vinpocetin</t>
  </si>
  <si>
    <t>Cefalexin</t>
  </si>
  <si>
    <t>Alimemazin</t>
  </si>
  <si>
    <t>Paracetamol + codein phosphat</t>
  </si>
  <si>
    <t>Diethylphtalat</t>
  </si>
  <si>
    <t>Cephalexin</t>
  </si>
  <si>
    <t>Mecobalamin</t>
  </si>
  <si>
    <t>Captopril</t>
  </si>
  <si>
    <t>Cefadroxil</t>
  </si>
  <si>
    <t>Vitamin PP</t>
  </si>
  <si>
    <t>Roxithromycin</t>
  </si>
  <si>
    <t>Colchicine</t>
  </si>
  <si>
    <t>Codein + terpin hydrat</t>
  </si>
  <si>
    <t>Salbutamol</t>
  </si>
  <si>
    <t>Carbocistein + salbutamol</t>
  </si>
  <si>
    <t>Ba kích</t>
  </si>
  <si>
    <t>Bạch chỉ</t>
  </si>
  <si>
    <t>Cát cánh</t>
  </si>
  <si>
    <t>Bạch thược</t>
  </si>
  <si>
    <t>Can khương</t>
  </si>
  <si>
    <t>Câu kỷ tử</t>
  </si>
  <si>
    <t>Cẩu tích</t>
  </si>
  <si>
    <t>Cốt toái bổ</t>
  </si>
  <si>
    <t>Đại hồi</t>
  </si>
  <si>
    <t>Đại táo</t>
  </si>
  <si>
    <t>Đan sâm</t>
  </si>
  <si>
    <t>Địa long</t>
  </si>
  <si>
    <t>Đỗ trọng</t>
  </si>
  <si>
    <t>Độc hoạt</t>
  </si>
  <si>
    <t>Đào nhân</t>
  </si>
  <si>
    <t>Hà thủ ô đỏ</t>
  </si>
  <si>
    <t>Đương quy (Toàn quy)</t>
  </si>
  <si>
    <t>Hoài sơn</t>
  </si>
  <si>
    <t>Hoàng bá</t>
  </si>
  <si>
    <t>Hoàng cầm</t>
  </si>
  <si>
    <t>Huyền sâm</t>
  </si>
  <si>
    <t>Kê huyết đằng</t>
  </si>
  <si>
    <t>Khiếm thực</t>
  </si>
  <si>
    <t>Khương hoạt</t>
  </si>
  <si>
    <t>Kim ngân hoa</t>
  </si>
  <si>
    <t>Kinh giới</t>
  </si>
  <si>
    <t>Liên kiều</t>
  </si>
  <si>
    <t>Long nhãn</t>
  </si>
  <si>
    <t>Ngũ gia bì gai</t>
  </si>
  <si>
    <t>Ngưu tất</t>
  </si>
  <si>
    <t>Mẫu đơn bì</t>
  </si>
  <si>
    <t>Mộc qua</t>
  </si>
  <si>
    <t>Nhục thung dung</t>
  </si>
  <si>
    <t>Phục thần</t>
  </si>
  <si>
    <t>Phòng phong</t>
  </si>
  <si>
    <t>Sa sâm</t>
  </si>
  <si>
    <t>Quế chi</t>
  </si>
  <si>
    <t>Sa nhân</t>
  </si>
  <si>
    <t>Sài hồ</t>
  </si>
  <si>
    <t>Tế tân</t>
  </si>
  <si>
    <t>Sơn tra</t>
  </si>
  <si>
    <t>Tần giao</t>
  </si>
  <si>
    <t>Thăng ma</t>
  </si>
  <si>
    <t>Thiên niên kiện</t>
  </si>
  <si>
    <t>Thương truật</t>
  </si>
  <si>
    <t>Tô mộc</t>
  </si>
  <si>
    <t>Tục đoạn</t>
  </si>
  <si>
    <t>Uy linh tiên</t>
  </si>
  <si>
    <t>Ý dĩ</t>
  </si>
  <si>
    <t>Xuyên khung</t>
  </si>
  <si>
    <t>Dexpanthenol</t>
  </si>
  <si>
    <t>Progesteron</t>
  </si>
  <si>
    <t>Suxamethonium clorid</t>
  </si>
  <si>
    <t>Phytomenadion (Vitamin K1)</t>
  </si>
  <si>
    <t>Bạch linh</t>
  </si>
  <si>
    <t>Hoàng kỳ chích mật</t>
  </si>
  <si>
    <t>Đẳng sâm</t>
  </si>
  <si>
    <t>Cát căn chế</t>
  </si>
  <si>
    <t>Hòe hoa</t>
  </si>
  <si>
    <t>Hương phụ (chế)</t>
  </si>
  <si>
    <t>Hy thiêm chế</t>
  </si>
  <si>
    <t>Khương hoàng</t>
  </si>
  <si>
    <t>Nhục quế</t>
  </si>
  <si>
    <t>Tang ký sanh</t>
  </si>
  <si>
    <t>Viễn chí chế</t>
  </si>
  <si>
    <t>Amlodipine</t>
  </si>
  <si>
    <t>Gelatin</t>
  </si>
  <si>
    <t>Rocuronium bromid</t>
  </si>
  <si>
    <t>Diệp hạ châu</t>
  </si>
  <si>
    <t>Amoxycillin</t>
  </si>
  <si>
    <t>Bupivacaine HCl</t>
  </si>
  <si>
    <t>Isosorbid-5-mononitrat</t>
  </si>
  <si>
    <t>Povidone iodine</t>
  </si>
  <si>
    <t>Prednisolone</t>
  </si>
  <si>
    <t>Lidocain Spray</t>
  </si>
  <si>
    <t>Rebamipide</t>
  </si>
  <si>
    <t>Papaverin hydroclorid</t>
  </si>
  <si>
    <t>Esomeprazole</t>
  </si>
  <si>
    <t>Drotaverin hydrochloride</t>
  </si>
  <si>
    <t>Cefotaxime</t>
  </si>
  <si>
    <t>Furocemid</t>
  </si>
  <si>
    <t>Thổ phục linh</t>
  </si>
  <si>
    <t>Bạch truật</t>
  </si>
  <si>
    <t>Hoàng kỳ</t>
  </si>
  <si>
    <t>Hạnh nhân</t>
  </si>
  <si>
    <t>Mạch môn</t>
  </si>
  <si>
    <t>Thương truật (Sao)</t>
  </si>
  <si>
    <t>Dopamin ( hydroclorid)</t>
  </si>
  <si>
    <t>Cam thảo, đương quy, Hoàng kỳ, Khương hoạt, phòng phong, xích thượC,can khương</t>
  </si>
  <si>
    <t>Độc hoạt, Quế chi/Quế nhục, Phòng phong, Đương quy, Tế tân (Dây đau xương), Xuyên khung, Tần giao, Bạch thược, Tang ký sinh, Sinh địa/Thục địa/Địa hoàng, Đỗ trọng, Ngưu tất, Phục linh/Bạch linh, Cam thảo, (Đảng sâm/Nhân sâm).</t>
  </si>
  <si>
    <t>Vitamin K1</t>
  </si>
  <si>
    <t>Gliclazide</t>
  </si>
  <si>
    <t>Allopurinol</t>
  </si>
  <si>
    <t>Rocuronium bromide</t>
  </si>
  <si>
    <t>Acid Tranexamic</t>
  </si>
  <si>
    <t>Dopamin</t>
  </si>
  <si>
    <t>Cao đặc Actiso, Cao dặc biển súc, Bìm bìm biếc</t>
  </si>
  <si>
    <t>Ô đầu, Địa liền, Đại hồi, Quế nhục/Quế chi, Thiên niên kiện, (Uy Linh tiên), (Mã tiền), Huyết giác, (Xuyên khung), Methyl salicylat/Camphora, (Tế tân), (Riềng).</t>
  </si>
  <si>
    <t>N-acetylcystein</t>
  </si>
  <si>
    <t>Cam thảo, đương quy, Hoàng kỳ, Khương hoạt, phòng phong, xích thượt, can khương</t>
  </si>
  <si>
    <t>Trimetazidin</t>
  </si>
  <si>
    <t>Misoprostol</t>
  </si>
  <si>
    <t>Câu đằng</t>
  </si>
  <si>
    <t>Cam thảo</t>
  </si>
  <si>
    <t>Chỉ xác</t>
  </si>
  <si>
    <t>Dâm dương hoắc</t>
  </si>
  <si>
    <t>Đổ trọng</t>
  </si>
  <si>
    <t>Trạch tả</t>
  </si>
  <si>
    <t>Trần bì</t>
  </si>
  <si>
    <t>Hồng hoa</t>
  </si>
  <si>
    <t>Mộc hương</t>
  </si>
  <si>
    <t>Sơn thù</t>
  </si>
  <si>
    <t>Cúc hoa</t>
  </si>
  <si>
    <t>Nhân trần</t>
  </si>
  <si>
    <t>Xích thược</t>
  </si>
  <si>
    <t>Thiên ma</t>
  </si>
  <si>
    <t>Tang ký sinh</t>
  </si>
  <si>
    <t>Thục địa</t>
  </si>
  <si>
    <t>Tri mẫu</t>
  </si>
  <si>
    <t>Metformin Hydrochloride</t>
  </si>
  <si>
    <t>Hoàng kỳ( Bạch kỳ)</t>
  </si>
  <si>
    <t>Táo nhân</t>
  </si>
  <si>
    <t>Bạch linh( Phục linh, Bạch phục linh)</t>
  </si>
  <si>
    <t>Bạch thược, Bạch truật, Cam thảo, Đảng sâm, Đương quy, Hoàng kỳ, Phục linh, Quế nhục, Thục địa, Xuyên khung</t>
  </si>
  <si>
    <t>Phethidin</t>
  </si>
  <si>
    <t>Cát căn</t>
  </si>
  <si>
    <t>Hoắc hương</t>
  </si>
  <si>
    <t>Quế nhục</t>
  </si>
  <si>
    <t>Tang chi</t>
  </si>
  <si>
    <t>Thảo quyết minh</t>
  </si>
  <si>
    <t>Xa tiền tử</t>
  </si>
  <si>
    <t>Ma hoàng</t>
  </si>
  <si>
    <t>Thục địa, Hoài sơn, Sơn thù, Đan bì/Mẫu đơn bì, Bạch linh/Phục linh, Trạch tả.</t>
  </si>
  <si>
    <t>Paracetamol (acetaminophen)</t>
  </si>
  <si>
    <t>Albendazol</t>
  </si>
  <si>
    <t>Levofloxacin</t>
  </si>
  <si>
    <t>Amlodipin+Perindopril</t>
  </si>
  <si>
    <t>Diosmin+Hesperidin</t>
  </si>
  <si>
    <t>Tolperison</t>
  </si>
  <si>
    <t>Insulin trộn, hỗn hợp (Mixtard-acting, Dual-acting)</t>
  </si>
  <si>
    <t>Esomeprazol</t>
  </si>
  <si>
    <t>Sucrafat</t>
  </si>
  <si>
    <t>Gelatin succinyl+Natri clorid+Natri hydroxyd</t>
  </si>
  <si>
    <t>Magnesi hydroxyd + nhôm hydroxyd + simethicon</t>
  </si>
  <si>
    <t>Paracetamol+ Methocarbamol</t>
  </si>
  <si>
    <t>Gentamicin</t>
  </si>
  <si>
    <t>Manitol</t>
  </si>
  <si>
    <t>Phytomenadion (vitamin K1)</t>
  </si>
  <si>
    <t>Loratadin</t>
  </si>
  <si>
    <t>Sulfamethoxazol + trimethoprim</t>
  </si>
  <si>
    <t>Alpha chymotrypsin</t>
  </si>
  <si>
    <t>Aluminum phosphat</t>
  </si>
  <si>
    <t>Bisoprolol</t>
  </si>
  <si>
    <t>Ô đầu, Địa liền, Đại hồi,Quế chi, Thiên niên kiện, Huyết giác, Methyl salicylat</t>
  </si>
  <si>
    <t>Sinh địa, Đảng sâm, Đương quy, Mạch môn, Táo nhân, Bá tử nhân, Đan sâm, Phục thần, Huyền sâm, Viễn chí, Cát cánh, Ngũ vị tử</t>
  </si>
  <si>
    <t>Actiso,Rau đắng đất, Bìm bìm biếc</t>
  </si>
  <si>
    <t>Tục đoạn, Phòng phong, Hy thiêm, Độc hoạt, Tần giao, Bạch thược, Đương quy, Xuyên khung, Thiên niên kiện, Ngưu tất, Hoàng kỳ, Đỗ trọng</t>
  </si>
  <si>
    <t>Bạch thược, Bạch truật, Cam thảo, Đương quy, Phục linh, Quế nhục, Thục địa, Xuyên khung, Đảng sâm, Hoàng kỳ</t>
  </si>
  <si>
    <t>Hoàng bá,Tri mẫu, Trần bì, Bạch thược, Can khương, Thục địa</t>
  </si>
  <si>
    <t>Cam thảo, Đảng sâm, Dịch chiết men bia</t>
  </si>
  <si>
    <t>Ma hoàng, Hạnh nhân, Quế Chi, Cam thảo</t>
  </si>
  <si>
    <t>Hồng hoa, Đương quy, Sinh địa, Sài hồ, Cam thảo, Xích thược, Xuyên khung, Chỉ xác, Ngưu tất, Bạch quả</t>
  </si>
  <si>
    <t>Pethidin (hydroclorid)</t>
  </si>
  <si>
    <t>Isosorbid</t>
  </si>
  <si>
    <t>HOATCHAT_AX</t>
  </si>
  <si>
    <t>MA_DUONG_DUNG</t>
  </si>
  <si>
    <t>1.01</t>
  </si>
  <si>
    <t>2.10</t>
  </si>
  <si>
    <t>4.01</t>
  </si>
  <si>
    <t>3.05</t>
  </si>
  <si>
    <t>2.15</t>
  </si>
  <si>
    <t>6.01</t>
  </si>
  <si>
    <t>4.04</t>
  </si>
  <si>
    <t>5.05</t>
  </si>
  <si>
    <t>1.02</t>
  </si>
  <si>
    <t>3.01</t>
  </si>
  <si>
    <t>MA_DUONGDUNG_AX</t>
  </si>
  <si>
    <t>DUONG_DUNG</t>
  </si>
  <si>
    <t>Uống</t>
  </si>
  <si>
    <t>Tiêm</t>
  </si>
  <si>
    <t>Đặt âm đạo</t>
  </si>
  <si>
    <t>uống</t>
  </si>
  <si>
    <t>Dùng ngoài</t>
  </si>
  <si>
    <t>Tiêm truyền</t>
  </si>
  <si>
    <t>Nhỏ mắt</t>
  </si>
  <si>
    <t>tiêm</t>
  </si>
  <si>
    <t>Đặt</t>
  </si>
  <si>
    <t>dùng ngoài</t>
  </si>
  <si>
    <t>Khí dung</t>
  </si>
  <si>
    <t>Bôi</t>
  </si>
  <si>
    <t>DUONGDUNG_AX</t>
  </si>
  <si>
    <t>HAM_LUONG</t>
  </si>
  <si>
    <t>400UI</t>
  </si>
  <si>
    <t>2%</t>
  </si>
  <si>
    <t>80mg</t>
  </si>
  <si>
    <t>250mg</t>
  </si>
  <si>
    <t>500mg</t>
  </si>
  <si>
    <t>0,25mg</t>
  </si>
  <si>
    <t>250mg, 31,25mg</t>
  </si>
  <si>
    <t>65.000IU, 500mg, 100.000IU</t>
  </si>
  <si>
    <t>10mg</t>
  </si>
  <si>
    <t>100UI/ml</t>
  </si>
  <si>
    <t>160mg</t>
  </si>
  <si>
    <t>5mg</t>
  </si>
  <si>
    <t>0,025%</t>
  </si>
  <si>
    <t>0,5mg</t>
  </si>
  <si>
    <t>0,1mg</t>
  </si>
  <si>
    <t>1000mg</t>
  </si>
  <si>
    <t>4g</t>
  </si>
  <si>
    <t>1%</t>
  </si>
  <si>
    <t>100mg</t>
  </si>
  <si>
    <t>200mg</t>
  </si>
  <si>
    <t>15%</t>
  </si>
  <si>
    <t>4%</t>
  </si>
  <si>
    <t>5%</t>
  </si>
  <si>
    <t>90mg/10ml</t>
  </si>
  <si>
    <t>10%</t>
  </si>
  <si>
    <t>250 mg</t>
  </si>
  <si>
    <t>40mg</t>
  </si>
  <si>
    <t>27,9g</t>
  </si>
  <si>
    <t>1mg</t>
  </si>
  <si>
    <t>10 mg</t>
  </si>
  <si>
    <t>1mg/1ml</t>
  </si>
  <si>
    <t>500mg; 125mg</t>
  </si>
  <si>
    <t>250mg; 62,5mg</t>
  </si>
  <si>
    <t>8mg</t>
  </si>
  <si>
    <t>15mg/5ml</t>
  </si>
  <si>
    <t>10.0%</t>
  </si>
  <si>
    <t>4,63g/100g</t>
  </si>
  <si>
    <t>0,9g</t>
  </si>
  <si>
    <t>50mg</t>
  </si>
  <si>
    <t>215,2mg/ml</t>
  </si>
  <si>
    <t>20mg/2ml</t>
  </si>
  <si>
    <t>40mg/2ml</t>
  </si>
  <si>
    <t>60mg</t>
  </si>
  <si>
    <t>75mg</t>
  </si>
  <si>
    <t>0,25mg/1ml</t>
  </si>
  <si>
    <t>360mg</t>
  </si>
  <si>
    <t>1000000000 CFU</t>
  </si>
  <si>
    <t>20mg</t>
  </si>
  <si>
    <t>750.000IU; 125mg</t>
  </si>
  <si>
    <t>0.05</t>
  </si>
  <si>
    <t>0.01</t>
  </si>
  <si>
    <t>0.02</t>
  </si>
  <si>
    <t>0.009</t>
  </si>
  <si>
    <t>0,064%</t>
  </si>
  <si>
    <t>0.0005</t>
  </si>
  <si>
    <t>500ml</t>
  </si>
  <si>
    <t>150mg</t>
  </si>
  <si>
    <t>125mg, 125mg, 125mcg</t>
  </si>
  <si>
    <t>7,5mg</t>
  </si>
  <si>
    <t>12.38g</t>
  </si>
  <si>
    <t>0,3%</t>
  </si>
  <si>
    <t>5g</t>
  </si>
  <si>
    <t>0,5%</t>
  </si>
  <si>
    <t>12g</t>
  </si>
  <si>
    <t>1g</t>
  </si>
  <si>
    <t>5mg, 15mg</t>
  </si>
  <si>
    <t>5UI</t>
  </si>
  <si>
    <t>5.000UI</t>
  </si>
  <si>
    <t>125mg, 750.000UI</t>
  </si>
  <si>
    <t>4mg</t>
  </si>
  <si>
    <t>2152mg</t>
  </si>
  <si>
    <t>0,05mg, 0,02mg/1 liều</t>
  </si>
  <si>
    <t>25mg</t>
  </si>
  <si>
    <t>1g (1 tỷ vi sinh)</t>
  </si>
  <si>
    <t>0,064%, 1%, 0,1%</t>
  </si>
  <si>
    <t>470mg+ 5mg</t>
  </si>
  <si>
    <t>3g</t>
  </si>
  <si>
    <t>70mg</t>
  </si>
  <si>
    <t>0,9%</t>
  </si>
  <si>
    <t>4200UI</t>
  </si>
  <si>
    <t>400mg</t>
  </si>
  <si>
    <t>0,25mcg</t>
  </si>
  <si>
    <t>500mg + 125mg</t>
  </si>
  <si>
    <t>250mg; 31.25mg</t>
  </si>
  <si>
    <t>500mg, 65.000UI, 100.000UI</t>
  </si>
  <si>
    <t>5mg/2,5ml</t>
  </si>
  <si>
    <t>1500mcg</t>
  </si>
  <si>
    <t>5mg, 5mg</t>
  </si>
  <si>
    <t>35mg</t>
  </si>
  <si>
    <t>7.5mg</t>
  </si>
  <si>
    <t>325mg; 4mg</t>
  </si>
  <si>
    <t>105mg + 10mg</t>
  </si>
  <si>
    <t>Cao đặc Actiso 100mg; Cao đặc Rau đắng đất 75mg; Cao đặc Bìm bìm 7,5mg</t>
  </si>
  <si>
    <t>Ô đầu 500mg+ Địa liền 500mg+ Quế nhục 500mg+ Thiên niên kiện 500mg+ Uy linh tiên 500mg+ Mã tiền 500mg+ Huyết giác 500mg+ Xuyên khung 500mg+ Tế tân 500mg+ Methyl calicylat 5ml+ Ethanol 96% vừa đủ 50ml</t>
  </si>
  <si>
    <t>Độc hoạt 0,6g+ Tang ký sinh 0,4g+ Phòng phong 0,4g+ Tần giao 0,4g+ Tế tân 0,4g+ Quế chi 0,4g+ Ngưu tất 0,4g+ Đỗ trọng 0,4g+ Đương quy 0,4g+ Bạch thược 0,4g+ Cam thảo 0,4g+ Xuyên khung 0,4g+ Sinh địa 0,4g+ Đảng sâm 0,4g+ Bạch linh 0,4g</t>
  </si>
  <si>
    <t>150mg+20mg</t>
  </si>
  <si>
    <t>120mg</t>
  </si>
  <si>
    <t>150mg 150mg 150mg 150mg 150mg 250mg 200mg 250mg 150mg 100mg 200mg 250mg</t>
  </si>
  <si>
    <t>100mg; 75mg; 5,245mg</t>
  </si>
  <si>
    <t>325mg, 400mg</t>
  </si>
  <si>
    <t>0.9%</t>
  </si>
  <si>
    <t>0,3%; 0,1%</t>
  </si>
  <si>
    <t>470mg, 5mg</t>
  </si>
  <si>
    <t>5.0%</t>
  </si>
  <si>
    <t>500 mg</t>
  </si>
  <si>
    <t>3000 mg</t>
  </si>
  <si>
    <t>500mg, 30mg</t>
  </si>
  <si>
    <t>200 mg</t>
  </si>
  <si>
    <t>25 mg</t>
  </si>
  <si>
    <t>10g</t>
  </si>
  <si>
    <t>100mg; 10mg</t>
  </si>
  <si>
    <t>2mg</t>
  </si>
  <si>
    <t>125mg, 1mg/ 5ml</t>
  </si>
  <si>
    <t>130g</t>
  </si>
  <si>
    <t>10mg/1ml</t>
  </si>
  <si>
    <t>0.04</t>
  </si>
  <si>
    <t>100ml dung dịch khí dung chứa 25mg; 50mg</t>
  </si>
  <si>
    <t>875mg; 125mg</t>
  </si>
  <si>
    <t>222mg, 444mg, 667mg 222mg, 444mg, 444mg, 222mg</t>
  </si>
  <si>
    <t>0,4g+0,2g+0,3g+0,2g+0,2g+0,15g+0,2g+0,3g+0,5g+0,3g+0,3g+0,3g+0,3g+0,15g+0,3g</t>
  </si>
  <si>
    <t>15mg</t>
  </si>
  <si>
    <t>300mg</t>
  </si>
  <si>
    <t>0,1g; 0,075g; 0,075g</t>
  </si>
  <si>
    <t>Ô đầu: 0.6g; Địa liền: 3g; Đại hồi: 1.2g; Quế chi: 1.2g; Thiên niên kiện: 1.8g; Huyết giác: 1.8g; Camphora: 0.6g; Riềng: 3g</t>
  </si>
  <si>
    <t>200mcg</t>
  </si>
  <si>
    <t>0.3%</t>
  </si>
  <si>
    <t>50mg, 50mg, 25mg, 50mg, 75mg, 50mg, 50mg, 12,5mg, 75mg, 25mg</t>
  </si>
  <si>
    <t>500mg;30mg</t>
  </si>
  <si>
    <t>Thục địa: 96mg; Hoài sơn: 48mg; Sơn thù: 48mg; Mẫu đơn bì: 36mg; Phục linh: 36mg; Trạch tả: 36mg;</t>
  </si>
  <si>
    <t>2,7g; 0,52g 0,3g; 0,58g</t>
  </si>
  <si>
    <t>200mg/100ml</t>
  </si>
  <si>
    <t>0,5%/4ml</t>
  </si>
  <si>
    <t>875mg;125mg</t>
  </si>
  <si>
    <t>5%/500ml</t>
  </si>
  <si>
    <t>2%/2ml</t>
  </si>
  <si>
    <t>500mg/100ml</t>
  </si>
  <si>
    <t>5IU</t>
  </si>
  <si>
    <t>500mg;125mg</t>
  </si>
  <si>
    <t>15mg/1,5ml</t>
  </si>
  <si>
    <t>5mg;5mg</t>
  </si>
  <si>
    <t>450mg;50mg</t>
  </si>
  <si>
    <t>100UI</t>
  </si>
  <si>
    <t>10mg;100mg</t>
  </si>
  <si>
    <t>800mg;400mg;80mg</t>
  </si>
  <si>
    <t>325mg;4mg</t>
  </si>
  <si>
    <t>325mg,400mg</t>
  </si>
  <si>
    <t>5mg;15mg</t>
  </si>
  <si>
    <t>20%</t>
  </si>
  <si>
    <t>400mg;80mg</t>
  </si>
  <si>
    <t>125mg;125mg;125mcg</t>
  </si>
  <si>
    <t>125mg,</t>
  </si>
  <si>
    <t>250mg;62,5mg</t>
  </si>
  <si>
    <t>0,064%;1%</t>
  </si>
  <si>
    <t>12,38g</t>
  </si>
  <si>
    <t>2,5mg/2,5ml</t>
  </si>
  <si>
    <t>500mg; 500mg; 500mg; 500mg; 500mg; 500mg; 500mg; 500mg; 500mg; 5ml; Ethanol 96% vừa đủ 50ml</t>
  </si>
  <si>
    <t>400mg; 133.3mg; 133.3mg; 133.3mg; 133.3mg; 66.7mg; 66.7mg; 66.7mg; 133.3mg; 133.3mg; 66.7mg; 66.7mg; 66.7mg</t>
  </si>
  <si>
    <t>115mg; 50mg; 5mg; 10mg</t>
  </si>
  <si>
    <t>250mg; 250mg250mg; 250mg; 200mg150mg; 150mg150mg; 150mg; 150mg150mg100mg</t>
  </si>
  <si>
    <t>0.7g; 1.0g; 0.3g; 0.9g; 0.7g; 0.1g; 0.9g; 0.3g; 0.3g; 0.3g.</t>
  </si>
  <si>
    <t>0.75g; 2.4g; 0.30g; 0.60g; 0.60g; 0.15g; 0.60g</t>
  </si>
  <si>
    <t>10g; 0.5g; 1.5g</t>
  </si>
  <si>
    <t>12g; 12g; 4g; 40g</t>
  </si>
  <si>
    <t>595mg:(280mg; 685mg; 685mg; 375mg; 375mg; 375mg; 280mg; 280mg; 375mg); 15mg</t>
  </si>
  <si>
    <t>5mg;470mg</t>
  </si>
  <si>
    <t>HAMLUONG_AX</t>
  </si>
  <si>
    <t>TEN_THUOC</t>
  </si>
  <si>
    <t>Viễn chí</t>
  </si>
  <si>
    <t>Bá tử nhân</t>
  </si>
  <si>
    <t>Thương Truật</t>
  </si>
  <si>
    <t>Tỳ giải</t>
  </si>
  <si>
    <t>Vinpha E</t>
  </si>
  <si>
    <t>Lidocain</t>
  </si>
  <si>
    <t>Gentamycin 80mg</t>
  </si>
  <si>
    <t>Tinidazol HT 500mg</t>
  </si>
  <si>
    <t>Atropin Sulfat</t>
  </si>
  <si>
    <t>Midagentin 250/31,25</t>
  </si>
  <si>
    <t>Neo-Gynoternan</t>
  </si>
  <si>
    <t>Morphin HCL 0,01g</t>
  </si>
  <si>
    <t>Wosulin 30/70</t>
  </si>
  <si>
    <t>Hafenthyl Supra 160mg</t>
  </si>
  <si>
    <t>Diazepam 5mg</t>
  </si>
  <si>
    <t>Flucort</t>
  </si>
  <si>
    <t>Ephedrin hydroclorid 10mg/1ml</t>
  </si>
  <si>
    <t>Diazepam INJ BP 10mg</t>
  </si>
  <si>
    <t>Panfor SR - 1000</t>
  </si>
  <si>
    <t>Pilixitam</t>
  </si>
  <si>
    <t>Fresofol 1% Mct/Lct Inj 20ml 5's</t>
  </si>
  <si>
    <t>Mucosta</t>
  </si>
  <si>
    <t>Ciprofloxacin Kabi</t>
  </si>
  <si>
    <t>Magnesi sulfat Kabi 15%</t>
  </si>
  <si>
    <t>Vintanil</t>
  </si>
  <si>
    <t>Gelofusine 20g/ 500ml 500ml 10's</t>
  </si>
  <si>
    <t>Cadirovib</t>
  </si>
  <si>
    <t>Natri clorid 0,9%</t>
  </si>
  <si>
    <t>PVP Iodin 10%</t>
  </si>
  <si>
    <t>Cetecocenclar 250</t>
  </si>
  <si>
    <t>Oraptic</t>
  </si>
  <si>
    <t>Oresol</t>
  </si>
  <si>
    <t>Dimedrol</t>
  </si>
  <si>
    <t>ADRENALIN</t>
  </si>
  <si>
    <t>Auclanityl 625mg</t>
  </si>
  <si>
    <t>Augbactam 312,5</t>
  </si>
  <si>
    <t>Disolvan</t>
  </si>
  <si>
    <t>Tobcol</t>
  </si>
  <si>
    <t>Glucose 10%</t>
  </si>
  <si>
    <t>Panthenol</t>
  </si>
  <si>
    <t>Cytan</t>
  </si>
  <si>
    <t>Cerebrolysin</t>
  </si>
  <si>
    <t>Furosemide injection BP 20mg</t>
  </si>
  <si>
    <t>No-Spa 40mg/2ml</t>
  </si>
  <si>
    <t>Diamicron MR 60mg</t>
  </si>
  <si>
    <t>Nifedipin Stada 10 mg</t>
  </si>
  <si>
    <t>Volden Fort</t>
  </si>
  <si>
    <t>Nergamdicin</t>
  </si>
  <si>
    <t>Kacerin</t>
  </si>
  <si>
    <t>Latoxol</t>
  </si>
  <si>
    <t>Lacbio Pro</t>
  </si>
  <si>
    <t>No-panes</t>
  </si>
  <si>
    <t>Omeprazol 20 mg</t>
  </si>
  <si>
    <t>Cefuroxim 500mg</t>
  </si>
  <si>
    <t>Diclothepharm</t>
  </si>
  <si>
    <t>Novogyl</t>
  </si>
  <si>
    <t>Eftisucral - 1000mg</t>
  </si>
  <si>
    <t>Glucose 5% 500ml</t>
  </si>
  <si>
    <t>Propofol 1% Kabi</t>
  </si>
  <si>
    <t>Aminoacid Kabi 5% 500ml</t>
  </si>
  <si>
    <t>Lidocain 2%</t>
  </si>
  <si>
    <t>Natri clorid 0,9% 500ml</t>
  </si>
  <si>
    <t>Furosemide</t>
  </si>
  <si>
    <t>Betamethasone</t>
  </si>
  <si>
    <t>Neutasol</t>
  </si>
  <si>
    <t>Glonazol cream</t>
  </si>
  <si>
    <t>Mypara 500mg (sủi)</t>
  </si>
  <si>
    <t>Ringer lactate</t>
  </si>
  <si>
    <t>Diazepam-Hameln 5mg/ml Injection</t>
  </si>
  <si>
    <t>Vitamin B1 250mg</t>
  </si>
  <si>
    <t>Forasm 10</t>
  </si>
  <si>
    <t>Paciflam</t>
  </si>
  <si>
    <t>Kagasdine</t>
  </si>
  <si>
    <t>Biragan 150</t>
  </si>
  <si>
    <t>Acetylcystein - 200mg</t>
  </si>
  <si>
    <t>Medi-Phosphate Gel</t>
  </si>
  <si>
    <t>Partamol Tab.</t>
  </si>
  <si>
    <t>Nifedipin Stada 10mg</t>
  </si>
  <si>
    <t>Acepron 250mg</t>
  </si>
  <si>
    <t>Gentamicin 0,3%</t>
  </si>
  <si>
    <t>Sorbitol 5g</t>
  </si>
  <si>
    <t>Neazi 250mg</t>
  </si>
  <si>
    <t>Marcaine Spinal Heavy Inj 0.5% 4ml x 5's</t>
  </si>
  <si>
    <t>Diamicron MR tab 60mg 30's</t>
  </si>
  <si>
    <t>Memotropil 12g/60ml</t>
  </si>
  <si>
    <t>TORLAXIME</t>
  </si>
  <si>
    <t>Tobidex</t>
  </si>
  <si>
    <t>Oxylpan</t>
  </si>
  <si>
    <t>α-chymotrypsin 5000 IU</t>
  </si>
  <si>
    <t>Pyfaclor 500mg</t>
  </si>
  <si>
    <t>Kamydazol</t>
  </si>
  <si>
    <t>Salbutamol 4mg</t>
  </si>
  <si>
    <t>Berodual</t>
  </si>
  <si>
    <t>Nifedipin T20 Stada retard</t>
  </si>
  <si>
    <t>No- panes</t>
  </si>
  <si>
    <t>Volden fort</t>
  </si>
  <si>
    <t>Bailuzym</t>
  </si>
  <si>
    <t>Kingdomin-vita C</t>
  </si>
  <si>
    <t>Colchicine 1mg</t>
  </si>
  <si>
    <t>GENPHARMASON</t>
  </si>
  <si>
    <t>Metrima 100</t>
  </si>
  <si>
    <t>Vitamin E 400IU</t>
  </si>
  <si>
    <t>Magnesi-B6</t>
  </si>
  <si>
    <t>Mibezin 10mg</t>
  </si>
  <si>
    <t>Efticol 0.9%</t>
  </si>
  <si>
    <t>Hydrocolacyl</t>
  </si>
  <si>
    <t>Cefixim 100</t>
  </si>
  <si>
    <t>Katrypsin</t>
  </si>
  <si>
    <t>Celormed 250</t>
  </si>
  <si>
    <t>Calcitriol 0,25mcg</t>
  </si>
  <si>
    <t>Cefuroxime 250mg</t>
  </si>
  <si>
    <t>Amoxicilin 250mg</t>
  </si>
  <si>
    <t>AMOXYCILLIN 500mg</t>
  </si>
  <si>
    <t>Midantin 500/125</t>
  </si>
  <si>
    <t>pms-Claminat 250mg/31,25 mg</t>
  </si>
  <si>
    <t>Kavasdin 5</t>
  </si>
  <si>
    <t>Klamentin 1g</t>
  </si>
  <si>
    <t>Adalat Cap 10mg 30's</t>
  </si>
  <si>
    <t>Biracin-E</t>
  </si>
  <si>
    <t>Neostyl</t>
  </si>
  <si>
    <t>Tranoxel</t>
  </si>
  <si>
    <t>Soli-medon 40</t>
  </si>
  <si>
    <t>Vitamin B1+ B6+B12</t>
  </si>
  <si>
    <t>Mibeviru 200mg</t>
  </si>
  <si>
    <t>Clorpheniramin</t>
  </si>
  <si>
    <t>Genpharmason</t>
  </si>
  <si>
    <t>Glucosamin 500</t>
  </si>
  <si>
    <t>Ventolin Neb Sol 5mg/2.5ml 6x5's</t>
  </si>
  <si>
    <t>MEBAAL 1500</t>
  </si>
  <si>
    <t>PANFOR SR-1000</t>
  </si>
  <si>
    <t>Coveram 5-5 Tab 5mg/5mg 30's</t>
  </si>
  <si>
    <t>Mumcal</t>
  </si>
  <si>
    <t>Adazol</t>
  </si>
  <si>
    <t>Efferalgan</t>
  </si>
  <si>
    <t>Vastarel MR Tab 35mg 60's</t>
  </si>
  <si>
    <t>SaViLeucin</t>
  </si>
  <si>
    <t>Moov 7.5</t>
  </si>
  <si>
    <t>Goltakmin</t>
  </si>
  <si>
    <t>Tozinax</t>
  </si>
  <si>
    <t>Hoạt huyết dưỡng não</t>
  </si>
  <si>
    <t>Boganic</t>
  </si>
  <si>
    <t>Cồn xoa bóp Jamda</t>
  </si>
  <si>
    <t>Hoàn thập toàn đại bổ</t>
  </si>
  <si>
    <t>Didicera</t>
  </si>
  <si>
    <t>Mimosa viên an thần</t>
  </si>
  <si>
    <t>Hoạt huyết dưỡng não - Vibatop</t>
  </si>
  <si>
    <t>Kim tiền thảo - HT</t>
  </si>
  <si>
    <t>Tuzamin</t>
  </si>
  <si>
    <t>Altamin</t>
  </si>
  <si>
    <t>Erythromycin 250mg</t>
  </si>
  <si>
    <t>Dorogyne</t>
  </si>
  <si>
    <t>Parocontin</t>
  </si>
  <si>
    <t>α Chymotrypsin 5000 IU</t>
  </si>
  <si>
    <t>Lasectil</t>
  </si>
  <si>
    <t>Paracetamol Kabi 1000 mg</t>
  </si>
  <si>
    <t>Biloxcin Eye</t>
  </si>
  <si>
    <t>Glucose 5%</t>
  </si>
  <si>
    <t>Nifedipin Hasan 20 Retard</t>
  </si>
  <si>
    <t>Magnesi B6</t>
  </si>
  <si>
    <t>Ceteco Cenclar 250</t>
  </si>
  <si>
    <t>Diclofenac 50 mg</t>
  </si>
  <si>
    <t>Cavinton</t>
  </si>
  <si>
    <t>Napincure-20</t>
  </si>
  <si>
    <t>TV. Cefalexin 250mg</t>
  </si>
  <si>
    <t>Vinberi</t>
  </si>
  <si>
    <t>Amoxicilin 500</t>
  </si>
  <si>
    <t>Cefalexin 500mg</t>
  </si>
  <si>
    <t>Theratussine</t>
  </si>
  <si>
    <t>Stamectin</t>
  </si>
  <si>
    <t>Paracold Codein effervescent</t>
  </si>
  <si>
    <t>Ofloxacin 200mg</t>
  </si>
  <si>
    <t>Meyerdipin 5</t>
  </si>
  <si>
    <t>Cophacip</t>
  </si>
  <si>
    <t>Metronidazol 250 mg</t>
  </si>
  <si>
    <t>Cenpadol</t>
  </si>
  <si>
    <t>Thelizin</t>
  </si>
  <si>
    <t>D.E.P (Dùng ngoài)</t>
  </si>
  <si>
    <t>CEPHALEXIN 250mg</t>
  </si>
  <si>
    <t>Mecob 500</t>
  </si>
  <si>
    <t>Cefadroxil 500mg</t>
  </si>
  <si>
    <t>Diclofenac 50mg</t>
  </si>
  <si>
    <t>Vitamin PP 50mg</t>
  </si>
  <si>
    <t>Dorolid 150mg</t>
  </si>
  <si>
    <t>Cifga</t>
  </si>
  <si>
    <t>Cefixime 50mg</t>
  </si>
  <si>
    <t>Cendein</t>
  </si>
  <si>
    <t>Vitamin C-DNA</t>
  </si>
  <si>
    <t>Agivitamin B1</t>
  </si>
  <si>
    <t>Biragan 150 mg</t>
  </si>
  <si>
    <t>ERYTHROMYCIN 250mg</t>
  </si>
  <si>
    <t>Solmux Broncho</t>
  </si>
  <si>
    <t>Ofloxacin 200 mg</t>
  </si>
  <si>
    <t>Panthenol Spray</t>
  </si>
  <si>
    <t>Progesterone 25mg/1ml</t>
  </si>
  <si>
    <t>Suxamethonium HCL 100mg</t>
  </si>
  <si>
    <t>Vinphyton</t>
  </si>
  <si>
    <t>Gelofusin 4%/500ml</t>
  </si>
  <si>
    <t>Esmeron 50mg Via 10mg/ml</t>
  </si>
  <si>
    <t>Asiamox</t>
  </si>
  <si>
    <t>Aminoacid Kabi 5%</t>
  </si>
  <si>
    <t>Auclanityl 1g</t>
  </si>
  <si>
    <t>Bupivacain WPW Spinal 0,5% Heavy</t>
  </si>
  <si>
    <t>Dros-Ta</t>
  </si>
  <si>
    <t>Cefuroxime 500mg</t>
  </si>
  <si>
    <t>CEFACLOR 250 mg</t>
  </si>
  <si>
    <t>Esomez</t>
  </si>
  <si>
    <t>Imidu 60mg</t>
  </si>
  <si>
    <t>Hemprenol 30g</t>
  </si>
  <si>
    <t>Iodine</t>
  </si>
  <si>
    <t>LIDOCAIN</t>
  </si>
  <si>
    <t>Metronidazol Kabi</t>
  </si>
  <si>
    <t>Oriphospha</t>
  </si>
  <si>
    <t>Paparin</t>
  </si>
  <si>
    <t>SaVi Esomeprazole 40</t>
  </si>
  <si>
    <t>NO-SPA Inj 40mg/2ml B/ 25 amps x 2ml</t>
  </si>
  <si>
    <t>Vinzix</t>
  </si>
  <si>
    <t>Cefixim 50</t>
  </si>
  <si>
    <t>Dopamin 200mg/5ml</t>
  </si>
  <si>
    <t>Khu phong trừ thấp</t>
  </si>
  <si>
    <t>Noruxime 250</t>
  </si>
  <si>
    <t>Phong thấp Khải Hà</t>
  </si>
  <si>
    <t>Bicebid 100</t>
  </si>
  <si>
    <t>Mobic</t>
  </si>
  <si>
    <t>Vitamin K1 10mg/1ml</t>
  </si>
  <si>
    <t>Clotrimazol 100mg</t>
  </si>
  <si>
    <t>Agilizid</t>
  </si>
  <si>
    <t>Rocuronium Kabi 10mg/ml Inj 10x5ml</t>
  </si>
  <si>
    <t>Thexamix</t>
  </si>
  <si>
    <t>Dopamin HCL USP 40mg/ml</t>
  </si>
  <si>
    <t>Ketovazol 2%</t>
  </si>
  <si>
    <t>Kahagan</t>
  </si>
  <si>
    <t>VINCYSTIN</t>
  </si>
  <si>
    <t>Augbactam 625</t>
  </si>
  <si>
    <t>Cefixime 50 mg</t>
  </si>
  <si>
    <t>VASTAREL MR 35mg</t>
  </si>
  <si>
    <t>Unigle tablet</t>
  </si>
  <si>
    <t>Panfor SR-1000</t>
  </si>
  <si>
    <t>Hắc táo nhân</t>
  </si>
  <si>
    <t>Vinphatoxin</t>
  </si>
  <si>
    <t>Cephalexin 250mg</t>
  </si>
  <si>
    <t>Bralcib Eye Drops</t>
  </si>
  <si>
    <t>THẬP TOÀN ĐẠI BỔ</t>
  </si>
  <si>
    <t>Cephalexin 500mg</t>
  </si>
  <si>
    <t>Dolcontral</t>
  </si>
  <si>
    <t>Vadol Codein</t>
  </si>
  <si>
    <t>Mypara extra</t>
  </si>
  <si>
    <t>Hoàn lục vị bổ thận âm</t>
  </si>
  <si>
    <t>Oresol 4,1g</t>
  </si>
  <si>
    <t>Eftisucral</t>
  </si>
  <si>
    <t>Một dược</t>
  </si>
  <si>
    <t>Ciprofloxacin 200mg/100ml (Ciprofloxacin-hameln 2mg/ml)</t>
  </si>
  <si>
    <t>Bupivacain 0,5%/4ml (Bupivacaine for spinal anaesthesia Aguettant 5mg/ml)</t>
  </si>
  <si>
    <t>Cefotaxim 1g (Bio-Taksym)</t>
  </si>
  <si>
    <t>Cefixim 100mg (Bicebid 100)</t>
  </si>
  <si>
    <t>Amoxicilin 500mg (Moxilen 500mg)</t>
  </si>
  <si>
    <t>Paracetamol 500mg (Partamol Tab.)</t>
  </si>
  <si>
    <t>Amlodipin 5mg (Bluepine)</t>
  </si>
  <si>
    <t>Amoxicilin 250mg (Amoxicilin 250mg)</t>
  </si>
  <si>
    <t>Salbutamol 2mg (Salbutamol 2mg)</t>
  </si>
  <si>
    <t>Albendazol 400mg (Pyme ABZ400)</t>
  </si>
  <si>
    <t>Nifedipin 10mg (PymeNife 10)</t>
  </si>
  <si>
    <t>Cefuroxim 500mg (Cefuroxim 500mg)</t>
  </si>
  <si>
    <t>Doxycyclin 100mg (Doxycyclin 100)</t>
  </si>
  <si>
    <t>Paracetamol 250mg (Acepron 250 mg)</t>
  </si>
  <si>
    <t>Clarithromycin 250mg (Clarithromycin)</t>
  </si>
  <si>
    <t>Bromhexin 8mg (Bromhexin)</t>
  </si>
  <si>
    <t>Captopril 25mg (Captopril)</t>
  </si>
  <si>
    <t>Ciprofloxacin 500mg (Ciprofloxacin)</t>
  </si>
  <si>
    <t>Enalapril 5mg (Enalapril)</t>
  </si>
  <si>
    <t>Levofloxacin 500mg (Kaflovo)</t>
  </si>
  <si>
    <t>Amoxicilin 875mg+ acid clavulanic 125mg (Augbidil 1g)</t>
  </si>
  <si>
    <t>Glucose 5%/500ml (Glucose 5% )</t>
  </si>
  <si>
    <t>Lidocain 2%/2ml (Lidocain Kabi 2% )</t>
  </si>
  <si>
    <t>Metronidazol 500mg/100ml (Metronidazol Kabi )</t>
  </si>
  <si>
    <t>Furosemid 20mg/2ml (Vinzix)</t>
  </si>
  <si>
    <t>Oxytocin 5IU (Vinphatoxin)</t>
  </si>
  <si>
    <t>Furosemid 40mg (Agifuros)</t>
  </si>
  <si>
    <t>Cefuroxim 250mg (Travinat 250mg)</t>
  </si>
  <si>
    <t>Methyl prednisolon 40mg (Vinsolon)</t>
  </si>
  <si>
    <t>Methyl prednisolon 4mg (Menison 4mg )</t>
  </si>
  <si>
    <t>Amoxicilin 500mg+ acid clavulanic 125mg (Ofmantine-Domesco 625mg)</t>
  </si>
  <si>
    <t>Meloxicam 15mg/1,5ml (Meloxicam 15mg/1,5ml )</t>
  </si>
  <si>
    <t>Metronidazol 250mg (Metronidazol)</t>
  </si>
  <si>
    <t>Omeprazol 20mg (Kagasdine)</t>
  </si>
  <si>
    <t>Amlodipin 5mg + Perindopril 5mg (Coveram 5-5 Tab 5mg/5mg 30's)</t>
  </si>
  <si>
    <t>Diosmin 450mg + Hesperidin 50mg (Daflon (L) Tab 500mg 60's)</t>
  </si>
  <si>
    <t>Gliclazide 60mg (Diamicron MR tab 60mg 30's)</t>
  </si>
  <si>
    <t>Metformin 1000mg (Glucophage XR Tab 1000mg 30's)</t>
  </si>
  <si>
    <t>Propofol 1% (Fresofol 1% Mct/Lct Inj 20ml 5's)</t>
  </si>
  <si>
    <t>Lidocain 10% (LIDOCAIN)</t>
  </si>
  <si>
    <t>Tolperisone 150mg (MYDOCALM 150)</t>
  </si>
  <si>
    <t>Diclofenac 75mg (Volden Fort 75mg/3ml)</t>
  </si>
  <si>
    <t>Piracetam 12g (Memotropil 12g/60ml)</t>
  </si>
  <si>
    <t>Dopamin 200mg (Dopamine hydrochloride 4%)</t>
  </si>
  <si>
    <t>Insulin 100UI (INSUNOVA - 30/70 (BIPHASIC))</t>
  </si>
  <si>
    <t>Esomeprazol 40mg (SaVi Esomeprazole 40)</t>
  </si>
  <si>
    <t>Sucrafat 1g (Ventinat 1g)</t>
  </si>
  <si>
    <t>Vinpocetin 5mg (Vicetin 5mg)</t>
  </si>
  <si>
    <t>Acetyl leucin 500mg (Tanganil)</t>
  </si>
  <si>
    <t>Rebamipid 100mg (Hudica Table)</t>
  </si>
  <si>
    <t>Gelatin succinyl 4% (Gelofusine 20g/ 500ml 500ml 10's)</t>
  </si>
  <si>
    <t>Codein 10mg + Terpin hydrat 100mg (Terpin - Codein)</t>
  </si>
  <si>
    <t>Vitamin E 400mg (Incepavit 400 Capsule)</t>
  </si>
  <si>
    <t>Magnesi hydroxyd 800mg + Nhôm hydroxyd 400mg + simethicon 80mg (Codlugel Plus)</t>
  </si>
  <si>
    <t>Cefaclor 250mg (Cefaclor 250mg)</t>
  </si>
  <si>
    <t>Paracetamol 325mg + Chlorpheniramin 4mg (Goltakmin)</t>
  </si>
  <si>
    <t>Acetaminophen 1000mg (Paracetamol Kabi 1000)</t>
  </si>
  <si>
    <t>Paracetamol 325mg + Methocarbamol 400mg (Parocontin)</t>
  </si>
  <si>
    <t>Acetaminophen 150mg (Biragan 150)</t>
  </si>
  <si>
    <t>Dexamethason 5mg + Tobramycin 15mg (Tobidex)</t>
  </si>
  <si>
    <t>Gentamycin 0,3% (Gentamicin 0,3%)</t>
  </si>
  <si>
    <t>Kẽm gluconat 70mg (Tozinax )</t>
  </si>
  <si>
    <t>Magnesi sulfat 15% (Magnesi sulfat Kabi 15%)</t>
  </si>
  <si>
    <t>Manitol 20% (Mannitol )</t>
  </si>
  <si>
    <t>Vitamin C 1000mg (Kingdomin-vita C)</t>
  </si>
  <si>
    <t>Calci lactat 500mg (A.T Calmax 500)</t>
  </si>
  <si>
    <t>Natri Clorid 0.9% (Natri clorid 0,9% )</t>
  </si>
  <si>
    <t>Ringer lactat 500ml (Ringer lactate )</t>
  </si>
  <si>
    <t>Sorbitol 5g (Sorbitol)</t>
  </si>
  <si>
    <t>Omeprazol 40mg (Omevin)</t>
  </si>
  <si>
    <t>Vitamin E 400UI (Vinpha E)</t>
  </si>
  <si>
    <t>Vitamin K1 10mg (Vinphyton)</t>
  </si>
  <si>
    <t>Erythromycin 250mg (ERYTHROMYCIN 250mg )</t>
  </si>
  <si>
    <t>Loratidin 10mg (Loratadine )</t>
  </si>
  <si>
    <t>Progesteron 200mg (Progentin 200)</t>
  </si>
  <si>
    <t>Sulfamethoxazol 400mg + Trimethoprim 80mg (Cotriseptol 480mg)</t>
  </si>
  <si>
    <t>Vitamin B1 125mg + B6 125mg + B12 125mcg (Vitamin 3B)</t>
  </si>
  <si>
    <t>Cefaclor 500mg (Midaclo 500)</t>
  </si>
  <si>
    <t>Ofloxacin 0,3% (Ofloxacin 0,3%)</t>
  </si>
  <si>
    <t>Ketoconazol 2% (Ketoconazol )</t>
  </si>
  <si>
    <t>Cefixim 50mg (Cefixim 50mg)</t>
  </si>
  <si>
    <t>Acid nalidixic 500mg (Nergamdicin)</t>
  </si>
  <si>
    <t>Cetirizin 10mg (Kacerin)</t>
  </si>
  <si>
    <t>Cinnarizin 25mg (Cinnarizin)</t>
  </si>
  <si>
    <t>Diclofenac 50mg (Diclofenac)</t>
  </si>
  <si>
    <t>Drotaverin hydroclorid 40mg (Drotaverin )</t>
  </si>
  <si>
    <t>Colchicine 1mg (Colchicin)</t>
  </si>
  <si>
    <t>Chlorpheniramin 4mg (Clorpheniramin)</t>
  </si>
  <si>
    <t>Glucosamin 500mg (Glucosamin 500)</t>
  </si>
  <si>
    <t>Ofloxacin 200mg (Ofloxacin)</t>
  </si>
  <si>
    <t>Piracetam 400mg (Piracetam)</t>
  </si>
  <si>
    <t>Diosmectit 3g (Hamett)</t>
  </si>
  <si>
    <t>Erythromycin 250mg (EmycinDHG 250)</t>
  </si>
  <si>
    <t>Spiramycin 750.000UI + Metronidazol 125mg (Zidocin DHG)</t>
  </si>
  <si>
    <t>Natri Clorua 0,9% (Ivis salty)</t>
  </si>
  <si>
    <t>N-acetylcystein 200mg (Acetylcystein)</t>
  </si>
  <si>
    <t>Amoxicilin 250mg + acid clavulanic 62,5mg (Ofmantine-Domesco 250mg/62,5mg)</t>
  </si>
  <si>
    <t>Betamethazol 0,064% (Hemprenol 30g)</t>
  </si>
  <si>
    <t>Adrenalin 1mg (Adrenalin)</t>
  </si>
  <si>
    <t>Atropin sulfat 0,25mg (Atropin Sulfat)</t>
  </si>
  <si>
    <t>Alphachymotrypsin 5.000UI (Vintrypsine)</t>
  </si>
  <si>
    <t>Betamethason dipropionat 0,064% + Clotrimazol 1% + Gentamicin 0,1% (Gensonmax )</t>
  </si>
  <si>
    <t>Alpha chymotrypsin 4200UI (Katrypsin)</t>
  </si>
  <si>
    <t>Amoxycillin 250mg (Hagimox 250)</t>
  </si>
  <si>
    <t>Aluminum phosphat 12.38g (Aluminium phosphat gel)</t>
  </si>
  <si>
    <t>Cefadroxil 500mg (PMS - IMEDROXIL 500 MG)</t>
  </si>
  <si>
    <t>Metformin 1000mg (PANFOR SR-1000)</t>
  </si>
  <si>
    <t>Mecobalamin 1500mcg (Ecomin Od Tablet)</t>
  </si>
  <si>
    <t>Tobramycin 0.3% (Bralcib Eye Drops)</t>
  </si>
  <si>
    <t>Tranexamic acid 250mg (Hanexic)</t>
  </si>
  <si>
    <t>Fluocinolon acetonid 0,025% (Flucort)</t>
  </si>
  <si>
    <t>Misoprostol 200mcg (Unigle Tablet)</t>
  </si>
  <si>
    <t>Bisoprolol fumarate 5mg (Concor Tab 5mg 3x10'S)</t>
  </si>
  <si>
    <t>Drotaverin hydrochloride 40mg (NO-SPA Inj 40mg/2ml B/25 amps x 2ml)</t>
  </si>
  <si>
    <t>Salbutamol sulfat 2,5mg/2,5ml (Ventolin Neb Sol 2,5mg/2,5ml 6x5's)</t>
  </si>
  <si>
    <t>Vinpocetin 10mg (CAVINTON)</t>
  </si>
  <si>
    <t>An thần bổ tâm - f</t>
  </si>
  <si>
    <t>Chobil</t>
  </si>
  <si>
    <t>Thập toàn đại bổ P/H</t>
  </si>
  <si>
    <t>Dưỡng cốt hoàn</t>
  </si>
  <si>
    <t>Phalintop</t>
  </si>
  <si>
    <t>Siro trị ho Slaska</t>
  </si>
  <si>
    <t>Cerecaps</t>
  </si>
  <si>
    <t>Diazepam 5mg/ml (Diazepam-Hameln Injection)</t>
  </si>
  <si>
    <t>Ephedrin hydroclorid 10mg/1ml (Ephedrin hydroclorid)</t>
  </si>
  <si>
    <t>Fentanyl 0,1mg (Fenilham)</t>
  </si>
  <si>
    <t>Fentanyl 0.5mg ( Fentanyl -Rotexmedica)</t>
  </si>
  <si>
    <t>Midazolam 5mg (Paciflam)</t>
  </si>
  <si>
    <t>Pethidin 100mg (Pethidine-hameln 50mg/ml)</t>
  </si>
  <si>
    <t>Vitamin B6 5mg + Magnesi 470mg (Magnesi B6)</t>
  </si>
  <si>
    <t>Nifedipin 20mg (Cordaflex)</t>
  </si>
  <si>
    <t>Isosorbid 60mg (Imidu 60mg)</t>
  </si>
  <si>
    <t>TENTHUOC_AX</t>
  </si>
  <si>
    <t>SO_DANG_KY</t>
  </si>
  <si>
    <t>VD-16311-12</t>
  </si>
  <si>
    <t>VD - 12996 - 10</t>
  </si>
  <si>
    <t>VD-19094-13</t>
  </si>
  <si>
    <t>VD-20924-14</t>
  </si>
  <si>
    <t>VD-18194-13</t>
  </si>
  <si>
    <t>VD-12440-10</t>
  </si>
  <si>
    <t>VD-22488-15</t>
  </si>
  <si>
    <t>VD-13055-10</t>
  </si>
  <si>
    <t>VD-24315-16</t>
  </si>
  <si>
    <t>VN-13912-11</t>
  </si>
  <si>
    <t>VD-18106-12</t>
  </si>
  <si>
    <t>VD-12410-10</t>
  </si>
  <si>
    <t>VN-16771-13</t>
  </si>
  <si>
    <t>GPNK số 100/2015-N ngày 13/8/2015</t>
  </si>
  <si>
    <t>VD-19774-13</t>
  </si>
  <si>
    <t>VN-15613-12</t>
  </si>
  <si>
    <t>VN-16082-12</t>
  </si>
  <si>
    <t>VN-11192-10</t>
  </si>
  <si>
    <t>VN-16544-13</t>
  </si>
  <si>
    <t>VN-17438-13</t>
  </si>
  <si>
    <t>VN-12336-11</t>
  </si>
  <si>
    <t>VD-20943-14</t>
  </si>
  <si>
    <t>VD-19567-13</t>
  </si>
  <si>
    <t>VD-20275-13</t>
  </si>
  <si>
    <t>VN-13504-11</t>
  </si>
  <si>
    <t>VD-20103-13</t>
  </si>
  <si>
    <t>VD-20012-13</t>
  </si>
  <si>
    <t>VS-4620-07</t>
  </si>
  <si>
    <t>VD-15593-11</t>
  </si>
  <si>
    <t>VD-10101-10</t>
  </si>
  <si>
    <t>VD-13340-10</t>
  </si>
  <si>
    <t>VD-19169-13</t>
  </si>
  <si>
    <t>VD-12992-10</t>
  </si>
  <si>
    <t>VD-12988-10</t>
  </si>
  <si>
    <t>VD-11695-10</t>
  </si>
  <si>
    <t>VD-6442-08</t>
  </si>
  <si>
    <t>VD-20025-13</t>
  </si>
  <si>
    <t>VD-18219-13</t>
  </si>
  <si>
    <t>VD-12014-10</t>
  </si>
  <si>
    <t>VN-10298-10</t>
  </si>
  <si>
    <t>VD-9674-09</t>
  </si>
  <si>
    <t>VD-17177-12</t>
  </si>
  <si>
    <t>VN-15431-12</t>
  </si>
  <si>
    <t>VN-15616-12</t>
  </si>
  <si>
    <t>VN-14353-11</t>
  </si>
  <si>
    <t>VN-13764-11</t>
  </si>
  <si>
    <t>VD-12597-10</t>
  </si>
  <si>
    <t>VN-9361-09</t>
  </si>
  <si>
    <t>VD-18968-12</t>
  </si>
  <si>
    <t>VD-6032-08</t>
  </si>
  <si>
    <t>VD-19387-13</t>
  </si>
  <si>
    <t>VD-19850-13</t>
  </si>
  <si>
    <t>VD-11522-10</t>
  </si>
  <si>
    <t>VD-13883-11</t>
  </si>
  <si>
    <t>VD-6641-08</t>
  </si>
  <si>
    <t>VD-17529-12</t>
  </si>
  <si>
    <t>VD-18036-12</t>
  </si>
  <si>
    <t>VD-14497-11</t>
  </si>
  <si>
    <t>VD-5887-08</t>
  </si>
  <si>
    <t>VD-17464-12</t>
  </si>
  <si>
    <t>VD-17664-12</t>
  </si>
  <si>
    <t>VN-12926-11</t>
  </si>
  <si>
    <t>VD-11833-10</t>
  </si>
  <si>
    <t>VD-20496-14</t>
  </si>
  <si>
    <t>VD-21954-14</t>
  </si>
  <si>
    <t>VD-15874-11</t>
  </si>
  <si>
    <t>VD-8154-09</t>
  </si>
  <si>
    <t>VD-8876-09</t>
  </si>
  <si>
    <t>VD-8631-09</t>
  </si>
  <si>
    <t>VD-11886-10</t>
  </si>
  <si>
    <t>VD-13935-11</t>
  </si>
  <si>
    <t>VD-8938-09</t>
  </si>
  <si>
    <t>VN-8505-09</t>
  </si>
  <si>
    <t>VD-15532-11</t>
  </si>
  <si>
    <t>VD-8090-09</t>
  </si>
  <si>
    <t>VN-8026-09</t>
  </si>
  <si>
    <t>VD-16130-11</t>
  </si>
  <si>
    <t>VD-15909-11</t>
  </si>
  <si>
    <t>VD-16386-12</t>
  </si>
  <si>
    <t>VD-21236-14</t>
  </si>
  <si>
    <t>VD-16608-12</t>
  </si>
  <si>
    <t>VD-16392-12</t>
  </si>
  <si>
    <t>VD-21827-14</t>
  </si>
  <si>
    <t>VD-22183-15</t>
  </si>
  <si>
    <t>VD-11973-10</t>
  </si>
  <si>
    <t>VD-20678-14</t>
  </si>
  <si>
    <t>VD-12213-10</t>
  </si>
  <si>
    <t>VD-20905-14</t>
  </si>
  <si>
    <t>VD-7647-09</t>
  </si>
  <si>
    <t>VN-10738-10</t>
  </si>
  <si>
    <t>VN-15122-12</t>
  </si>
  <si>
    <t>VN-9417-09</t>
  </si>
  <si>
    <t>VD-12219-10</t>
  </si>
  <si>
    <t>VD-12473-10</t>
  </si>
  <si>
    <t>VD-12777-10</t>
  </si>
  <si>
    <t>VD-11878-10</t>
  </si>
  <si>
    <t>VD-13444-10</t>
  </si>
  <si>
    <t>VD-12791-10</t>
  </si>
  <si>
    <t>VN-16958-13</t>
  </si>
  <si>
    <t>VD-13639-10</t>
  </si>
  <si>
    <t>VD-16686-12</t>
  </si>
  <si>
    <t>QLSP-0634-13</t>
  </si>
  <si>
    <t>VD-10099-10</t>
  </si>
  <si>
    <t>VD-10530-10</t>
  </si>
  <si>
    <t>VD-16741-12</t>
  </si>
  <si>
    <t>VD-16833-12</t>
  </si>
  <si>
    <t>VD-17456-12</t>
  </si>
  <si>
    <t>VD-18177-13</t>
  </si>
  <si>
    <t>VD-18426-13</t>
  </si>
  <si>
    <t>VD-18542-13</t>
  </si>
  <si>
    <t>VD-17871-12</t>
  </si>
  <si>
    <t>VD-19386-13</t>
  </si>
  <si>
    <t>VD-20251-13</t>
  </si>
  <si>
    <t>VD-18964-13</t>
  </si>
  <si>
    <t>VD-18968-13</t>
  </si>
  <si>
    <t>VD-21636-14</t>
  </si>
  <si>
    <t>VD-6435-08</t>
  </si>
  <si>
    <t>VD-6757-09</t>
  </si>
  <si>
    <t>VD-17955-12</t>
  </si>
  <si>
    <t>VD-18307-13</t>
  </si>
  <si>
    <t>VD-20472-14</t>
  </si>
  <si>
    <t>VD-18319-13</t>
  </si>
  <si>
    <t>VD-19381-13</t>
  </si>
  <si>
    <t>VD-20761-14</t>
  </si>
  <si>
    <t>VD-7875-09</t>
  </si>
  <si>
    <t>VN-14010-11</t>
  </si>
  <si>
    <t>VD-7345-09</t>
  </si>
  <si>
    <t>VD-22298-15</t>
  </si>
  <si>
    <t>VN-14908-12</t>
  </si>
  <si>
    <t>VD-7451-09</t>
  </si>
  <si>
    <t>VD-16393-12</t>
  </si>
  <si>
    <t>VD-17767-12</t>
  </si>
  <si>
    <t>VD-17176-12</t>
  </si>
  <si>
    <t>VD-17466-12</t>
  </si>
  <si>
    <t>VN-13707-11</t>
  </si>
  <si>
    <t>VN-11195-10</t>
  </si>
  <si>
    <t>VN-18635-15</t>
  </si>
  <si>
    <t>VD-20804-14</t>
  </si>
  <si>
    <t>VD-22783-15</t>
  </si>
  <si>
    <t>VN-12418-11</t>
  </si>
  <si>
    <t>VN-17735-14</t>
  </si>
  <si>
    <t>VD-10397-10</t>
  </si>
  <si>
    <t>VN-14514-12</t>
  </si>
  <si>
    <t>VD-14653-11</t>
  </si>
  <si>
    <t>VD-14945-11</t>
  </si>
  <si>
    <t>V75-H12-13</t>
  </si>
  <si>
    <t>VD-19790-13</t>
  </si>
  <si>
    <t>VD-21803-14</t>
  </si>
  <si>
    <t>VD-0532</t>
  </si>
  <si>
    <t>VD-9213-09</t>
  </si>
  <si>
    <t>VD-20778-14</t>
  </si>
  <si>
    <t>V1425-H12-10</t>
  </si>
  <si>
    <t>V183-H12-13</t>
  </si>
  <si>
    <t>V147-H12-13</t>
  </si>
  <si>
    <t>VD-23773-15</t>
  </si>
  <si>
    <t>VD-19633-13</t>
  </si>
  <si>
    <t>VD-15027-11</t>
  </si>
  <si>
    <t>VD-14843-11</t>
  </si>
  <si>
    <t>VD-24281-16</t>
  </si>
  <si>
    <t>VD-20828-14</t>
  </si>
  <si>
    <t>VD-19568-13</t>
  </si>
  <si>
    <t>VD-23146-15</t>
  </si>
  <si>
    <t>VD-15376-11</t>
  </si>
  <si>
    <t>VD-16727-12</t>
  </si>
  <si>
    <t>VD-23583-15</t>
  </si>
  <si>
    <t>VD-15650-11</t>
  </si>
  <si>
    <t>VN-5362-10</t>
  </si>
  <si>
    <t>VN-15369-12</t>
  </si>
  <si>
    <t>VD-17989-12</t>
  </si>
  <si>
    <t>VD-11354-10</t>
  </si>
  <si>
    <t>VD-19511-13</t>
  </si>
  <si>
    <t>VD-14181-11</t>
  </si>
  <si>
    <t>VD-8121-09</t>
  </si>
  <si>
    <t>VD-6885-09</t>
  </si>
  <si>
    <t>VD-8313-09</t>
  </si>
  <si>
    <t>VD-10629-10</t>
  </si>
  <si>
    <t>VD-15528-11</t>
  </si>
  <si>
    <t>VD-9549-09</t>
  </si>
  <si>
    <t>VD-20350-13</t>
  </si>
  <si>
    <t>VD-16749-12</t>
  </si>
  <si>
    <t>VD-18692-13</t>
  </si>
  <si>
    <t>VD-19703-13</t>
  </si>
  <si>
    <t>VD-13959-11</t>
  </si>
  <si>
    <t>VD-5513-08</t>
  </si>
  <si>
    <t>VD-12874-10</t>
  </si>
  <si>
    <t>VS-4773-10</t>
  </si>
  <si>
    <t>VD-20852-14</t>
  </si>
  <si>
    <t>VD-15279-11</t>
  </si>
  <si>
    <t>VD-17928-12</t>
  </si>
  <si>
    <t>VD-18972-13</t>
  </si>
  <si>
    <t>VD-7271-09</t>
  </si>
  <si>
    <t>VD-7755-09</t>
  </si>
  <si>
    <t>VD-17297-12</t>
  </si>
  <si>
    <t>VD-14008-11</t>
  </si>
  <si>
    <t>VD-20549-14</t>
  </si>
  <si>
    <t>VD-22172-15</t>
  </si>
  <si>
    <t>VD-11622-10</t>
  </si>
  <si>
    <t>VD-15591-11</t>
  </si>
  <si>
    <t>VD-21945-14</t>
  </si>
  <si>
    <t>VD-16290-12</t>
  </si>
  <si>
    <t>VD-13043-10</t>
  </si>
  <si>
    <t>VD-12769-10</t>
  </si>
  <si>
    <t>VD-6860-09</t>
  </si>
  <si>
    <t>VD-21576-14</t>
  </si>
  <si>
    <t>VD- 23611-15</t>
  </si>
  <si>
    <t>Hợp đồng mua bán số 01/HĐKTSL - 2015</t>
  </si>
  <si>
    <t>87/YDCT-QLD</t>
  </si>
  <si>
    <t>VD-19527-13</t>
  </si>
  <si>
    <t>364/ YDCT-QLD 175/ YDCT-QLD</t>
  </si>
  <si>
    <t>VD- 23615-15</t>
  </si>
  <si>
    <t>Hợp đồng mua bán số 01/HĐKTSL - 2015/ SĐK: VD-21936-14</t>
  </si>
  <si>
    <t>VD-20289-13</t>
  </si>
  <si>
    <t>VD-19531-13</t>
  </si>
  <si>
    <t>VD-19533-13</t>
  </si>
  <si>
    <t>VD-19536-13</t>
  </si>
  <si>
    <t>Đơn hàng nhập khẩu số:172 và 372/YDCT - QLD; Hợp đồng nhập khẩu kèm theo tờ khai hải quan; Hóa đơn thương mại kèm theo…</t>
  </si>
  <si>
    <t>VD-20295-13</t>
  </si>
  <si>
    <t>VD-21410-14</t>
  </si>
  <si>
    <t>VN-15619-12</t>
  </si>
  <si>
    <t>VN-16040-12</t>
  </si>
  <si>
    <t>VD-12444-10</t>
  </si>
  <si>
    <t>VD- 23610-15</t>
  </si>
  <si>
    <t>VD- 23614-15</t>
  </si>
  <si>
    <t>VN-17528-13</t>
  </si>
  <si>
    <t>VD-10924-10</t>
  </si>
  <si>
    <t>VD-16640-12</t>
  </si>
  <si>
    <t>VD-11694-10</t>
  </si>
  <si>
    <t>VN-13843-11</t>
  </si>
  <si>
    <t>VD-22148-15</t>
  </si>
  <si>
    <t>VD-22940-15</t>
  </si>
  <si>
    <t>VD-19047-13</t>
  </si>
  <si>
    <t>VD-22475-15</t>
  </si>
  <si>
    <t>VD-15904-11</t>
  </si>
  <si>
    <t>VD-15289-11</t>
  </si>
  <si>
    <t>VD-10559-10</t>
  </si>
  <si>
    <t>VS-4878-14</t>
  </si>
  <si>
    <t>VN-9201-09</t>
  </si>
  <si>
    <t>VD-12493-10</t>
  </si>
  <si>
    <t>VD-22949-15</t>
  </si>
  <si>
    <t>VD-11129-10</t>
  </si>
  <si>
    <t>VD - 20485 - 14</t>
  </si>
  <si>
    <t>VD-14397-11</t>
  </si>
  <si>
    <t>VD-12993-10</t>
  </si>
  <si>
    <t>VD-14419-11</t>
  </si>
  <si>
    <t>VD- 23616-15</t>
  </si>
  <si>
    <t>VD-19529-13</t>
  </si>
  <si>
    <t>VN-15124-12</t>
  </si>
  <si>
    <t>VD-7105-09</t>
  </si>
  <si>
    <t>VD-19968-13</t>
  </si>
  <si>
    <t>VD-16289-12</t>
  </si>
  <si>
    <t>VD-18696-13</t>
  </si>
  <si>
    <t>V265-H12-13</t>
  </si>
  <si>
    <t>VD-10079-10</t>
  </si>
  <si>
    <t>VN-16959-13</t>
  </si>
  <si>
    <t>VD-18191-13</t>
  </si>
  <si>
    <t>VD-19932-13</t>
  </si>
  <si>
    <t>VD-17187-12</t>
  </si>
  <si>
    <t>VD-12766-10</t>
  </si>
  <si>
    <t>VD-13112-10</t>
  </si>
  <si>
    <t>VN-18303-14</t>
  </si>
  <si>
    <t>VD-21947-14</t>
  </si>
  <si>
    <t>VD-18694-13</t>
  </si>
  <si>
    <t>V77-H12-13</t>
  </si>
  <si>
    <t>VD-12885-10</t>
  </si>
  <si>
    <t>VD-18412-13</t>
  </si>
  <si>
    <t>VD-6443-08</t>
  </si>
  <si>
    <t>VD–21374-14</t>
  </si>
  <si>
    <t>VN-7243-08</t>
  </si>
  <si>
    <t>VN-5019-10</t>
  </si>
  <si>
    <t>VD-20284-13</t>
  </si>
  <si>
    <t>VD- 23621-15</t>
  </si>
  <si>
    <t>VD - 13532 - 10</t>
  </si>
  <si>
    <t>VD-18311-13</t>
  </si>
  <si>
    <t>VN-15214-12</t>
  </si>
  <si>
    <t>VD- 18759-13</t>
  </si>
  <si>
    <t>VD-8956-09</t>
  </si>
  <si>
    <t>VD-6218-08</t>
  </si>
  <si>
    <t>VN-11274-10</t>
  </si>
  <si>
    <t>VD-21704-14</t>
  </si>
  <si>
    <t>VD-19134-13</t>
  </si>
  <si>
    <t>VD-18756-13</t>
  </si>
  <si>
    <t>VD-11926-10</t>
  </si>
  <si>
    <t>VD-22110-15</t>
  </si>
  <si>
    <t>VN-17331-13</t>
  </si>
  <si>
    <t>VN-18612-15</t>
  </si>
  <si>
    <t>VN-14769-12</t>
  </si>
  <si>
    <t>VN-17099-13</t>
  </si>
  <si>
    <t>VD-23978-15</t>
  </si>
  <si>
    <t>VN-11129-10</t>
  </si>
  <si>
    <t>VD-24806-16</t>
  </si>
  <si>
    <t>VD-22607-15</t>
  </si>
  <si>
    <t>VD-13590-10</t>
  </si>
  <si>
    <t>VD-8588-09</t>
  </si>
  <si>
    <t>VD-16864-12</t>
  </si>
  <si>
    <t>VD-12345-10</t>
  </si>
  <si>
    <t>VD-17463-12</t>
  </si>
  <si>
    <t>VD-16382-12</t>
  </si>
  <si>
    <t>VD-17469-12</t>
  </si>
  <si>
    <t>VD-14676-11</t>
  </si>
  <si>
    <t>VD-18043-12</t>
  </si>
  <si>
    <t>VD-26377-17</t>
  </si>
  <si>
    <t>VD-13532-10</t>
  </si>
  <si>
    <t>VD-14224-11</t>
  </si>
  <si>
    <t>VD-20875-14</t>
  </si>
  <si>
    <t>VD-19515-13</t>
  </si>
  <si>
    <t>VD-23842-15</t>
  </si>
  <si>
    <t>VD-22308-15</t>
  </si>
  <si>
    <t>VD-19814-13</t>
  </si>
  <si>
    <t>VD-22175-15</t>
  </si>
  <si>
    <t>VN-15519-12</t>
  </si>
  <si>
    <t>VN-15545-12</t>
  </si>
  <si>
    <t>VN-17953-14</t>
  </si>
  <si>
    <t>VN-18479-14</t>
  </si>
  <si>
    <t>QLSP-847-15</t>
  </si>
  <si>
    <t>VN-16235-13</t>
  </si>
  <si>
    <t>25421/QLD-KD</t>
  </si>
  <si>
    <t>VD-26608-17</t>
  </si>
  <si>
    <t>VN-19674-16</t>
  </si>
  <si>
    <t>VD-10637-10</t>
  </si>
  <si>
    <t>VN-17386-13</t>
  </si>
  <si>
    <t>VD-12460-10</t>
  </si>
  <si>
    <t>VD-25317-16</t>
  </si>
  <si>
    <t>VD-26368-17</t>
  </si>
  <si>
    <t>VD-23168-15</t>
  </si>
  <si>
    <t>VD-25868-16</t>
  </si>
  <si>
    <t>VD-24726-16</t>
  </si>
  <si>
    <t>VD-22591-15</t>
  </si>
  <si>
    <t>VD-25326-16</t>
  </si>
  <si>
    <t>VD-21374-14</t>
  </si>
  <si>
    <t>VD-17988-12</t>
  </si>
  <si>
    <t>VD-19613-13</t>
  </si>
  <si>
    <t>VD-14380-11</t>
  </si>
  <si>
    <t>VD-12924-10</t>
  </si>
  <si>
    <t>VD-19900-13</t>
  </si>
  <si>
    <t>VD-23602-15</t>
  </si>
  <si>
    <t>VD-23197-15</t>
  </si>
  <si>
    <t>VD-25528-16</t>
  </si>
  <si>
    <t>VD-25706-16</t>
  </si>
  <si>
    <t>VD-20555-14</t>
  </si>
  <si>
    <t>VD-21134-14</t>
  </si>
  <si>
    <t>VD-21559-14</t>
  </si>
  <si>
    <t>VD-19280-13</t>
  </si>
  <si>
    <t>VD-23258-15</t>
  </si>
  <si>
    <t>VD-24897-16</t>
  </si>
  <si>
    <t>VD-25833-16</t>
  </si>
  <si>
    <t>VD-12922-10</t>
  </si>
  <si>
    <t>VD-24013-15</t>
  </si>
  <si>
    <t>VD-14861-11</t>
  </si>
  <si>
    <t>VD-20202-13</t>
  </si>
  <si>
    <t>VN-20187-16</t>
  </si>
  <si>
    <t>VN-19601-16</t>
  </si>
  <si>
    <t>VD-23838-15</t>
  </si>
  <si>
    <t>VN-17521-13</t>
  </si>
  <si>
    <t>VN-11572-10</t>
  </si>
  <si>
    <t>VN-9211-09</t>
  </si>
  <si>
    <t>VD-13283-10</t>
  </si>
  <si>
    <t>VD-20532-14</t>
  </si>
  <si>
    <t>VD-9992-10</t>
  </si>
  <si>
    <t>VD-24355-16</t>
  </si>
  <si>
    <t>VD-26493-17</t>
  </si>
  <si>
    <t>VD-17817-12</t>
  </si>
  <si>
    <t>VD-24094-16</t>
  </si>
  <si>
    <t>VD-20057-13</t>
  </si>
  <si>
    <t>VD-24348-16</t>
  </si>
  <si>
    <t>VN-19414-15</t>
  </si>
  <si>
    <t>VN-17888-14</t>
  </si>
  <si>
    <t>VN-18442-14</t>
  </si>
  <si>
    <t>VN-19061-15</t>
  </si>
  <si>
    <t>VN-19062-15</t>
  </si>
  <si>
    <t>VD-24331-16</t>
  </si>
  <si>
    <t>VN-14666-12</t>
  </si>
  <si>
    <t>SODANGKY_AX</t>
  </si>
  <si>
    <t>01/HĐKTSL - 2015</t>
  </si>
  <si>
    <t>172 và 372/YDCT - QLD</t>
  </si>
  <si>
    <t>DONG_GOI</t>
  </si>
  <si>
    <t>hộp 10 vỉ x 10 viên nang mềm, uống</t>
  </si>
  <si>
    <t>hộp 100 ống dung dịch tiêm 2ml, bôi trực tiếp, tiêm trực tiếp vào mô, tiêm dưới da, tiêm vào dây thần kinh, tiêm tĩnh mạch</t>
  </si>
  <si>
    <t>Hộp 50 ống x 2ml dung dịch tiêm</t>
  </si>
  <si>
    <t>H/20 vỉ x 10 viên nén uống</t>
  </si>
  <si>
    <t>Hộp 10 vĩ x 10 viên nén, uống</t>
  </si>
  <si>
    <t>hộp 100 ống dung dịch tiêm 1ml, tiêm bắp, tiêm dưới da, tiêm tĩnh mạch</t>
  </si>
  <si>
    <t>Hộp 12 gói x 1,5g, Bột pha hỗn dịch ;Gói trong hộp, uống</t>
  </si>
  <si>
    <t>Hộp 1 vỉ x 10 viên nén, Viên nén, Đặt Phụ Khoa</t>
  </si>
  <si>
    <t>Hộp 25 ống x 1ml thuốc tiêm</t>
  </si>
  <si>
    <t>Hộp 1 lọ 10ml, dung dịch tiêm</t>
  </si>
  <si>
    <t>3 vỉ x 10 viên, viên nén dài bao phim, uống</t>
  </si>
  <si>
    <t>Hộp 10 vỉ x 10 viên nén, Hộp 100 vỉ x 10 viên</t>
  </si>
  <si>
    <t>Hộp 1 tuýp 15g,kem,dùng ngoài</t>
  </si>
  <si>
    <t>Hộp 50 ống X 10ml, dung dịch tiêm</t>
  </si>
  <si>
    <t>Hộp 100 ống x1ml dung dịch tiêm</t>
  </si>
  <si>
    <t>Hộp 10 ống 2ml.Dung dịch tiêm</t>
  </si>
  <si>
    <t>Hộp 50 ống X 2ml, dung dịch tiêm</t>
  </si>
  <si>
    <t>Hộp 5 vỉ x 20 viên nén phóng thích chậm, uống</t>
  </si>
  <si>
    <t>Hộp 10 ống 20ml, dung dịch tiêm</t>
  </si>
  <si>
    <t>Hộp 5 ống 20ml, Nhũ tương để tiêm hoặc tiêm truyền tĩnh mạch, Tiêm hoặc tiêm truyền tĩnh mạch (IV)</t>
  </si>
  <si>
    <t>Hộp 10 vĩ x 10 viên nén,uống</t>
  </si>
  <si>
    <t>Hộp 48 chai x 100ml dung dịch tiêm truyền</t>
  </si>
  <si>
    <t>Hộp 10 ống x 10ml dung dịch thuốc, tiêm truyền</t>
  </si>
  <si>
    <t>hộp 10 vỉ x 5 ống dung dịch tiêm 5ml, tiêm tĩnh mạch</t>
  </si>
  <si>
    <t>Hộp 10 chai nhựa 500ml, Dung dịch tiêm truyền tĩnh mạch, Tiêm truyền</t>
  </si>
  <si>
    <t>Hộp 1tuýp 5g kem bôi ngoài da</t>
  </si>
  <si>
    <t>Hộp 1 lọ x 10ml dd thuốc nhỏ mắt mũi</t>
  </si>
  <si>
    <t>Hộp 1 lọ 20ml dùng ngoài</t>
  </si>
  <si>
    <t>Viên trong vĩ, uống</t>
  </si>
  <si>
    <t>Hộp 1 lọ thuốc tiêm bột đông khô+1 ống dung môi tiêm IV</t>
  </si>
  <si>
    <t>Gói 27.9g thuốc bột uống</t>
  </si>
  <si>
    <t>Hộp 10 vĩ x 10 viên nén</t>
  </si>
  <si>
    <t>Hộp 100 ống x 1ml dd tiêm</t>
  </si>
  <si>
    <t>Hộp 10 ống x 1ml dd tiêm,tiêm bắp,tiêm tĩnh mạch,tiêm dưới da</t>
  </si>
  <si>
    <t>Hộp 2 vỉ x 10 viên,uống</t>
  </si>
  <si>
    <t>Hộp 12 gói x 3.2g gói bột uống</t>
  </si>
  <si>
    <t>Hộp 10 vĩ x 20 viên,viên nén,uống</t>
  </si>
  <si>
    <t>Hộp 1 chai 5ml dd nhỏ mắt</t>
  </si>
  <si>
    <t>Thùng 25 chai nhựa 500ml,dd tiêm truyền tĩnh mạch</t>
  </si>
  <si>
    <t>Bình 130g,keo bọt phun xịt trên da dạng nhũ dịch,dùng ngoài</t>
  </si>
  <si>
    <t>Thùng 20 chai x 500ml dd tiêm truyền</t>
  </si>
  <si>
    <t>Viên nang trong vĩ,vĩ 10 viên,hộp 3 vĩ,uống</t>
  </si>
  <si>
    <t>Hộp 5 ống x 10ml dd tiêm,tiêm</t>
  </si>
  <si>
    <t>Hộp 10 ống x2ml dạng dịch tiêm,thuốc tiêm</t>
  </si>
  <si>
    <t>Hộp 25 ống 2ml dd tiêm</t>
  </si>
  <si>
    <t>Hộp 2 vỉ x 15 viên nén giải phóng có kiểm soát ,uống</t>
  </si>
  <si>
    <t>Hộp 10 vĩ,vĩ 10 viên nén bao phim ,uống</t>
  </si>
  <si>
    <t>Hộp 10 ống x3ml dạng dịch tiêm,thuốc tiêm</t>
  </si>
  <si>
    <t>Viên nén trong vĩ,vĩ 10 viên,hộp 10 vĩ,uống</t>
  </si>
  <si>
    <t>Hộp 1 lọ x 60ml siro uống</t>
  </si>
  <si>
    <t>Hộp 100 gói thuốc bột uống</t>
  </si>
  <si>
    <t>Hộp 10 vỉ x 10 viên uống</t>
  </si>
  <si>
    <t>Hộp 2 vĩ x 5 viên nén dài bao phim uống</t>
  </si>
  <si>
    <t>Hộp 50 vỉ x 10 viên nén bao tan trong ruột,uống</t>
  </si>
  <si>
    <t>Hộp 2 vĩ x 10 viên bao phim,uống</t>
  </si>
  <si>
    <t>Hộp 30 gói,gói x 2g cốm pha hỗn dịch uống</t>
  </si>
  <si>
    <t>Thùng 20 chai x 500ml dung dịch</t>
  </si>
  <si>
    <t>Hộp 5 ống x 20ml nhũ tương tiêm hoặc tiêm truyền</t>
  </si>
  <si>
    <t>Thùng 12 chai x 500ml</t>
  </si>
  <si>
    <t>Hộp 100 ống 2ml dung dịch thuốc tiêm</t>
  </si>
  <si>
    <t>Hộp 10 vĩ x 30 viên,viên nén uống</t>
  </si>
  <si>
    <t>tub 30g dùng ngoài</t>
  </si>
  <si>
    <t>Hộp 1tube 30g kem bôi da</t>
  </si>
  <si>
    <t>Tuýp trong hộp, hộp 1 tuýp 10g</t>
  </si>
  <si>
    <t>Hộp/4Vỉ/4viên</t>
  </si>
  <si>
    <t>Hộp 1tube 20g kem bôi da</t>
  </si>
  <si>
    <t>Hộp 10 ống x 2ml dung dịch tiêm</t>
  </si>
  <si>
    <t>Hộp 10vỉ x 10 viên bao đường</t>
  </si>
  <si>
    <t>Hộp 100 ống x 1ml</t>
  </si>
  <si>
    <t>Hộp 10 ống 1ml dung dịch tiêm</t>
  </si>
  <si>
    <t>Viên nang trong vỉ, Vỉ 10 viên, Hộp 10 vỉ x 10 VNA</t>
  </si>
  <si>
    <t>Hộp 10 vỉ x 10 viên</t>
  </si>
  <si>
    <t>Hộp 2 vỉ x 5 viên thuốc đạn</t>
  </si>
  <si>
    <t>Viên nén bao phim trong vỉ, V/10 viên, H/10 vỉ</t>
  </si>
  <si>
    <t>H/30 gói, thuốc bột, uống</t>
  </si>
  <si>
    <t>Hộp 20 gói</t>
  </si>
  <si>
    <t>Hộp 10 vỉ x 10 viên nén, uống</t>
  </si>
  <si>
    <t>Hộp 10 vỉ x 10 viên nén bao phim, uống</t>
  </si>
  <si>
    <t>H/20 gói, thuốc bột, uống</t>
  </si>
  <si>
    <t>Hộp 1 lọ x 5ml dung dịch thuốc</t>
  </si>
  <si>
    <t>Hộp 25 gói x 5g thuốc bột uống</t>
  </si>
  <si>
    <t>Hộp 20 vỉ x 10 viên nén</t>
  </si>
  <si>
    <t>Hộp 6 gói bột pha uống</t>
  </si>
  <si>
    <t>Hộp 5 ống x 4ml</t>
  </si>
  <si>
    <t>Hộp 2 vỉ x 15 viên</t>
  </si>
  <si>
    <t>Hộp 1 lọ 60ml dung dịch, tiêm truyền</t>
  </si>
  <si>
    <t>H/100 lọ</t>
  </si>
  <si>
    <t>Hộp 10 ống 1ml</t>
  </si>
  <si>
    <t>Hộp 3 lọ thuốc tiêm bột đông khô + 3 ống dung môi</t>
  </si>
  <si>
    <t>H/1 vỉ/12 viên nang</t>
  </si>
  <si>
    <t>Hộp 10 vỉ x 10 viên nén trong vỉ</t>
  </si>
  <si>
    <t>Hộp 5 ống x 10ml</t>
  </si>
  <si>
    <t>Hộp 1 lọ 20ml dung dịch khí dung</t>
  </si>
  <si>
    <t>Hộp 10 vỉ x 10 viên nén bao phim phóng thích chậm, uống</t>
  </si>
  <si>
    <t>Hộp 10 vĩ x 10 viên</t>
  </si>
  <si>
    <t>Hộp 10 ống x 3ml dung dịch tiêm</t>
  </si>
  <si>
    <t>Hộp 4 vỉ x 50 viên</t>
  </si>
  <si>
    <t>30 gói x 1g</t>
  </si>
  <si>
    <t>Hộp 5 vỉ x 4 viên nén sủi trong vỉ</t>
  </si>
  <si>
    <t>Hộp 01 vỉ x 20 viên nén</t>
  </si>
  <si>
    <t>Hộp 1 tube 10g Kem bôi da</t>
  </si>
  <si>
    <t>Hộp 01 vỉ x 06 viên nén đặt âm đạo</t>
  </si>
  <si>
    <t>Hộp 10 vỉ x 10 viên nang mềm</t>
  </si>
  <si>
    <t>Hộp 10 vỉ x 10 viên nén dài bao phim</t>
  </si>
  <si>
    <t>Hộp 50 gói x 3g thuốc bột</t>
  </si>
  <si>
    <t>3 vỉ x 10 viên</t>
  </si>
  <si>
    <t>Hộp 1 chai 10ml dung dịch nhỏ mắt, mũi</t>
  </si>
  <si>
    <t>Hộp 1 chai 500 viên</t>
  </si>
  <si>
    <t>Hộp 1 vĩ x 10 viên nang cứng</t>
  </si>
  <si>
    <t>Viên nang cứng trong vỉ, vỉ 10 viên, hộp 10 vỉ</t>
  </si>
  <si>
    <t>Hộp 10 vỉ x 10 viên nang</t>
  </si>
  <si>
    <t>Hộp 03 vỉ x 10 viên nang mềm</t>
  </si>
  <si>
    <t>Hộp 2 vĩ x 5 viên nén dài bao phim</t>
  </si>
  <si>
    <t>Hộp 10 vỉ x 10 viên nang trong vỉ</t>
  </si>
  <si>
    <t>Hộp 10vỉ 10v.nang</t>
  </si>
  <si>
    <t>Hộp 1 túi x 2 vỉ x 7 viên nén bao phim trong vỉ</t>
  </si>
  <si>
    <t>Hộp 12 gói x1g, thuốc bột pha hỗn dịch uống</t>
  </si>
  <si>
    <t>viên nén bao phim trong vỉ, vỉ 7 viên, hộp 2 vỉ</t>
  </si>
  <si>
    <t>Hộp 3 vỉ x 10 viên</t>
  </si>
  <si>
    <t>Hộp 1 vỉ x 10 viên nén đặt</t>
  </si>
  <si>
    <t>Hộp 10 ống 5ml</t>
  </si>
  <si>
    <t>Hộp 1 lọ thuốc tiêm bột đông khô + 1 ống dung môi</t>
  </si>
  <si>
    <t>Viên nang trong vỉ, vỉ 10 viên, hộp 10 vỉ, uống</t>
  </si>
  <si>
    <t>5 vỉ x 5 viên, viên nén, uống</t>
  </si>
  <si>
    <t>Viên nén trong vỉ, vỉ 20 viên, hộp 10 vỉ, uống</t>
  </si>
  <si>
    <t>Viên nén trong vỉ, vỉ 10 viên, hộp 10 vỉ, uống</t>
  </si>
  <si>
    <t>Hộp 1 tube 10g Kem bôi da, dùng ngoài</t>
  </si>
  <si>
    <t>Viên bao phim trong vỉ, vỉ 10 viên, hộp 10 vỉ, uống</t>
  </si>
  <si>
    <t>Hộp 6 vỉ x 5 ống, Dung dịch dùng cho máy khí dung, Dùng cho máy khí dung</t>
  </si>
  <si>
    <t>Hộp 3 vỉ x 10 viên-Viên nén bao phim-Uống</t>
  </si>
  <si>
    <t>Hộp 5 vỉ x 20 viên-Viên nén phóng thích chậm-Uống</t>
  </si>
  <si>
    <t>Hộp 1 lọ 30 viên, Viên nén, uống</t>
  </si>
  <si>
    <t>Hộp 10 ống,dung dịch uống</t>
  </si>
  <si>
    <t>Hộp 1 vỉ x 1 viên nén bao phim, Uống</t>
  </si>
  <si>
    <t>Hộp 2 vỉ x 5 viên, Viên đạn, Đặt hậu môn</t>
  </si>
  <si>
    <t>Hộp 2 vỉ x 30 viên, viên nén bao phim giải phóng có biến đổi, uống</t>
  </si>
  <si>
    <t>Hộp 3 vỉ x 10 viên nén tròn; Uống</t>
  </si>
  <si>
    <t>Hộp 3 vỉ x 10 viên nén không bao, Uống</t>
  </si>
  <si>
    <t>Hộp 10 vĩ x 10 viên nang hạt cải, uống</t>
  </si>
  <si>
    <t>Hộp 5 vỉ x 20 viên bao đường</t>
  </si>
  <si>
    <t>Hộp 5 vỉ x 20 viên bao phim</t>
  </si>
  <si>
    <t>Hộp 1 lọ 50ml chai xịt</t>
  </si>
  <si>
    <t>Hộp 10 Viên hoàn mềm * 8g, uống</t>
  </si>
  <si>
    <t>Hộp 10 gói x 5g hoàn cứng</t>
  </si>
  <si>
    <t>Hộp 5 vỉx 10 viên bao phim</t>
  </si>
  <si>
    <t>Hộp 5 vỉ x 20 viên, Viên bao đường, Uống</t>
  </si>
  <si>
    <t>Lọ 100 viên nén bao đường, uống</t>
  </si>
  <si>
    <t>Hộp 3 vỉ x10 viên nang cứng, uống</t>
  </si>
  <si>
    <t>Hộp 5 vỉ x 10 viên bao phim, Uống</t>
  </si>
  <si>
    <t>Hộp 10 vỉ x 10 viên nang mềm, uống</t>
  </si>
  <si>
    <t>Hộp 24 gói, Gói bột, Uống</t>
  </si>
  <si>
    <t>Hộp 10vỉ x 10 viên bao phim, Viên bao phim, Uống</t>
  </si>
  <si>
    <t>Hộp 2vỉ x 10 VBF, Viên bao phim, Uống</t>
  </si>
  <si>
    <t>Hộp 3 vỉ x10 viên Viên nén bao phim, Uống</t>
  </si>
  <si>
    <t>Hộp 3 lọ thuốc tiêm bột đông khô + 3 ống dung môi 2ml, tiêm bắp</t>
  </si>
  <si>
    <t>Hộp 1 lọ, Bột đông khô pha tiêm, Tiêm</t>
  </si>
  <si>
    <t>Thùng 20 chai x 500ml dung dịch tiêm truyền</t>
  </si>
  <si>
    <t>Hộp 1 lọ thuốc tiêm bột đông khô + 1 ống dung môi 1ml, tiêm bắp hoặc tiêm IV</t>
  </si>
  <si>
    <t>Hộp 1 lọ x 5ml dung dịch thuốc, nhỏ mắt</t>
  </si>
  <si>
    <t>10 vỉ x 10 viên, viên nén bao phim tác dụng kéo dài, uống</t>
  </si>
  <si>
    <t>hộp 5 vỉ x 10 ống dung dịch tiêm 1ml, tiêm bắp, tiêm dưới da, tiêm tĩnh mạch chậm</t>
  </si>
  <si>
    <t>Hộp 5 vỉ x 10 viên nén bao phim; Uống</t>
  </si>
  <si>
    <t>hộp 50 vỉ x 10 viên nén, uống</t>
  </si>
  <si>
    <t>Hộp 2 vỉ x 25 viên nén, uống</t>
  </si>
  <si>
    <t>Hộp 10 vỉ x 10 viên, Viên nén bao phim, Uống</t>
  </si>
  <si>
    <t>V/10, H/100, viên nang, uống</t>
  </si>
  <si>
    <t>Thùng 25 chai nhựa 500ml, Dung dịch tiêm truyền tĩnh mạch, Tiêm truyền</t>
  </si>
  <si>
    <t>hộp 10 vỉ x 10 viên nang trong vĩ; uống</t>
  </si>
  <si>
    <t>V/25, H/250, viên bao phim, uống</t>
  </si>
  <si>
    <t>30 gói x 3,8g, gói bột pha hỗn dịch, uống</t>
  </si>
  <si>
    <t>Hộp 4vỉ x 4VNE, Viên nén sủi, Uống</t>
  </si>
  <si>
    <t>Hộp 10vỉ x 10VBP, Viên bao phim, Uống</t>
  </si>
  <si>
    <t>Hộp 5 vỉ x 10 viên, viên nang, uống</t>
  </si>
  <si>
    <t>Hộp 5 vĩ x 10 viên nén,Uống</t>
  </si>
  <si>
    <t>Hộp 10 vỉ x 10 viên nén dài bao phim, Uống</t>
  </si>
  <si>
    <t>Hộp 20 gói x 1.5g thuốc bột, Uống</t>
  </si>
  <si>
    <t>Hộp 50 vỉ x 25 viên nén, uống</t>
  </si>
  <si>
    <t>Hộp 10vỉ 10v.nang. Viên uống</t>
  </si>
  <si>
    <t>Hộp 4 vỉ x 25 viên</t>
  </si>
  <si>
    <t>Hộp 20 lọ x 10g, Thuốc mỡ, Thuốc bôi ngoài da</t>
  </si>
  <si>
    <t>Hộp 6 vĩ x 10 viên nén bao phim</t>
  </si>
  <si>
    <t>Hộp 10 vĩ x 10 viên nén bao phim tan trong ruột</t>
  </si>
  <si>
    <t>Hộp 10 vỉ x 10 Viên nang , Uống</t>
  </si>
  <si>
    <t>Viên nén bao phim trong vỉ, Vỉ 10 viên, Hộp 2 vỉ x 10 VBF</t>
  </si>
  <si>
    <t>viên nén bao phim trong vỉ, vỉ 10 viên, hộp 2 vỉ</t>
  </si>
  <si>
    <t>Hộp 10 gói x 1,4g, Bột pha hỗn dịch; Gói trong hộp, uống</t>
  </si>
  <si>
    <t>Hộp 10 vỉ x 10 viên nén; Uống</t>
  </si>
  <si>
    <t>Hộp 10 vỉ x 10 viên nén bao phim uống</t>
  </si>
  <si>
    <t>V/10 viên, H/10 vĩ, Viên nang trong vĩ, uống</t>
  </si>
  <si>
    <t>H/10 vỉ x 10 viên nén uống</t>
  </si>
  <si>
    <t>Hộp 10vỉ 10 viên nén b.p</t>
  </si>
  <si>
    <t>Hộp 10 vỉ x 10 viên nang,uống</t>
  </si>
  <si>
    <t>Hộp 26 gói hỗn dịch 20% 12,38g</t>
  </si>
  <si>
    <t>Rễ củ hình tròn, dài, không đều, thái lát, phơi khô. Mặt cắt ngang có lớp bần mỏng màu nâu sẫm, vỏ màu đỏ hồng, có nhiều bột, vị chát, thái phiến, phơi khô.</t>
  </si>
  <si>
    <t>Thân vuông có lông mịn. Lá mọc đối hình trứng, dài 3-9 cm rộng 2 - 5cm, mép lá có răng cưa. Mùi thơm đặc biệt, vị cay, căt khúc 4-5cm, phơi khô.</t>
  </si>
  <si>
    <t>Thân hình trụ dẹt, hơi cong, dài 3- 25cm, đường kính 2-8cm. Mặt ngoài màu nâu hoặc nâu sẫm, phủ đầy những phiến vảy, chất thịt, sắp xếp như ngói lợp, chất thịt dẻo, thể nặng, khó bẻ gãy. Mùi nhẹ, vị ngọt, hơi đắng, đã được thái mỏng, phơi khô.</t>
  </si>
  <si>
    <t>Nấm phục linh có mặt ngoài vỏ màu nâu đen, sần sùi, có khi nổi bướu, mặt cắt lổn nhổn chứa chất bột. Có rễ thông xuyên vào giữa. Được cạo bỏ vỏ đen thái mỏng phơi khô.</t>
  </si>
  <si>
    <t>Hạt hình trứng ngắn hơi tròn, dài 0.5-0.8cm, đường kính 0.2-0.5cm. Mặt ngòai màu trắng ngà, hơi bóng. Mặt trong có rãnh hình máng, rắn chắc, có bột sao vàng.</t>
  </si>
  <si>
    <t>Bình xịt, dùng ngoài</t>
  </si>
  <si>
    <t>Hộp 10 ống x 1ml thuốc tiêm</t>
  </si>
  <si>
    <t>Hộp 10 ống x 1ml dd tiêm</t>
  </si>
  <si>
    <t>Rễ hình trụ, đôi khi phân nhánh, dài 30-90cm, đường kính 1-1.5cm. Mặt ngoài màu vàng. Mùi nhẹ, vị hơi ngọt. Đã được thái phiến phơi khô. Đã được tẩm mật sao vàng.</t>
  </si>
  <si>
    <t>Rễ hình trụ,hơi cong queo, dài 4-13cm, đường kính 0.6-2.5cm, đầu rễ có sẹo gốc thân cây. Mặt ngoài nâu đến nâu sẫm. Mặt bẻ không phẳng, có nhiều kẻ nứt, thái lát phơi khô.</t>
  </si>
  <si>
    <t>Hộp 5 vĩ x 10 viên nén uống</t>
  </si>
  <si>
    <t>Hộp 5 vĩ x 10 viên,viên nang uống</t>
  </si>
  <si>
    <t>Chai 500ml, tiêm truyền</t>
  </si>
  <si>
    <t>5ml, tiêm truyền</t>
  </si>
  <si>
    <t>Hộp 1 lọ x 90 viên nén bao đường, uống</t>
  </si>
  <si>
    <t>Hộp 20 gói x 1,5g thuốc bột pha hỗn dịch uống</t>
  </si>
  <si>
    <t>Thùng 12 chai x 500ml dung dịch tiêm truyền</t>
  </si>
  <si>
    <t>Hộp 1 lọ 20ml, Dung dịch khí dung, Khí dung</t>
  </si>
  <si>
    <t>Hộp 2 vỉ x 7 viên nén, uống</t>
  </si>
  <si>
    <t>Hộp 5 ống X 4ml, dung dịch tiêm</t>
  </si>
  <si>
    <t>Viên trong vỉ, Hộp 2 vỉ x 10 viên, viên nén, uống</t>
  </si>
  <si>
    <t>Hộp 01 vỉ x 10 viên, Viên nén bao phim, Viên trong vĩ, uống</t>
  </si>
  <si>
    <t>Viên,Uống,Hộp 1 vỉ x 12 viên</t>
  </si>
  <si>
    <t>Hộp 20 gói x1g thuốc bột, Gói bột, Uống</t>
  </si>
  <si>
    <t>3 vỉ x 10 viên, viên nén tác dụng kéo dài, uống</t>
  </si>
  <si>
    <t>Hộp 1 tube 30g, bôi ngoài da</t>
  </si>
  <si>
    <t>Chai 125ml dung dịch dùng ngoài, bôi ngoài da</t>
  </si>
  <si>
    <t>Lọ xịt 38g trong hộp, hộp 1 lọ, dùng ngoài</t>
  </si>
  <si>
    <t>Hộp 10 vỉ x 10 viên, Viên nén, Uống</t>
  </si>
  <si>
    <t>Hộp 1 lọ 10ml, nhỏ mắt, nhỏ mũi</t>
  </si>
  <si>
    <t>hộp 5 vỉ x 10 ống dung dịch tiêm 2ml, tiêm bắp, tiêm dưới da, tiêm tĩnh mạch chậm</t>
  </si>
  <si>
    <t>Hộp 2 vỉ x 7 viên nén dài bao phim; Uống</t>
  </si>
  <si>
    <t>Hộp 10 vĩ x 10 viên nén bao phim phóng thích kéo dài, uống</t>
  </si>
  <si>
    <t>Hộp 25 ống 2ml, Dung dịch tiêm, tiêm (IM &amp; IV)</t>
  </si>
  <si>
    <t>Hộp 25 gói x 5g, uống</t>
  </si>
  <si>
    <t>Hộp 1 chai 60ml;hỗn dịch uống</t>
  </si>
  <si>
    <t>H/100 lọ + dung môi, Bột pha tiêm, Tiêm IV</t>
  </si>
  <si>
    <t>hộp 10 vỉ x 5 ống dung dịch tiêm 2ml, tiêm bắp, tiêm tĩnh mạch chậm, truyền tĩnh mạch</t>
  </si>
  <si>
    <t>Hộp 20 gói x 1g thuốc bột pha hỗn dịch, uống</t>
  </si>
  <si>
    <t>Củ to, cứng, chắc, không râu, chỗ gẫy nhiều đốm Chu sa, mùi thơm nồng. Đường kính3-5cm. Thái lát, sao vàng.</t>
  </si>
  <si>
    <t>Hộp 100 ống x 5ml dung dịch tiêm truyền</t>
  </si>
  <si>
    <t>Chai 100 viên nén bao phim. Thuốc uống</t>
  </si>
  <si>
    <t>V/10 viên, H/10 vĩ, Viên nang cứng trong vĩ, uống</t>
  </si>
  <si>
    <t>V/10 viên, H/2 vĩ, Viên nang trong vĩ, uống</t>
  </si>
  <si>
    <t>Hộp 1 vỉ x 10 viên; Viên nén dài bao phim; Uống</t>
  </si>
  <si>
    <t>Hộp 3 vỉ x 10 viên, Viên nang mềm, Uống</t>
  </si>
  <si>
    <t>Hộp 10 gói x 5gam; Viên hoàn cứng; Uống</t>
  </si>
  <si>
    <t>Hộp 10 vỉ x 10 viên nang, uống</t>
  </si>
  <si>
    <t>Hộp 5 ống 1,5ml, Dung dịch tiêm, Tiêm</t>
  </si>
  <si>
    <t>Hộp 10 ống x 1ml Dung dịch tiêm (tiêm bắp, tiêm truyền tĩnh mạch)</t>
  </si>
  <si>
    <t>Hộp 10 vĩ x 10 viên bao film, uống.</t>
  </si>
  <si>
    <t>Hộp 1 vỉ x 6 Viên đặt âm đạo</t>
  </si>
  <si>
    <t>Hộp 2 vỉ x 10 VNE, Viên nén, Uống</t>
  </si>
  <si>
    <t>Hộp 10 lọ 5ml, Dung dịch tiêm, Truyền tĩnh mạch</t>
  </si>
  <si>
    <t>Hộp 5 ống x 5ml, dung dịch tiêm , Tiêm</t>
  </si>
  <si>
    <t>Hộp 100 ống X 5ml, dung dịch pha loãng để truyền tĩnh mạch</t>
  </si>
  <si>
    <t>Tube 10g, dùng ngoài</t>
  </si>
  <si>
    <t>Hộp 10vỉ x 30 viên nén, Viên nén, Uống</t>
  </si>
  <si>
    <t>Hộp 2 vĩ x 14 viên</t>
  </si>
  <si>
    <t>Hộp 20 gói x 1g, thuốc bột uống</t>
  </si>
  <si>
    <t>Hộp 2 vĩ x 30 viên nén bao phim giải phòng có biến đổi Uống</t>
  </si>
  <si>
    <t>Hộp 10 vỉ x 10 viên nén, uống</t>
  </si>
  <si>
    <t>Hộp 10 vỉ x 10 viên, Viên nang cứng, Viên trong vĩ, uống.</t>
  </si>
  <si>
    <t>Hộp 1 lọ 10ml, Dung dịch nhỏ mắt, Nhỏ mắt</t>
  </si>
  <si>
    <t>hộp 10 ống dung dịch tiêm 1ml, truyền tĩnh mạch, tiêm tĩnh mạch chậm, tiêm bắp</t>
  </si>
  <si>
    <t>Hộp 1 chai 240 viên hoàn cứng, uống</t>
  </si>
  <si>
    <t>Hôp 10 vỉ x 10 viên nang, uống</t>
  </si>
  <si>
    <t>Hộp 10 vỉ x 10 viên nang uống</t>
  </si>
  <si>
    <t>Hộp 10 ống X 2ml dung dịch tiêm</t>
  </si>
  <si>
    <t>Nhánh hình trụ tròn,đường kính 1-2 mm, ít phân nhánh. Mặt ngoài màu xanh màu lá cây nhạt có nhiều rảnh dọc, hơi ráp tay. Thân chia thành nhiều đốt và gióng rõ. Mùi thơm nhẹ, vị hơi đắng, chát, cắt đoạn 4-5cm.</t>
  </si>
  <si>
    <t>Hộp 4 vĩ x 4 viên, viên nén sủi bọt, uống</t>
  </si>
  <si>
    <t>Hộp 40 gói thuốc bột; Uống</t>
  </si>
  <si>
    <t>Hộp 30 gói x 2g, Cốm pha hỗn dịch uống, Uống</t>
  </si>
  <si>
    <t>Hộp 10 lọ,DD tiêm truyền</t>
  </si>
  <si>
    <t>Hộp 20 ống x 4ml dung dịch tiêm tủy sống</t>
  </si>
  <si>
    <t>Hộp 1 lọ, Bột pha tiêm</t>
  </si>
  <si>
    <t>Hộp 10 vỉ× 10 viên, viên nang cứng</t>
  </si>
  <si>
    <t>Hộp 10 vỉ x 10 viên nén</t>
  </si>
  <si>
    <t>Hộp 6 vỉ x 10 viên, viên nén</t>
  </si>
  <si>
    <t>Hộp 10 vỉ x 10 viên, Viên nang cứng</t>
  </si>
  <si>
    <t>Hộp 10 vỉ x 10 viên, Viên nén</t>
  </si>
  <si>
    <t>H/01 vỉ/1 viên nén bao phim</t>
  </si>
  <si>
    <t>H/10 vỉ/10 viên nang mềm</t>
  </si>
  <si>
    <t>H/4v/5, viên nén dài bao phim</t>
  </si>
  <si>
    <t>H/10v/10, viên nang cứng</t>
  </si>
  <si>
    <t>H/20gói/1,5g, thuốc bột</t>
  </si>
  <si>
    <t>Hộp 10 vỉ x 10 viên bao film</t>
  </si>
  <si>
    <t>Hộp 04 vỉ x 50 viên, Viên nén</t>
  </si>
  <si>
    <t>Hộp 10 vỉ x 10 viên, Viên nén bao phim</t>
  </si>
  <si>
    <t>Hộp 10 vỉ x 05 viên, Viên nén bao phim</t>
  </si>
  <si>
    <t>Hộp 2 vỉ x 7 viên nén bao phim</t>
  </si>
  <si>
    <t>Hộp 100 ống x 2ml dung dịch thuốc</t>
  </si>
  <si>
    <t>Hộp 1 chai nhựa x 100ml dung dịch tiêm truyền</t>
  </si>
  <si>
    <t>Hộp 50 ống, dung dịch tiêm</t>
  </si>
  <si>
    <t>Hộp 10 ống, dung dịch tiêm</t>
  </si>
  <si>
    <t>Hộp/10 vỉ x 25 viên</t>
  </si>
  <si>
    <t>V/10, H/10, viên nén bao phim</t>
  </si>
  <si>
    <t>Hộp 10 lọ bột đông khô + 10 ống dung môi, bột đông khô pha tiêm</t>
  </si>
  <si>
    <t>H/3 vỉ/10 viên nén</t>
  </si>
  <si>
    <t>Hộp 2vỉ x 7 VBF, Viên nén bao phim</t>
  </si>
  <si>
    <t>Hộp 10 ống x 1,5ml dung dịch tiêm</t>
  </si>
  <si>
    <t>Hộp 10 vỉ x 10 viên, Viên nang vi hạt</t>
  </si>
  <si>
    <t>Hộp 1 lọ 30 viên, Viên nén, Uống</t>
  </si>
  <si>
    <t>Hộp 4 vỉ x 15 viên, Viên nén bao phim, Uống</t>
  </si>
  <si>
    <t>Hộp 2 vỉ x 15 viên, viên nén giải phóng kéo dài, Uống</t>
  </si>
  <si>
    <t>3 vỉ x 10 viên/ hộp, Viên phóng thích kéo dài, Uống</t>
  </si>
  <si>
    <t>Hộp 1 chai 38g, Khí dung, Dùng ngoài</t>
  </si>
  <si>
    <t>Hộp 3Vỉ x 10 viên, Viên nén bao phim, Uống</t>
  </si>
  <si>
    <t>Hộp 10 ống x 3ml, dung dịch tiêm</t>
  </si>
  <si>
    <t>Hộp 10 ống 5ml, Dung dịch tiêm truyền tĩnh mạch, Ống 5ml, tiêm</t>
  </si>
  <si>
    <t>Hộp 1 lọ x 10ml-Thuốc tiêm hỗn dịch-Tiêm</t>
  </si>
  <si>
    <t>Hộp 2 vỉ x 7 viên nén dài bao phim</t>
  </si>
  <si>
    <t>Hộp 50 gói dạng hạt cốm x 1g, uống</t>
  </si>
  <si>
    <t>Hộp 5 vỉ x 10 viên, viên nén, đường uống</t>
  </si>
  <si>
    <t>Hộp 3 vỉ x 10 viên, Viên nén, Uống</t>
  </si>
  <si>
    <t>Hộp 10 vỉ x 10 viên nén bao phim, Uống</t>
  </si>
  <si>
    <t>Hộp 10vỉ x 10 viên nang, Viên nang, Uống</t>
  </si>
  <si>
    <t>Hộp 3 vỉ x 10 viên, viên nang cứng, uống</t>
  </si>
  <si>
    <t>Hộp 20 gói giấy nhôm 10g hỗn dịch gel, Gói uống</t>
  </si>
  <si>
    <t>Hộp 2 vỉ x 10 viên nang cứng, Uống</t>
  </si>
  <si>
    <t>Uống, viên nang hạt cải, Hộp 50 vỹ x 10 viên</t>
  </si>
  <si>
    <t>Hộp 3 vỉ x 10 viên; Viên nén bao phim, uống</t>
  </si>
  <si>
    <t>Hộp 2 vỉ x 5 viên thuốc đạn đặt hậu môn</t>
  </si>
  <si>
    <t>Hộp 50 ống x 10ml dung dịch thuốc, tiêm</t>
  </si>
  <si>
    <t>Thùng 30 chai x 250ml dung dịch tiêm truyền</t>
  </si>
  <si>
    <t>Hộp 5 vỉ x 4 viên nén sủi, uống</t>
  </si>
  <si>
    <t>Hộp 30 ống x 10ml, dung dịch uống</t>
  </si>
  <si>
    <t>Thùng 20 chai nhựa x 500ml dung dịch tiêm truyền</t>
  </si>
  <si>
    <t>Hộp 25 gói x 5g, thuốc bột uống, uống</t>
  </si>
  <si>
    <t>hộp 10 lọ, bột đông khô pha tiêm, tiêm</t>
  </si>
  <si>
    <t>hộp 10 vỉ x 10 viên, uống</t>
  </si>
  <si>
    <t>hộp 50 ống x 1 ml, dung dịch tiêm, tiêm</t>
  </si>
  <si>
    <t>Hộp 10vỉ 10v.b.p. Viên uống</t>
  </si>
  <si>
    <t>V/10, H/30, viên nén, uống</t>
  </si>
  <si>
    <t>Hộp/3 vỉ/10 viên</t>
  </si>
  <si>
    <t>Hộp 10 vỉ x 20 viên nén, uống.</t>
  </si>
  <si>
    <t>Hộp 10 vỉ x 10 viên bao film, uống.</t>
  </si>
  <si>
    <t>Hộp 1 vỉ x 10 viên, Viên nang cứng, uống.</t>
  </si>
  <si>
    <t>Hộp 1 lọ 5ml, Dung dịch nhỏ mắt</t>
  </si>
  <si>
    <t>Tube 5g kem, dùng ngoài</t>
  </si>
  <si>
    <t>Hộp 20 gói, thuốc bột pha hỗn dịch, uống</t>
  </si>
  <si>
    <t>Hộp 10 vỉ x 10 viên nén, Uống</t>
  </si>
  <si>
    <t>Hộp 04 vỉ x 50 viên nén, Uống</t>
  </si>
  <si>
    <t>Hộp 10 vỉ x 10 nén, Uống</t>
  </si>
  <si>
    <t>Hộp 10 vỉ x 20 viên nén, Uống</t>
  </si>
  <si>
    <t>Hộp 10 vỉ x 10 viên nang, Uống</t>
  </si>
  <si>
    <t>h/24 gói thuốc bột pha hỗn dịch; uống</t>
  </si>
  <si>
    <t>Hộp 10 vỉ *20 viên nén bao phim; uống</t>
  </si>
  <si>
    <t>hộp 1 chai x 10ml, thuốc nhỏ mắt, dùng ngoài</t>
  </si>
  <si>
    <t>H/100gói/1g, thuốc bột, uống</t>
  </si>
  <si>
    <t>Hộp 10 gói x 520mg, Gói bột, Uống</t>
  </si>
  <si>
    <t>Bôi ngoài da, Hộp 1 tube 30g</t>
  </si>
  <si>
    <t>hộp 50 ống x 1ml, dung dịch tiêm, tiêm</t>
  </si>
  <si>
    <t>hộp 100 ống x 1ml, dung dịch tiêm, tiêm</t>
  </si>
  <si>
    <t>hộp 5 lọ bột đông khô + 5 ống nước cất pha tiêm 1ml, tiêm</t>
  </si>
  <si>
    <t>Hộp 01 tube 10g, dùng ngoài.</t>
  </si>
  <si>
    <t>h/24 gói thuốc bột; uống</t>
  </si>
  <si>
    <t>Hộp 20 gói x 20g hỗn dịch uống, uống</t>
  </si>
  <si>
    <t>Hộp 1 vỉ x 12 viên nang cứng, uống</t>
  </si>
  <si>
    <t>Hộp 10 viên x 10 viên, Viên nén bao phim, uống</t>
  </si>
  <si>
    <t>H/2 vỉ/05 ống/5ml dd tiêm - Tiêm</t>
  </si>
  <si>
    <t>Hộp 1 tuýp 15g, kem bôi ngoài da</t>
  </si>
  <si>
    <t>3 vỉ x 10 viên/ hộp, Viên nén bao phim, Uống</t>
  </si>
  <si>
    <t>Hộp 2 vỉ x 5 ống 2ml, dung dịch tiêm</t>
  </si>
  <si>
    <t>Hộp 1 lọ xịt 50ml cồn xoa bóp, dùng ngoài</t>
  </si>
  <si>
    <t>ch/100 viên nén bao đường; uống</t>
  </si>
  <si>
    <t>Hộp 10 vỉ x 10 viên nang cứng</t>
  </si>
  <si>
    <t>v/10 h/100 viên nén bao phim; uống</t>
  </si>
  <si>
    <t>Hộp 3 vỉ x 10 viên nang, uống</t>
  </si>
  <si>
    <t>Hộp 10 viên x 9g hoàn mềm, nhai uống.</t>
  </si>
  <si>
    <t>Hộp 20 gói x 5g hoàn cứng, uống</t>
  </si>
  <si>
    <t>Uống, hộp 20 ống * 10ml</t>
  </si>
  <si>
    <t>Hộp 1 chai 100ml Siro, uống</t>
  </si>
  <si>
    <t>Hộp 10 ống x 2ml dung dịch tiêm, Ống 2ml, tiêm</t>
  </si>
  <si>
    <t>Hộp 100 ống x1ml dung dịch tiêm, Ống 1ml, tiêm</t>
  </si>
  <si>
    <t>Hộp 10 ống 2ml dung dịch tiêm, Ống 2ml, tiêm</t>
  </si>
  <si>
    <t>Hộp 10 ống 10ml dung dịch tiêm bắp hoặc tiêm truyền tĩnh mạch, Ống 10ml, tiêm</t>
  </si>
  <si>
    <t>Hộp 10 ống 1ml dung dịch tiêm, Ống 1ml, tiêm</t>
  </si>
  <si>
    <t>Hộp 2 vỉ x 7 viên</t>
  </si>
  <si>
    <t>DON_VI_TINH</t>
  </si>
  <si>
    <t>g</t>
  </si>
  <si>
    <t>Viên</t>
  </si>
  <si>
    <t>Ống</t>
  </si>
  <si>
    <t>Gói</t>
  </si>
  <si>
    <t>Ống</t>
  </si>
  <si>
    <t>Lọ</t>
  </si>
  <si>
    <t>tube</t>
  </si>
  <si>
    <t>Chai</t>
  </si>
  <si>
    <t>Chai nhựa</t>
  </si>
  <si>
    <t>Tube</t>
  </si>
  <si>
    <t>Bình</t>
  </si>
  <si>
    <t>Tuýp</t>
  </si>
  <si>
    <t>Gói</t>
  </si>
  <si>
    <t>viên</t>
  </si>
  <si>
    <t>gói</t>
  </si>
  <si>
    <t>Viên đặt</t>
  </si>
  <si>
    <t>chai</t>
  </si>
  <si>
    <t>Lọ</t>
  </si>
  <si>
    <t>Viên sủi</t>
  </si>
  <si>
    <t>Kg</t>
  </si>
  <si>
    <t>kg</t>
  </si>
  <si>
    <t>lọ</t>
  </si>
  <si>
    <t>ống</t>
  </si>
  <si>
    <t>Gam</t>
  </si>
  <si>
    <t>DON_GIA</t>
  </si>
  <si>
    <t>DON_GIA_TT</t>
  </si>
  <si>
    <t>SO_LUONG</t>
  </si>
  <si>
    <t>MA_CSKCB</t>
  </si>
  <si>
    <t>46114</t>
  </si>
  <si>
    <t>HANG_SX</t>
  </si>
  <si>
    <t>Vinphaco - Việt Nam</t>
  </si>
  <si>
    <t>Công ty cổ phần dược-vật tư y tế Thanh Hoá - Việt nam</t>
  </si>
  <si>
    <t>DNA Pharma-Việt Nam</t>
  </si>
  <si>
    <t>Hadiphar, Việt Nam</t>
  </si>
  <si>
    <t>Công ty CPDP Minh Dân - Việt Nam</t>
  </si>
  <si>
    <t>Mekophar, Việt Nam</t>
  </si>
  <si>
    <t>Vidiphar-Việt Nam</t>
  </si>
  <si>
    <t>Wockhardt Limited-ấn Độ</t>
  </si>
  <si>
    <t>Hasan Dermapharm, Việt Nam</t>
  </si>
  <si>
    <t>Công ty cổ phần dược phẩm trung ương Vidipha-Việt Nam</t>
  </si>
  <si>
    <t>Glenmark Pharmaceuticals Ltd, India</t>
  </si>
  <si>
    <t>Warsaw-Ba Lan</t>
  </si>
  <si>
    <t>Công ty cổ phần dược phẩm Trung ương 2-Việt Nam</t>
  </si>
  <si>
    <t>Rotex-Đức</t>
  </si>
  <si>
    <t>Inventia Healthcare Pvt. Ltd - Ấn Độ</t>
  </si>
  <si>
    <t>Farmak JSC/Ukraine</t>
  </si>
  <si>
    <t>Fresenius Kabi Austria GmbH, Áo</t>
  </si>
  <si>
    <t>Korea Otsuka Pharmaceutical Co.,Ltd</t>
  </si>
  <si>
    <t>Fresenius Kabi Bidiphar</t>
  </si>
  <si>
    <t>Vinpharco</t>
  </si>
  <si>
    <t>B.Braun Medical Industries Sdn. Bhd</t>
  </si>
  <si>
    <t>Công ty TNHH US Pharma USA</t>
  </si>
  <si>
    <t>Thephaco</t>
  </si>
  <si>
    <t>Cty TNHH 1 TV Dược TW3</t>
  </si>
  <si>
    <t>Dược TW3</t>
  </si>
  <si>
    <t>Bidiphar 1</t>
  </si>
  <si>
    <t>Đạt Vi Phú</t>
  </si>
  <si>
    <t>Tipharco</t>
  </si>
  <si>
    <t>Mekophar</t>
  </si>
  <si>
    <t>Công ty cổ phần dược phẩm 3/2</t>
  </si>
  <si>
    <t>Otsuka OPV</t>
  </si>
  <si>
    <t>Aeropharm GmbH</t>
  </si>
  <si>
    <t>Công ty cổ phần dược phẩm Khánh Hòa</t>
  </si>
  <si>
    <t>Ebewe pharma</t>
  </si>
  <si>
    <t>Rotex Medical GmbH Arzneimittelwerk</t>
  </si>
  <si>
    <t>Chinoin pharma</t>
  </si>
  <si>
    <t>Les Laboratoires Servier Industrie</t>
  </si>
  <si>
    <t>Cty LD TNHH Stada (Stada VN Joint Venture Co. Ltd)</t>
  </si>
  <si>
    <t>Xí nghiệp DP 150-BQP</t>
  </si>
  <si>
    <t>Fresenius Kabi Austria GmBH</t>
  </si>
  <si>
    <t>Công ty cổ phần dược-vật tư y tế Thanh Hóa</t>
  </si>
  <si>
    <t>Medipharco Tenamyd BR s.r.l</t>
  </si>
  <si>
    <t>Công ty CPDP Glomed</t>
  </si>
  <si>
    <t>Công ty cổ phần Dược Phẩm SPM</t>
  </si>
  <si>
    <t>Hameln Pharmaceuticals Gmbh</t>
  </si>
  <si>
    <t>Pharbaco</t>
  </si>
  <si>
    <t>DOMESCO</t>
  </si>
  <si>
    <t>Bidiphar</t>
  </si>
  <si>
    <t>TV Pharm</t>
  </si>
  <si>
    <t>Pharimexco</t>
  </si>
  <si>
    <t>Công ty CPDP Medisun</t>
  </si>
  <si>
    <t>Bình Thuận</t>
  </si>
  <si>
    <t>Công ty CP Dược VTYT Nghệ An</t>
  </si>
  <si>
    <t>Mediplantex</t>
  </si>
  <si>
    <t>Cenexi</t>
  </si>
  <si>
    <t>Pharmaceutical Works, "Polpharma" SA</t>
  </si>
  <si>
    <t>LDP Laboratorios Torlan S.A.</t>
  </si>
  <si>
    <t>Hải dương</t>
  </si>
  <si>
    <t>Cty CP Pymepharco (Pymepharco JointStockCompany)</t>
  </si>
  <si>
    <t>Ebewe Pharma Ges.m.b.H.Nfg.KG</t>
  </si>
  <si>
    <t>Boehringer Ingelheim do Brasil Quimica e Farmaceutica Ltd</t>
  </si>
  <si>
    <t>Hasan Dermapharm</t>
  </si>
  <si>
    <t>Công ty CP dược TW Mediplantex</t>
  </si>
  <si>
    <t>XN DP 120</t>
  </si>
  <si>
    <t>Công ty Cổ Phần Dược Phẩm Hà Tây</t>
  </si>
  <si>
    <t>Công ty CP Armepharco-XNDP120</t>
  </si>
  <si>
    <t>Vacopharm</t>
  </si>
  <si>
    <t>Công ty CPDP Hà Tây</t>
  </si>
  <si>
    <t>CTCPDP Minh Dân</t>
  </si>
  <si>
    <t>VIDIPHA</t>
  </si>
  <si>
    <t>Cty CP Dược Phẩm IMEXPHARM</t>
  </si>
  <si>
    <t>CTCP Dược Hậu Giang</t>
  </si>
  <si>
    <t>Bayer Pharma AG</t>
  </si>
  <si>
    <t>SPM</t>
  </si>
  <si>
    <t>Atco Laboratories Ltd.</t>
  </si>
  <si>
    <t>Xí nghiệp dược phẩm 120- Công ty cổ phần Armephaco</t>
  </si>
  <si>
    <t>GlaxoSmithKline Australia Pty Ltd</t>
  </si>
  <si>
    <t>Windlas Biotech Ltd.</t>
  </si>
  <si>
    <t>Inventia Healthcare Private</t>
  </si>
  <si>
    <t>Servier (Ireland) Industries Ltd.</t>
  </si>
  <si>
    <t>Phương Đông</t>
  </si>
  <si>
    <t>Bristol - Myers Squibb</t>
  </si>
  <si>
    <t>Savipharm</t>
  </si>
  <si>
    <t>Zim Labratories Ltd</t>
  </si>
  <si>
    <t>Hadiphar</t>
  </si>
  <si>
    <t>Công ty cổ phần dược VTYT Khải Hà, Việt Nam</t>
  </si>
  <si>
    <t>Traphaco-Việt Nam</t>
  </si>
  <si>
    <t>Công ty cổ CP dược phẩm TW3- Việt Nam</t>
  </si>
  <si>
    <t>Chi nhánh công ty cổ phần dược phẩm OPC tại Bình Dương - Nhà máy dược phẩm OPC - Việt Nam</t>
  </si>
  <si>
    <t>Công ty cổ phần dược phẩm Hà Nam, Việt Nam</t>
  </si>
  <si>
    <t>Hadiphar - Việt Nam</t>
  </si>
  <si>
    <t>Mediplantex.,JSC Việt Nam</t>
  </si>
  <si>
    <t>Bidiphar - Việt Nam</t>
  </si>
  <si>
    <t>DOMESCO-Việt Nam</t>
  </si>
  <si>
    <t>Công ty cổ phần dược phẩm Tipharco - Việt Nam</t>
  </si>
  <si>
    <t>Công ty cổ phần Dược phẩm trung ương 1 - Pharbaco - Việt Nam</t>
  </si>
  <si>
    <t>Fresenius Kabi Bidiphar - Việt Nam</t>
  </si>
  <si>
    <t>Công ty cổ phần dược phẩm Khánh Hòa, Việt Nam</t>
  </si>
  <si>
    <t>CETECO US- Việt Nam</t>
  </si>
  <si>
    <t>Gedeon Richter Plc - Hungary</t>
  </si>
  <si>
    <t>Gracure Pharmaceuticals.Ltd-Ấn Độ</t>
  </si>
  <si>
    <t>TV.PHARM, VN</t>
  </si>
  <si>
    <t>Otsuka OPV - VN</t>
  </si>
  <si>
    <t>Vinphaco - VN</t>
  </si>
  <si>
    <t>CTCP Dược Hậu Giang-VN</t>
  </si>
  <si>
    <t>Hasan Dermapharm, VN</t>
  </si>
  <si>
    <t>Mekophar-VN</t>
  </si>
  <si>
    <t>Sao Kim - VN</t>
  </si>
  <si>
    <t>Cty LD Meyer- BPC - Việt Nam</t>
  </si>
  <si>
    <t>Xí nghiệp DP 150-Cty CP Armepharco/Việt Nam</t>
  </si>
  <si>
    <t>DP 3/2-VN</t>
  </si>
  <si>
    <t>CT TNHH MTV Dược TW3- VN</t>
  </si>
  <si>
    <t>Thephaco - VN</t>
  </si>
  <si>
    <t>VIDIPHA, VN</t>
  </si>
  <si>
    <t>Đạt vi phú - VN</t>
  </si>
  <si>
    <t>Cty LD TNHH Stada (Stada VN Joint Venture Co. Ltd), Việt Nam</t>
  </si>
  <si>
    <t>Công ty cổ phần Dược Phẩm SPM-Việt Nam</t>
  </si>
  <si>
    <t>CTCPDP Minh Dân - Việt Nam</t>
  </si>
  <si>
    <t>Trường Thọ - VN</t>
  </si>
  <si>
    <t>Cty CP Traphaco - VN</t>
  </si>
  <si>
    <t>CTy TNHH MTV Dược phẩm DHG, Việt Nam</t>
  </si>
  <si>
    <t>Bình Thuận - VN</t>
  </si>
  <si>
    <t>Công ty Cổ Phần Dược Phẩm 3/2- Việt Nam</t>
  </si>
  <si>
    <t>TV.PHARM-VIỆT NAM</t>
  </si>
  <si>
    <t>Agimexpharm-Việt Nam</t>
  </si>
  <si>
    <t>United International Pharma - Việt Nam</t>
  </si>
  <si>
    <t>Pharimexco-VN</t>
  </si>
  <si>
    <t>Cty LD Meyer- BPC- VN</t>
  </si>
  <si>
    <t>Braun</t>
  </si>
  <si>
    <t>N.V.Organon</t>
  </si>
  <si>
    <t>Công ty Cp DP Danapha - Việt Nam</t>
  </si>
  <si>
    <t>Boehringer Ingelheim do Brasil Quimica e Farmaceutica Ltda , Brazil</t>
  </si>
  <si>
    <t>Tipharco- Việt Nam</t>
  </si>
  <si>
    <t>Công ty cổ phần dược phẩm Hà Tây/ Việt Nam</t>
  </si>
  <si>
    <t>CÔNG TY CỔ PHẦN DƯỢC PHẨM TW25-VN</t>
  </si>
  <si>
    <t>Egis Pharmaceuticals Public Ltd., Co. Hungary</t>
  </si>
  <si>
    <t>Korea Otsuka Pharmaceutical. Co., Ltd. , Hàn Quốc</t>
  </si>
  <si>
    <t>Phương Đông Việt Nam</t>
  </si>
  <si>
    <t>Savipharm, Việt Nam</t>
  </si>
  <si>
    <t>Chinoin Pharmaceutical &amp; Chemical Works Private Co.,Ltd., Hungary</t>
  </si>
  <si>
    <t>Công Ty Cổ Phần Dược Và Vật Tư Y Tế Bình Thuận - VN</t>
  </si>
  <si>
    <t>LDP Laboratorios Torlan S.A. - Tây Ban Nha</t>
  </si>
  <si>
    <t>Tipharco -VN</t>
  </si>
  <si>
    <t>Sản xuất : Cty Cổ Phần BV-Pharma Việt Nam</t>
  </si>
  <si>
    <t>Công ty cổ phần dược phẩm Am Vi - Việt Nam</t>
  </si>
  <si>
    <t>Catalent Germany Eberbach GmbH; Cơ sở xuất xưởng: Bayer Pharma AG, Đức</t>
  </si>
  <si>
    <t>Công ty cổ phần TM dược VTYT Khải Hà - Việt Nam</t>
  </si>
  <si>
    <t>Boehringer Ingelheim Espana S.A , Tây Ban Nha</t>
  </si>
  <si>
    <t>Công ty cổ phần dược Danapha - Việt Nam</t>
  </si>
  <si>
    <t>Quapharco, Việt Nam</t>
  </si>
  <si>
    <t>Medipharco Tenamyd BR s.r.l/Việt Nam</t>
  </si>
  <si>
    <t>Công ty cổ phần dược - vật tư y tế Thanh Hóa - Việt Nam</t>
  </si>
  <si>
    <t>Công ty cổ phần TM dược VTYT Khải Hà</t>
  </si>
  <si>
    <t>OPC - Việt Nam</t>
  </si>
  <si>
    <t>Mekophar - VN</t>
  </si>
  <si>
    <t>Les Laboratoires Servier Industrie - Pháp</t>
  </si>
  <si>
    <t>Samchundang Pharmaceutical - Hàn Quốc</t>
  </si>
  <si>
    <t>Việt nam</t>
  </si>
  <si>
    <t>Việt Nam</t>
  </si>
  <si>
    <t>Inventia Healthcare Pvt. Ltd.</t>
  </si>
  <si>
    <t>Hameln Pharmaceuticals Gmbh-Đức</t>
  </si>
  <si>
    <t>Atco Laboratories Ltd., Pakistan</t>
  </si>
  <si>
    <t>Chi nhánh Công ty CPDP OPC tại Bình Dương - Nhà máy Dược phẩm OPC - Việt Nam</t>
  </si>
  <si>
    <t>Cty CP Pymepharco (Pymepharco JointStockCompany) - Việt Nam</t>
  </si>
  <si>
    <t>Glomed - VN</t>
  </si>
  <si>
    <t>Vacopharm -Việt Nam</t>
  </si>
  <si>
    <t>Công ty cổ phần SPM-Việt Nam</t>
  </si>
  <si>
    <t>Công ty cổ phần Dược phẩm 3/2, Việt Nam</t>
  </si>
  <si>
    <t>Solupharm Pharmazeutische Erzeugnisse GmbH</t>
  </si>
  <si>
    <t>Delpharm Tours (xuất xưởng lô: Laboratoire Aguettant)</t>
  </si>
  <si>
    <t>Pharmaceutical Works Polpharma S.A,</t>
  </si>
  <si>
    <t>Công ty cổ phần Dược - Trang thiết bị y tế Bình Định (Bidiphar)</t>
  </si>
  <si>
    <t>Medochemie Ltd Factory B</t>
  </si>
  <si>
    <t>Công ty TNHH LD Stada</t>
  </si>
  <si>
    <t>Bluepharma Industria Farmaceutica, S.A</t>
  </si>
  <si>
    <t>Công ty CPDP Minh Dân</t>
  </si>
  <si>
    <t>Pymepharco</t>
  </si>
  <si>
    <t>Công ty CPDP Cửu Long</t>
  </si>
  <si>
    <t>Công ty CP Dược phẩm Quảng Bình</t>
  </si>
  <si>
    <t>Công ty cổ phần Fresenius Kabi Bidiphar</t>
  </si>
  <si>
    <t>Vinphaco</t>
  </si>
  <si>
    <t>Agimexpharm</t>
  </si>
  <si>
    <t>TV.PHARM</t>
  </si>
  <si>
    <t>Công ty cổ phần dược Danapha</t>
  </si>
  <si>
    <t>Merck Sante s.a.s</t>
  </si>
  <si>
    <t>Fresenius Kabi Austria GmbH</t>
  </si>
  <si>
    <t>Egis Pharmaceuticals Public Ltd., Co</t>
  </si>
  <si>
    <t>Gedeon Richter Plc</t>
  </si>
  <si>
    <t>Rotexmedica GmbH Arzneimittelwerk</t>
  </si>
  <si>
    <t>Pharmaceutical Works "Polpharma" S.A</t>
  </si>
  <si>
    <t>Warsaw Pharmaceutical Works Polfa S.A</t>
  </si>
  <si>
    <t>Biocon Limited-India</t>
  </si>
  <si>
    <t>SaVipharm,Việt Nam</t>
  </si>
  <si>
    <t>KRKA, d.d., Novo mesto</t>
  </si>
  <si>
    <t>Sopharma AD</t>
  </si>
  <si>
    <t>Công ty TNHH Pierre Fabre Việt Nam - Việt Nam</t>
  </si>
  <si>
    <t>CMG Pharmaceutical Co., Ltd - Korea</t>
  </si>
  <si>
    <t>B.Braun Medical Industries Sdn. Bhd-Malaysia</t>
  </si>
  <si>
    <t>Công ty cổ phần Hóa - Dược phẩm Mekophar, Việt nam</t>
  </si>
  <si>
    <t>Incepta Pharmaceuticals Ltd, Bangladesh</t>
  </si>
  <si>
    <t>Công ty cổ phần dược TWMedipharco-Ternamyd-Việt Nam</t>
  </si>
  <si>
    <t>Công ty cổ phần dược phẩm và sinh học y tế - Việt Nam</t>
  </si>
  <si>
    <t>Công ty cổ phần Fresenius Kabi Bidiphar - Việt Nam</t>
  </si>
  <si>
    <t>Công ty cổ phần Dược - Trang thiết bị y tế Bình Định (Bidiphar) - Việt Nam</t>
  </si>
  <si>
    <t>Công ty cổ phần dược phẩm An Thiên - Việt Nam</t>
  </si>
  <si>
    <t>Công ty cổ phần dược và vật tư y tế Bình Thuận - Việt Nam</t>
  </si>
  <si>
    <t>TV.PHARM - VIỆT NAM</t>
  </si>
  <si>
    <t>SPM-VN</t>
  </si>
  <si>
    <t>Công ty CP Dược phẩm Quảng Bình, Việt Nam</t>
  </si>
  <si>
    <t>Công ty CPLDDP Medipharco Tenamyd BR s.r.l - Việt nam</t>
  </si>
  <si>
    <t>Công Ty CP DP Tipharco, Việt Nam</t>
  </si>
  <si>
    <t>Công ty cổ phần dược phẩm Khánh Hòa - Việt Nam</t>
  </si>
  <si>
    <t>CTy TNHH MTV Dược phẩm DHGViệt Nam</t>
  </si>
  <si>
    <t>CTCP Dược Hậu GiangViệt Nam</t>
  </si>
  <si>
    <t>Công ty CPDP Cửu Long - Việt Nam</t>
  </si>
  <si>
    <t>DOMESCO - Việt Nam</t>
  </si>
  <si>
    <t>Công ty TNHH dược phẩm Đạt Vi Phú - Việt Nam</t>
  </si>
  <si>
    <t>Chi nhánh 3 - Cty CP DP Imexpharm tại Bình Dương</t>
  </si>
  <si>
    <t>Inventia Healthcare Pvt. Ltd-India</t>
  </si>
  <si>
    <t>M/s Windlas Biotech Limited</t>
  </si>
  <si>
    <t>Atco Laboratories Ltd</t>
  </si>
  <si>
    <t>Glenmark Pharmaceuticals Ltd</t>
  </si>
  <si>
    <t>Samchundang Pharmaceutical Co., Ltd</t>
  </si>
  <si>
    <t>Merck KGaA; đóng gói bởi Merck KGaA &amp; Co., Werk Spittal</t>
  </si>
  <si>
    <t>Chinoin Pharmaceutical &amp; Chemical Works Private Co.,Ltd.</t>
  </si>
  <si>
    <t>Gedeon Richter Plc.</t>
  </si>
  <si>
    <t>Công ty cổ phần CNC Traphaco</t>
  </si>
  <si>
    <t>Công ty TNHH Dược phẩm FITO PHARMA</t>
  </si>
  <si>
    <t>Công ty Cổ phần dược Trung ương Mediplantex</t>
  </si>
  <si>
    <t>Phúc Hưng</t>
  </si>
  <si>
    <t>Công ty cổ phần dược phẩm Trung ương 2</t>
  </si>
  <si>
    <t>Hameln Pharmaceutical Gmbh</t>
  </si>
  <si>
    <t>Công ty cổ phần dược phẩm SAVI, Việt Nam</t>
  </si>
  <si>
    <t>Chi nhánh Công ty CPDP OPC tại Bình Dương - Nhà máy Dược phẩm OPC</t>
  </si>
  <si>
    <t>Trường Thọ</t>
  </si>
  <si>
    <t>Công ty cổ phần dược liệu Việt Nam</t>
  </si>
  <si>
    <t>Công ty CP Dược Sơn Lâm</t>
  </si>
  <si>
    <t>Egis</t>
  </si>
  <si>
    <t>Công ty TNHH Hasan - Dermapharm</t>
  </si>
  <si>
    <t>NUOC_SX</t>
  </si>
  <si>
    <t>Trung Quốc</t>
  </si>
  <si>
    <t>Ấn độ</t>
  </si>
  <si>
    <t>Ba Lan</t>
  </si>
  <si>
    <t>Đức</t>
  </si>
  <si>
    <t>India</t>
  </si>
  <si>
    <t>Ukraine</t>
  </si>
  <si>
    <t>Áo</t>
  </si>
  <si>
    <t>Hàn Quốc</t>
  </si>
  <si>
    <t>Malaysia</t>
  </si>
  <si>
    <t>Hungary</t>
  </si>
  <si>
    <t>Pháp</t>
  </si>
  <si>
    <t>Tây Ban Nha</t>
  </si>
  <si>
    <t>Australia</t>
  </si>
  <si>
    <t>Brazil</t>
  </si>
  <si>
    <t>Pakistan</t>
  </si>
  <si>
    <t>Ấn Độ</t>
  </si>
  <si>
    <t>Ailen</t>
  </si>
  <si>
    <t>VN</t>
  </si>
  <si>
    <t>Hà Lan</t>
  </si>
  <si>
    <t>Lan</t>
  </si>
  <si>
    <t>Nha</t>
  </si>
  <si>
    <t>TQ</t>
  </si>
  <si>
    <t>việt nam</t>
  </si>
  <si>
    <t>Pháp</t>
  </si>
  <si>
    <t>B</t>
  </si>
  <si>
    <t>Germany</t>
  </si>
  <si>
    <t>BaLan</t>
  </si>
  <si>
    <t>Cyprus</t>
  </si>
  <si>
    <t>ViệtNam</t>
  </si>
  <si>
    <t>BồĐàoNha</t>
  </si>
  <si>
    <t>Slovenia</t>
  </si>
  <si>
    <t>Bulgaria</t>
  </si>
  <si>
    <t>Korea</t>
  </si>
  <si>
    <t>Đức, đóng gói Áo</t>
  </si>
  <si>
    <t>Úc</t>
  </si>
  <si>
    <t>NHA_THAU</t>
  </si>
  <si>
    <t>PHƯƠNG ANH</t>
  </si>
  <si>
    <t>MIỀN TRUNG</t>
  </si>
  <si>
    <t>TÂM ĐỨC</t>
  </si>
  <si>
    <t>Phương Anh</t>
  </si>
  <si>
    <t>LC Pharma</t>
  </si>
  <si>
    <t>Tâm Đức</t>
  </si>
  <si>
    <t>Dược liệu VN</t>
  </si>
  <si>
    <t>Miền Trung</t>
  </si>
  <si>
    <t>V Phúc</t>
  </si>
  <si>
    <t>M Tý</t>
  </si>
  <si>
    <t>Medipharco</t>
  </si>
  <si>
    <t>T Thảo</t>
  </si>
  <si>
    <t>M Dân</t>
  </si>
  <si>
    <t>CÔNG TY CỔ PHẦN DƯỢC PHẨM TRUNG ƯƠNG CPC8</t>
  </si>
  <si>
    <t>Coduphar</t>
  </si>
  <si>
    <t>V Đức</t>
  </si>
  <si>
    <t>CÔNG TY CPDP TW CODUPHA</t>
  </si>
  <si>
    <t>Knguyen</t>
  </si>
  <si>
    <t>CÔNG TY CỔ PHẦN DƯỢC PHẨM TRUNG ƯƠNG CPC5</t>
  </si>
  <si>
    <t>CÔNG TY CỔ PHẦN DƯỢC PHẨM TRUNG ƯƠNG CPC1</t>
  </si>
  <si>
    <t>CÔNG TY CỔ PHẦN DƯỢC PHẨM TRUNG ƯƠNG CPC4</t>
  </si>
  <si>
    <t>T Đức</t>
  </si>
  <si>
    <t>T An</t>
  </si>
  <si>
    <t>DL TW2</t>
  </si>
  <si>
    <t>Thuận Thảo</t>
  </si>
  <si>
    <t>Bình Định</t>
  </si>
  <si>
    <t>Vĩnh Phúc</t>
  </si>
  <si>
    <t>CTCP DL TW2</t>
  </si>
  <si>
    <t>Mạnh Tý</t>
  </si>
  <si>
    <t>Thanh Hóa</t>
  </si>
  <si>
    <t>Khôi Nguyên</t>
  </si>
  <si>
    <t>TBYT Đà Nẵng</t>
  </si>
  <si>
    <t>Kontum</t>
  </si>
  <si>
    <t>Hoàng Đức</t>
  </si>
  <si>
    <t>Khánh Hòa</t>
  </si>
  <si>
    <t>Tân An</t>
  </si>
  <si>
    <t>CTD Huế</t>
  </si>
  <si>
    <t>Glomed</t>
  </si>
  <si>
    <t>DP TW2</t>
  </si>
  <si>
    <t>Domesco</t>
  </si>
  <si>
    <t>TV Pharma</t>
  </si>
  <si>
    <t>Cửu Long</t>
  </si>
  <si>
    <t>Việt Hà</t>
  </si>
  <si>
    <t>Việt Đức</t>
  </si>
  <si>
    <t>Minh Dân</t>
  </si>
  <si>
    <t>VIDIPHAR</t>
  </si>
  <si>
    <t>Hậu Giang</t>
  </si>
  <si>
    <t>Hapharco</t>
  </si>
  <si>
    <t>Savi</t>
  </si>
  <si>
    <t>MediPlantex</t>
  </si>
  <si>
    <t>Trapha</t>
  </si>
  <si>
    <t>M Trung</t>
  </si>
  <si>
    <t>TBYT ĐN</t>
  </si>
  <si>
    <t>M tý</t>
  </si>
  <si>
    <t>B Định</t>
  </si>
  <si>
    <t>V Xuân</t>
  </si>
  <si>
    <t>K Hòa</t>
  </si>
  <si>
    <t>TW 3</t>
  </si>
  <si>
    <t>Ben Tre</t>
  </si>
  <si>
    <t>TBYT Da Nang</t>
  </si>
  <si>
    <t>TV Phar</t>
  </si>
  <si>
    <t>V Phuc</t>
  </si>
  <si>
    <t>H Giang</t>
  </si>
  <si>
    <t>V Duc</t>
  </si>
  <si>
    <t>K Nguyen</t>
  </si>
  <si>
    <t>T Duc - Hue</t>
  </si>
  <si>
    <t>TW3</t>
  </si>
  <si>
    <t>T Hoa</t>
  </si>
  <si>
    <t>Vidiphar</t>
  </si>
  <si>
    <t>Vidipha</t>
  </si>
  <si>
    <t>K Nguyên</t>
  </si>
  <si>
    <t>TW2 (Codupha)</t>
  </si>
  <si>
    <t>Agimexphar</t>
  </si>
  <si>
    <t>CÔNG TY CPDP OPC</t>
  </si>
  <si>
    <t>CÔNG TY CP ĐÔNG DƯỢC PHƯƠNG ANH</t>
  </si>
  <si>
    <t>LD CÔNG TY CP DƯỢC SƠN LÂM V CÔNG TY CP DƯỢC - VTYT HẢI DƯƠNG</t>
  </si>
  <si>
    <t>CÔNG TY CP DƯỢC TW MEDIPLANTEX</t>
  </si>
  <si>
    <t>P Anh</t>
  </si>
  <si>
    <t>DP TW1</t>
  </si>
  <si>
    <t>M Ty</t>
  </si>
  <si>
    <t>K Tum</t>
  </si>
  <si>
    <t>CPC1</t>
  </si>
  <si>
    <t>TW 25</t>
  </si>
  <si>
    <t>B Tre</t>
  </si>
  <si>
    <t>T Thao</t>
  </si>
  <si>
    <t>Q Bình</t>
  </si>
  <si>
    <t>MTY</t>
  </si>
  <si>
    <t>T Duc Hue</t>
  </si>
  <si>
    <t>TDUC</t>
  </si>
  <si>
    <t>CÔNG TY CP DƯỢC LIỆU VIỆT NAM</t>
  </si>
  <si>
    <t>CÔNG TY CPDP VÀ TBYT TÂM ĐỨC (HUẾ)</t>
  </si>
  <si>
    <t>CÔNG TY TNHH DƯỢC PHẨM LC PHARMA</t>
  </si>
  <si>
    <t>Saphaco</t>
  </si>
  <si>
    <t>TBYT DN</t>
  </si>
  <si>
    <t>OPC</t>
  </si>
  <si>
    <t>CÔNG TY CỔ PHẦN DƯỢC PHẨM TRUNG ƯƠNG CPC10</t>
  </si>
  <si>
    <t>Miên Trung</t>
  </si>
  <si>
    <t>CÔNG TY TNHH BÌNH VIỆT ĐỨC</t>
  </si>
  <si>
    <t>CÔNG TY CỔ PHẦN DƯỢC PHẨM TRUNG ƯƠNG CPC1 (CN ĐÀ NẴNG)</t>
  </si>
  <si>
    <t>CÔNG TY CỔ PHẦN DƯỢC TBYT ĐÀ NẴNG</t>
  </si>
  <si>
    <t>CÔNG TY CỔ PHẦN DƯỢC TTBYT BÌNH ĐỊNH</t>
  </si>
  <si>
    <t>CÔNG TY TNHH TMDP MẠNH TÝ - VIỆT MỸ</t>
  </si>
  <si>
    <t>CÔNG TY CỔ PHẦN THƯƠNG MẠI DỊCH VỤ THĂNG LONG</t>
  </si>
  <si>
    <t>LIÊN DANH CÔNG TY CPTM MINH DÂN - CÔNG TY CPDP MINH DÂN</t>
  </si>
  <si>
    <t>CÔNG TY CỔ PHẦN PYMEPHARCO</t>
  </si>
  <si>
    <t>CÔNG TY CỔ PHẦN DƯỢC PHẨM CỬU LONG</t>
  </si>
  <si>
    <t>CÔNG TY CỔ PHẦN DƯỢC PHẨM QUẢNG BÌNH</t>
  </si>
  <si>
    <t>CÔNG TY CỔ PHẦN DƯỢC PHẨM KHÁNH HÒA</t>
  </si>
  <si>
    <t>CÔNG TY CỔ PHẦN DƯỢC PHẨM VĨNH PHÚC</t>
  </si>
  <si>
    <t>CÔNG TY CỔ PHẦN DƯỢC PHẨM AGIMEXPHARM</t>
  </si>
  <si>
    <t>CÔNG TY CỔ PHẦN DƯỢC PHẨM TV PHARMA</t>
  </si>
  <si>
    <t>CÔNG TY CP PYMEPHARCO</t>
  </si>
  <si>
    <t>CÔNG TY CỔ PHẦN XUẤT NHẬP KHẨU Y TẾ DOMESCO</t>
  </si>
  <si>
    <t>CÔNG TY CỔ PHẦN DƯỢC LIỆU TW2</t>
  </si>
  <si>
    <t>CÔNG TY CỔ PHẦN DƯỢC PHẨM BẾN TRE</t>
  </si>
  <si>
    <t>CÔNG TY TNHH DƯỢC PHẨM THUẬN THẢO</t>
  </si>
  <si>
    <t>CÔNG TY CỔ PHẦN DƯỢC PHẨM TW CODUPHA</t>
  </si>
  <si>
    <t>Cty CP Dược phẩm TBYT Hà Nội(Hapharco)</t>
  </si>
  <si>
    <t>Cty CP Dược phẩm Savi</t>
  </si>
  <si>
    <t>CÔNG TY TNHH THƯƠNG MẠI NAM ĐỒNG</t>
  </si>
  <si>
    <t>CÔNG TY TNHH ĐẠI BẮC</t>
  </si>
  <si>
    <t>Cty TNHH thương mại Dược phẩm Mạnh Tý-Việt Mỹ</t>
  </si>
  <si>
    <t>Cty CP Dược liệu TW 2</t>
  </si>
  <si>
    <t>CÔNG TY CỔ PHẦN HÓA - DƯỢC PHẨM MEKOPHAR</t>
  </si>
  <si>
    <t>Cty TNHH thương mại Dược phẩm Nam Phương</t>
  </si>
  <si>
    <t>CÔNG TY CỔ PHẦN THƯƠNG MẠI DƯỢC PHẨM KHÔI NGUYÊN</t>
  </si>
  <si>
    <t>CÔNG TY CPDP VĨNH PHÚC</t>
  </si>
  <si>
    <t>CÔNG CỔ PHẦN DƯỢC PHẨM TW VIDIPHA</t>
  </si>
  <si>
    <t>CÔNG TY CPDP TV PHARM</t>
  </si>
  <si>
    <t>CÔNG TY TNHH DƯỢC PHẨM ĐÔ THÀNH</t>
  </si>
  <si>
    <t>CÔNG TY CP DƯỢC TW MEDIPHARCO - TENAMYD</t>
  </si>
  <si>
    <t>CÔNG TY CỔ PHẦN DƯỢC VTYT KONTUM</t>
  </si>
  <si>
    <t>CÔNG TY CPDP KHÁNH HÒA</t>
  </si>
  <si>
    <t>CÔNG TY CỔ PHẦN DƯỢC HẬU GIANG</t>
  </si>
  <si>
    <t>CÔNG TY CP XNK Y TẾ DOMESCO</t>
  </si>
  <si>
    <t>CÔNG TY CỔ PHẦN DƯỢC VACOPHARM</t>
  </si>
  <si>
    <t>Công ty cổ phần dược TBYT Đà Nẵng</t>
  </si>
  <si>
    <t>Công ty cổ phần Pymepharco</t>
  </si>
  <si>
    <t>Công ty cổ phần thương mại dược phẩm Khôi Nguyên</t>
  </si>
  <si>
    <t>Công ty CP Dược liệu Trung ương 2</t>
  </si>
  <si>
    <t>Công ty CP Dược Phẩm Bến Tre</t>
  </si>
  <si>
    <t>Công ty CP Traphaco</t>
  </si>
  <si>
    <t>Công ty cổ phần dược Hà Tĩnh</t>
  </si>
  <si>
    <t>CÔNG TY TNHH DƯỢC PHẨM U.N.I VIỆT NAM</t>
  </si>
  <si>
    <t>CÔNG TY TNHH DƯỢC PHẨM VIỆT ĐỨC</t>
  </si>
  <si>
    <t>QUYET_DINH</t>
  </si>
  <si>
    <t>1700/QĐ SYT ngày 17 tháng 5 năm 2015</t>
  </si>
  <si>
    <t>948/QĐ SYT ngày 08 tháng 04 năm 2014</t>
  </si>
  <si>
    <t>1429/QĐ-SYT</t>
  </si>
  <si>
    <t>1431/QĐ-SYT</t>
  </si>
  <si>
    <t>1435/QĐ-SYT</t>
  </si>
  <si>
    <t>1428/QĐ-SYT</t>
  </si>
  <si>
    <t>1427/QĐ-SYT</t>
  </si>
  <si>
    <t>945/QĐ-SYT</t>
  </si>
  <si>
    <t>944/QĐ-SYT</t>
  </si>
  <si>
    <t>943/QĐ-SYT</t>
  </si>
  <si>
    <t>946/QĐ-SYT</t>
  </si>
  <si>
    <t>1696/QĐ-SYT</t>
  </si>
  <si>
    <t>1694/QĐ-SYT</t>
  </si>
  <si>
    <t>1697/QĐ-SYT</t>
  </si>
  <si>
    <t>1702/QĐ-SYT</t>
  </si>
  <si>
    <t>1695/QĐ-SYT</t>
  </si>
  <si>
    <t>1699/QĐ-SYT</t>
  </si>
  <si>
    <t>1698/QĐ-SYT</t>
  </si>
  <si>
    <t>1432/QĐ-SYT</t>
  </si>
  <si>
    <t>1430/QĐ-SYT</t>
  </si>
  <si>
    <t>1700/QĐ-SYT</t>
  </si>
  <si>
    <t>1433/QĐ-SYT</t>
  </si>
  <si>
    <t>947/QĐ-SYT</t>
  </si>
  <si>
    <t>948/QĐ-SYT</t>
  </si>
  <si>
    <t>3336/QĐ- SYT</t>
  </si>
  <si>
    <t>2423/QĐ-SYT</t>
  </si>
  <si>
    <t>2278/QĐ-SYT</t>
  </si>
  <si>
    <t>639/QĐ-SYT</t>
  </si>
  <si>
    <t>1041/QĐ-SYT</t>
  </si>
  <si>
    <t>1454/QĐ-SYT</t>
  </si>
  <si>
    <t>2009/QĐ-SYT</t>
  </si>
  <si>
    <t>78/QĐ-106T</t>
  </si>
  <si>
    <t>80/QĐ-106T</t>
  </si>
  <si>
    <t>81/QĐ-106T</t>
  </si>
  <si>
    <t>1025/QĐ-SYT</t>
  </si>
  <si>
    <t>1026/QĐ-SYT</t>
  </si>
  <si>
    <t>1027/QĐ-SYT</t>
  </si>
  <si>
    <t>1028/QĐ-SYT</t>
  </si>
  <si>
    <t>1029/QĐ-SYT</t>
  </si>
  <si>
    <t>1030/QĐ-SYT</t>
  </si>
  <si>
    <t>1031/QĐ-SYT</t>
  </si>
  <si>
    <t>1032/QĐ-SYT</t>
  </si>
  <si>
    <t>169/QĐ-106T</t>
  </si>
  <si>
    <t>CONG_BO</t>
  </si>
  <si>
    <t>20150517</t>
  </si>
  <si>
    <t>20140408</t>
  </si>
  <si>
    <t>20160906</t>
  </si>
  <si>
    <t>20160609</t>
  </si>
  <si>
    <t>20150511</t>
  </si>
  <si>
    <t>20151124</t>
  </si>
  <si>
    <t>20150824</t>
  </si>
  <si>
    <t>20140918</t>
  </si>
  <si>
    <t>20151105</t>
  </si>
  <si>
    <t>20150408</t>
  </si>
  <si>
    <t>20160315</t>
  </si>
  <si>
    <t>20130308</t>
  </si>
  <si>
    <t>20160622</t>
  </si>
  <si>
    <t>20161025</t>
  </si>
  <si>
    <t>20170701</t>
  </si>
  <si>
    <t>20170720</t>
  </si>
  <si>
    <t>20171025</t>
  </si>
  <si>
    <t>MA_THUOC_BV</t>
  </si>
  <si>
    <t>DBT02</t>
  </si>
  <si>
    <t>DCT01</t>
  </si>
  <si>
    <t>DCK02</t>
  </si>
  <si>
    <t>DCC02</t>
  </si>
  <si>
    <t>DCK01</t>
  </si>
  <si>
    <t>DCX01</t>
  </si>
  <si>
    <t>DCH01</t>
  </si>
  <si>
    <t>DDT01</t>
  </si>
  <si>
    <t>DDDH1</t>
  </si>
  <si>
    <t>DDS01</t>
  </si>
  <si>
    <t>DDN01</t>
  </si>
  <si>
    <t>DDT02</t>
  </si>
  <si>
    <t>DDH01</t>
  </si>
  <si>
    <t>DHS01</t>
  </si>
  <si>
    <t>DHH02</t>
  </si>
  <si>
    <t>DHS02</t>
  </si>
  <si>
    <t>DKH02</t>
  </si>
  <si>
    <t>DKN01</t>
  </si>
  <si>
    <t>DLK01</t>
  </si>
  <si>
    <t>DLN01</t>
  </si>
  <si>
    <t>DMH01</t>
  </si>
  <si>
    <t>DMH02</t>
  </si>
  <si>
    <t>DMQ01</t>
  </si>
  <si>
    <t>DPP01</t>
  </si>
  <si>
    <t>DQC01</t>
  </si>
  <si>
    <t>DSS01</t>
  </si>
  <si>
    <t>DSH01</t>
  </si>
  <si>
    <t>DST01</t>
  </si>
  <si>
    <t>DTG01</t>
  </si>
  <si>
    <t>DTK01</t>
  </si>
  <si>
    <t>DPT01</t>
  </si>
  <si>
    <t>DTP01</t>
  </si>
  <si>
    <t>DTD01</t>
  </si>
  <si>
    <t>DTT02</t>
  </si>
  <si>
    <t>DTB01</t>
  </si>
  <si>
    <t>DUL01</t>
  </si>
  <si>
    <t>DVC01</t>
  </si>
  <si>
    <t>DXT01</t>
  </si>
  <si>
    <t>DXK01</t>
  </si>
  <si>
    <t>DBK01</t>
  </si>
  <si>
    <t>DBT01</t>
  </si>
  <si>
    <t>DBC02</t>
  </si>
  <si>
    <t>DBT03</t>
  </si>
  <si>
    <t>DCC01</t>
  </si>
  <si>
    <t>DCD01</t>
  </si>
  <si>
    <t>DCT02</t>
  </si>
  <si>
    <t>DHN01</t>
  </si>
  <si>
    <t>DHB01</t>
  </si>
  <si>
    <t>DMM01</t>
  </si>
  <si>
    <t>DNT01</t>
  </si>
  <si>
    <t>DNT02</t>
  </si>
  <si>
    <t>DST02</t>
  </si>
  <si>
    <t>DTT01</t>
  </si>
  <si>
    <t>DTM01</t>
  </si>
  <si>
    <t>DTN01</t>
  </si>
  <si>
    <t>DTT03</t>
  </si>
  <si>
    <t>DTM02</t>
  </si>
  <si>
    <t>DTM03</t>
  </si>
  <si>
    <t>DTD02</t>
  </si>
  <si>
    <t>DTG02</t>
  </si>
  <si>
    <t>DYD01</t>
  </si>
  <si>
    <t>TVI10.2</t>
  </si>
  <si>
    <t>TLI01</t>
  </si>
  <si>
    <t>TGE05.1</t>
  </si>
  <si>
    <t>TME06.2</t>
  </si>
  <si>
    <t>TTI01.1</t>
  </si>
  <si>
    <t>TAT02.1</t>
  </si>
  <si>
    <t>TMD04</t>
  </si>
  <si>
    <t>TNE05</t>
  </si>
  <si>
    <t>TM001.16</t>
  </si>
  <si>
    <t>TWO03</t>
  </si>
  <si>
    <t>THA01.1</t>
  </si>
  <si>
    <t>TDI15</t>
  </si>
  <si>
    <t>TFL01</t>
  </si>
  <si>
    <t>TFE01116</t>
  </si>
  <si>
    <t>TTEF01.1</t>
  </si>
  <si>
    <t>TDI01.16</t>
  </si>
  <si>
    <t>TTEF.116</t>
  </si>
  <si>
    <t>TPA05.1</t>
  </si>
  <si>
    <t>TPI03.2</t>
  </si>
  <si>
    <t>TFE03</t>
  </si>
  <si>
    <t>TMU01</t>
  </si>
  <si>
    <t>TCI04</t>
  </si>
  <si>
    <t>TMA01.1</t>
  </si>
  <si>
    <t>TVI21</t>
  </si>
  <si>
    <t>TGE01.1</t>
  </si>
  <si>
    <t>TCA04</t>
  </si>
  <si>
    <t>TNA02</t>
  </si>
  <si>
    <t>TPO01</t>
  </si>
  <si>
    <t>TCE14</t>
  </si>
  <si>
    <t>TOR03</t>
  </si>
  <si>
    <t>TOR01+TOR02</t>
  </si>
  <si>
    <t>TCI01.1</t>
  </si>
  <si>
    <t>TDI10</t>
  </si>
  <si>
    <t>TAD01</t>
  </si>
  <si>
    <t>TAU01</t>
  </si>
  <si>
    <t>TAU02</t>
  </si>
  <si>
    <t>TBR02+TDI11</t>
  </si>
  <si>
    <t>TTO02</t>
  </si>
  <si>
    <t>TGL03</t>
  </si>
  <si>
    <t>TPA06</t>
  </si>
  <si>
    <t>TNA03</t>
  </si>
  <si>
    <t>TCY01</t>
  </si>
  <si>
    <t>TCE11.1</t>
  </si>
  <si>
    <t>TFU02</t>
  </si>
  <si>
    <t>TNO04</t>
  </si>
  <si>
    <t>TDI01</t>
  </si>
  <si>
    <t>TNI03</t>
  </si>
  <si>
    <t>TVO02</t>
  </si>
  <si>
    <t>TNE03</t>
  </si>
  <si>
    <t>TAT02</t>
  </si>
  <si>
    <t>TKA01</t>
  </si>
  <si>
    <t>TLA03</t>
  </si>
  <si>
    <t>TLA04</t>
  </si>
  <si>
    <t>TNO01</t>
  </si>
  <si>
    <t>TOM02</t>
  </si>
  <si>
    <t>TCE09</t>
  </si>
  <si>
    <t>TDI07</t>
  </si>
  <si>
    <t>TNO05.1</t>
  </si>
  <si>
    <t>TEF02</t>
  </si>
  <si>
    <t>TEN01</t>
  </si>
  <si>
    <t>TGL05</t>
  </si>
  <si>
    <t>TPR03</t>
  </si>
  <si>
    <t>TAM04</t>
  </si>
  <si>
    <t>TNA03.1</t>
  </si>
  <si>
    <t>TFU01.1</t>
  </si>
  <si>
    <t>TBT01</t>
  </si>
  <si>
    <t>TNE04</t>
  </si>
  <si>
    <t>TGL01</t>
  </si>
  <si>
    <t>TMY02</t>
  </si>
  <si>
    <t>TPA15</t>
  </si>
  <si>
    <t>TRI03</t>
  </si>
  <si>
    <t>TDI04</t>
  </si>
  <si>
    <t>TVI08</t>
  </si>
  <si>
    <t>TEP01</t>
  </si>
  <si>
    <t>TMI01</t>
  </si>
  <si>
    <t>TDO01.1</t>
  </si>
  <si>
    <t>TOF01</t>
  </si>
  <si>
    <t>TKG01</t>
  </si>
  <si>
    <t>TBR03</t>
  </si>
  <si>
    <t>TVI09</t>
  </si>
  <si>
    <t>TME03</t>
  </si>
  <si>
    <t>TCA01</t>
  </si>
  <si>
    <t>TMD01</t>
  </si>
  <si>
    <t>TPA13</t>
  </si>
  <si>
    <t>TNI03+TNI03.1</t>
  </si>
  <si>
    <t>TCA05</t>
  </si>
  <si>
    <t>TGE03.1+TGE04</t>
  </si>
  <si>
    <t>TSO03.1</t>
  </si>
  <si>
    <t>TME06+TME06.1</t>
  </si>
  <si>
    <t>TNA20</t>
  </si>
  <si>
    <t>TMA08</t>
  </si>
  <si>
    <t>TDI01.1</t>
  </si>
  <si>
    <t>TME11</t>
  </si>
  <si>
    <t>TTO04</t>
  </si>
  <si>
    <t>TTO05</t>
  </si>
  <si>
    <t>TOX02</t>
  </si>
  <si>
    <t>TAC20</t>
  </si>
  <si>
    <t>TPY02</t>
  </si>
  <si>
    <t>TKA05.1</t>
  </si>
  <si>
    <t>TSA02</t>
  </si>
  <si>
    <t>TBE02+TBE02.1</t>
  </si>
  <si>
    <t>TNI04</t>
  </si>
  <si>
    <t>TNO01.1</t>
  </si>
  <si>
    <t>TCI02.2</t>
  </si>
  <si>
    <t>TBA02</t>
  </si>
  <si>
    <t>TKI03.1+TKI02</t>
  </si>
  <si>
    <t>TGE02</t>
  </si>
  <si>
    <t>TMET1</t>
  </si>
  <si>
    <t>TVI10</t>
  </si>
  <si>
    <t>TMA09</t>
  </si>
  <si>
    <t>TDI13</t>
  </si>
  <si>
    <t>TMI02</t>
  </si>
  <si>
    <t>TEF03</t>
  </si>
  <si>
    <t>THY04</t>
  </si>
  <si>
    <t>TKA01+TKA01.1</t>
  </si>
  <si>
    <t>TCE16</t>
  </si>
  <si>
    <t>TKA06+TKA06.1</t>
  </si>
  <si>
    <t>TNE01+TNE03</t>
  </si>
  <si>
    <t>TGE05</t>
  </si>
  <si>
    <t>TCE13</t>
  </si>
  <si>
    <t>TPI01</t>
  </si>
  <si>
    <t>TCA03</t>
  </si>
  <si>
    <t>TCE08.1</t>
  </si>
  <si>
    <t>TAM10</t>
  </si>
  <si>
    <t>TAM08+ TAM08.1</t>
  </si>
  <si>
    <t>TMD02</t>
  </si>
  <si>
    <t>TPM04</t>
  </si>
  <si>
    <t>TKA07</t>
  </si>
  <si>
    <t>TKL01</t>
  </si>
  <si>
    <t>TAD03</t>
  </si>
  <si>
    <t>TBI02</t>
  </si>
  <si>
    <t>TNEO4</t>
  </si>
  <si>
    <t>TTR01</t>
  </si>
  <si>
    <t>TSO04</t>
  </si>
  <si>
    <t>TVI09.1</t>
  </si>
  <si>
    <t>TPI02</t>
  </si>
  <si>
    <t>TMI04</t>
  </si>
  <si>
    <t>TCL03</t>
  </si>
  <si>
    <t>TEN01.2</t>
  </si>
  <si>
    <t>TGE02.1</t>
  </si>
  <si>
    <t>TGL02.1</t>
  </si>
  <si>
    <t>TVE01</t>
  </si>
  <si>
    <t>TME14</t>
  </si>
  <si>
    <t>TCO08</t>
  </si>
  <si>
    <t>TKA01.2</t>
  </si>
  <si>
    <t>TMU02</t>
  </si>
  <si>
    <t>TAD04</t>
  </si>
  <si>
    <t>TEF01.1</t>
  </si>
  <si>
    <t>TVA03.1</t>
  </si>
  <si>
    <t>TSA03</t>
  </si>
  <si>
    <t>TMO02</t>
  </si>
  <si>
    <t>TGO01</t>
  </si>
  <si>
    <t>TTO03.1</t>
  </si>
  <si>
    <t>TKG01.1</t>
  </si>
  <si>
    <t>THO01</t>
  </si>
  <si>
    <t>TBO01</t>
  </si>
  <si>
    <t>TCO02</t>
  </si>
  <si>
    <t>THO02</t>
  </si>
  <si>
    <t>TDI12</t>
  </si>
  <si>
    <t>TMI03</t>
  </si>
  <si>
    <t>THO01.1</t>
  </si>
  <si>
    <t>TKI01.1</t>
  </si>
  <si>
    <t>TTU03</t>
  </si>
  <si>
    <t>TMI03.1</t>
  </si>
  <si>
    <t>TAL02.16</t>
  </si>
  <si>
    <t>TER02.16</t>
  </si>
  <si>
    <t>TER01.16</t>
  </si>
  <si>
    <t>TDR01.16</t>
  </si>
  <si>
    <t>TPA18.16</t>
  </si>
  <si>
    <t>TAC21.16</t>
  </si>
  <si>
    <t>TLA05.16</t>
  </si>
  <si>
    <t>TNA03.16</t>
  </si>
  <si>
    <t>TPA11.16</t>
  </si>
  <si>
    <t>TSO04.16</t>
  </si>
  <si>
    <t>TTO01.16</t>
  </si>
  <si>
    <t>TBI03.16</t>
  </si>
  <si>
    <t>TGL05.16</t>
  </si>
  <si>
    <t>TNI06.16</t>
  </si>
  <si>
    <t>TADO.16</t>
  </si>
  <si>
    <t>TMA09.16</t>
  </si>
  <si>
    <t>TCE14.16</t>
  </si>
  <si>
    <t>TLI01.16</t>
  </si>
  <si>
    <t>TDI05.16</t>
  </si>
  <si>
    <t>TAG01.16</t>
  </si>
  <si>
    <t>TER01</t>
  </si>
  <si>
    <t>TSO05.16</t>
  </si>
  <si>
    <t>TOF01.16</t>
  </si>
  <si>
    <t>DBK01.16</t>
  </si>
  <si>
    <t>DBC02.16</t>
  </si>
  <si>
    <t>DCC01.14</t>
  </si>
  <si>
    <t>DBT02.16</t>
  </si>
  <si>
    <t>DCK02.16</t>
  </si>
  <si>
    <t>DCK01.16</t>
  </si>
  <si>
    <t>DCT02.16</t>
  </si>
  <si>
    <t>DCTB01.16</t>
  </si>
  <si>
    <t>DDH02.16</t>
  </si>
  <si>
    <t>DDT01.16</t>
  </si>
  <si>
    <t>DDS01.16</t>
  </si>
  <si>
    <t>DDL01.16</t>
  </si>
  <si>
    <t>DDT02.16</t>
  </si>
  <si>
    <t>DDH01.16</t>
  </si>
  <si>
    <t>DDN01.16</t>
  </si>
  <si>
    <t>DHT01</t>
  </si>
  <si>
    <t>DDQ01</t>
  </si>
  <si>
    <t>DHS01.16</t>
  </si>
  <si>
    <t>DHB01.16</t>
  </si>
  <si>
    <t>DHC01.16</t>
  </si>
  <si>
    <t>dhs02.16</t>
  </si>
  <si>
    <t>DKHD01.16</t>
  </si>
  <si>
    <t>DKT02.16</t>
  </si>
  <si>
    <t>DKH02.16</t>
  </si>
  <si>
    <t>DKN01.16</t>
  </si>
  <si>
    <t>DKG01.15</t>
  </si>
  <si>
    <t>DLK01.16</t>
  </si>
  <si>
    <t>DLN01.16</t>
  </si>
  <si>
    <t>DNG01.16</t>
  </si>
  <si>
    <t>DNT01.16</t>
  </si>
  <si>
    <t>DMĐB 01.16</t>
  </si>
  <si>
    <t>DMQ01.16</t>
  </si>
  <si>
    <t>DNT03</t>
  </si>
  <si>
    <t>dpt01.16</t>
  </si>
  <si>
    <t>DPP01.16</t>
  </si>
  <si>
    <t>DSS01.16</t>
  </si>
  <si>
    <t>DQC01.16</t>
  </si>
  <si>
    <t>DSN01.16</t>
  </si>
  <si>
    <t>dsh01.16</t>
  </si>
  <si>
    <t>DTT01.15</t>
  </si>
  <si>
    <t>DST02.16</t>
  </si>
  <si>
    <t>DTG01.16</t>
  </si>
  <si>
    <t>DTT01.16</t>
  </si>
  <si>
    <t>DTM04.16</t>
  </si>
  <si>
    <t>DTN01.16</t>
  </si>
  <si>
    <t>DTT03.16</t>
  </si>
  <si>
    <t>DTM02.16</t>
  </si>
  <si>
    <t>DTD02.16</t>
  </si>
  <si>
    <t>DUL01.16</t>
  </si>
  <si>
    <t>DYD01.15</t>
  </si>
  <si>
    <t>DXK01.16</t>
  </si>
  <si>
    <t>TPA08</t>
  </si>
  <si>
    <t>TPO02</t>
  </si>
  <si>
    <t>TSU02</t>
  </si>
  <si>
    <t>TVI04</t>
  </si>
  <si>
    <t>DBL16</t>
  </si>
  <si>
    <t>DHK01</t>
  </si>
  <si>
    <t>DDS02.16</t>
  </si>
  <si>
    <t>dcc01.16</t>
  </si>
  <si>
    <t>DHH01.16</t>
  </si>
  <si>
    <t>dhp01.16</t>
  </si>
  <si>
    <t>DHT03.16</t>
  </si>
  <si>
    <t>DKH01</t>
  </si>
  <si>
    <t>DNQ01</t>
  </si>
  <si>
    <t>DTK01.16</t>
  </si>
  <si>
    <t>DVC01.16</t>
  </si>
  <si>
    <t>TGE06</t>
  </si>
  <si>
    <t>TEM01</t>
  </si>
  <si>
    <t>THUỐC CỦA TRẠM</t>
  </si>
  <si>
    <t>TASO2</t>
  </si>
  <si>
    <t>TAM04+TAM12.16</t>
  </si>
  <si>
    <t>TBE04.16</t>
  </si>
  <si>
    <t>TAU01.16</t>
  </si>
  <si>
    <t>TBU01.16</t>
  </si>
  <si>
    <t>TDR02.16</t>
  </si>
  <si>
    <t>TCE03.16</t>
  </si>
  <si>
    <t>TDO01.16</t>
  </si>
  <si>
    <t>TES01.16</t>
  </si>
  <si>
    <t>TKA06.16</t>
  </si>
  <si>
    <t>TIM01.16</t>
  </si>
  <si>
    <t>THE02.16</t>
  </si>
  <si>
    <t>TIO01</t>
  </si>
  <si>
    <t>THY05.1</t>
  </si>
  <si>
    <t>TME08</t>
  </si>
  <si>
    <t>TMU01.16</t>
  </si>
  <si>
    <t>TNA02.1</t>
  </si>
  <si>
    <t>TOR04.16</t>
  </si>
  <si>
    <t>TPA17</t>
  </si>
  <si>
    <t>TSA04</t>
  </si>
  <si>
    <t>TTO4.15</t>
  </si>
  <si>
    <t>TVI01.16</t>
  </si>
  <si>
    <t>TDO10</t>
  </si>
  <si>
    <t>TKH01</t>
  </si>
  <si>
    <t>TCE10.16</t>
  </si>
  <si>
    <t>TCE02.16</t>
  </si>
  <si>
    <t>TNO06.16</t>
  </si>
  <si>
    <t>TAD03.16</t>
  </si>
  <si>
    <t>TPT16</t>
  </si>
  <si>
    <t>TBI04.16</t>
  </si>
  <si>
    <t>TMO03.16</t>
  </si>
  <si>
    <t>TVI04.16</t>
  </si>
  <si>
    <t>TCI03.16</t>
  </si>
  <si>
    <t>TCL02.16</t>
  </si>
  <si>
    <t>TAG02.16</t>
  </si>
  <si>
    <t>TAL03.16</t>
  </si>
  <si>
    <t>TRO04.16</t>
  </si>
  <si>
    <t>TTE03.16</t>
  </si>
  <si>
    <t>TDO10.16</t>
  </si>
  <si>
    <t>TKE05.16</t>
  </si>
  <si>
    <t>TNA01.16</t>
  </si>
  <si>
    <t>TCE06.1</t>
  </si>
  <si>
    <t>TVA03</t>
  </si>
  <si>
    <t>TUN01</t>
  </si>
  <si>
    <t>DDDH01.16</t>
  </si>
  <si>
    <t>DNTD16</t>
  </si>
  <si>
    <t>DDQ01.16</t>
  </si>
  <si>
    <t>DHH02.16</t>
  </si>
  <si>
    <t>DDDH01</t>
  </si>
  <si>
    <t>DDS02</t>
  </si>
  <si>
    <t>DTD16</t>
  </si>
  <si>
    <t>TPA05</t>
  </si>
  <si>
    <t>DHT02</t>
  </si>
  <si>
    <t>DBL01</t>
  </si>
  <si>
    <t>DCT01.16</t>
  </si>
  <si>
    <t>DCKT01</t>
  </si>
  <si>
    <t>TVI03.16</t>
  </si>
  <si>
    <t>TCE17.16</t>
  </si>
  <si>
    <t>TBR04.16</t>
  </si>
  <si>
    <t>TTT01.16</t>
  </si>
  <si>
    <t>TCE10</t>
  </si>
  <si>
    <t>TLa05.16</t>
  </si>
  <si>
    <t>TDO11.16</t>
  </si>
  <si>
    <t>TVAL01.16</t>
  </si>
  <si>
    <t>DCX16</t>
  </si>
  <si>
    <t>DCC16</t>
  </si>
  <si>
    <t>DHH16</t>
  </si>
  <si>
    <t>DKG16</t>
  </si>
  <si>
    <t>DMH16</t>
  </si>
  <si>
    <t>DNT16</t>
  </si>
  <si>
    <t>DQN01.16</t>
  </si>
  <si>
    <t>DST01.16</t>
  </si>
  <si>
    <t>DTC01.16</t>
  </si>
  <si>
    <t>DTB01.16</t>
  </si>
  <si>
    <t>DTQM16</t>
  </si>
  <si>
    <t>DXTT01.16</t>
  </si>
  <si>
    <t>TMY03.16</t>
  </si>
  <si>
    <t>DHK01.16</t>
  </si>
  <si>
    <t>DYD.16</t>
  </si>
  <si>
    <t>THO03.16</t>
  </si>
  <si>
    <t>TORS16</t>
  </si>
  <si>
    <t>TEF02.16</t>
  </si>
  <si>
    <t>DCD01.16</t>
  </si>
  <si>
    <t>DMD01.16</t>
  </si>
  <si>
    <t>DBTN01.16</t>
  </si>
  <si>
    <t>TDI13.16</t>
  </si>
  <si>
    <t>TCI.17</t>
  </si>
  <si>
    <t>TBU.17</t>
  </si>
  <si>
    <t>TCEO.17</t>
  </si>
  <si>
    <t>TCEF.17</t>
  </si>
  <si>
    <t>TAM5.17</t>
  </si>
  <si>
    <t>TPA5.17</t>
  </si>
  <si>
    <t>TAMO.17</t>
  </si>
  <si>
    <t>TAM25.17</t>
  </si>
  <si>
    <t>TSA01.17</t>
  </si>
  <si>
    <t>TAL.17</t>
  </si>
  <si>
    <t>TNI.17</t>
  </si>
  <si>
    <t>TCU.17</t>
  </si>
  <si>
    <t>TDO.17</t>
  </si>
  <si>
    <t>TPA2.17</t>
  </si>
  <si>
    <t>TCAI.17</t>
  </si>
  <si>
    <t>TBR.17</t>
  </si>
  <si>
    <t>TCAP.17</t>
  </si>
  <si>
    <t>TCIF.17</t>
  </si>
  <si>
    <t>TEA.17</t>
  </si>
  <si>
    <t>TLEF.17</t>
  </si>
  <si>
    <t>TAU.17</t>
  </si>
  <si>
    <t>TGU.17</t>
  </si>
  <si>
    <t>TLI.17</t>
  </si>
  <si>
    <t>TMOD.17</t>
  </si>
  <si>
    <t>TFEO.17</t>
  </si>
  <si>
    <t>TVP.17</t>
  </si>
  <si>
    <t>TFOV.17</t>
  </si>
  <si>
    <t>TCE25.17</t>
  </si>
  <si>
    <t>TMLP.17</t>
  </si>
  <si>
    <t>TMPV.17</t>
  </si>
  <si>
    <t>TOFM.17</t>
  </si>
  <si>
    <t>TMLO.17</t>
  </si>
  <si>
    <t>TMEV.17</t>
  </si>
  <si>
    <t>TOM.17</t>
  </si>
  <si>
    <t>TCOH.17</t>
  </si>
  <si>
    <t>TDAH.17</t>
  </si>
  <si>
    <t>TDIH.17</t>
  </si>
  <si>
    <t>TGLH.17</t>
  </si>
  <si>
    <t>TFRH.17</t>
  </si>
  <si>
    <t>TLIH.17</t>
  </si>
  <si>
    <t>TMYH.17</t>
  </si>
  <si>
    <t>TVOH.17</t>
  </si>
  <si>
    <t>TMEH.17</t>
  </si>
  <si>
    <t>TDOH.17</t>
  </si>
  <si>
    <t>TINSH.17</t>
  </si>
  <si>
    <t>TESH.17</t>
  </si>
  <si>
    <t>TVEH.17</t>
  </si>
  <si>
    <t>TVIH.17</t>
  </si>
  <si>
    <t>TTAH.17</t>
  </si>
  <si>
    <t>THUH.17</t>
  </si>
  <si>
    <t>TGEH.17</t>
  </si>
  <si>
    <t>TTEH.17</t>
  </si>
  <si>
    <t>TINH.17</t>
  </si>
  <si>
    <t>TCOH1.17</t>
  </si>
  <si>
    <t>TCEH.17</t>
  </si>
  <si>
    <t>TGOH.17</t>
  </si>
  <si>
    <t>TPAH1.17</t>
  </si>
  <si>
    <t>TPAH.17</t>
  </si>
  <si>
    <t>TBIH.17</t>
  </si>
  <si>
    <t>TTOH.17</t>
  </si>
  <si>
    <t>TGEO.17</t>
  </si>
  <si>
    <t>TTOH7.17</t>
  </si>
  <si>
    <t>TMAH15.17</t>
  </si>
  <si>
    <t>TMAH20.17</t>
  </si>
  <si>
    <t>TVICH.17</t>
  </si>
  <si>
    <t>TCALH.17</t>
  </si>
  <si>
    <t>TNACH.17</t>
  </si>
  <si>
    <t>TRIH.17</t>
  </si>
  <si>
    <t>TSO5H.17</t>
  </si>
  <si>
    <t>TOMVH.17</t>
  </si>
  <si>
    <t>TVIEH.17</t>
  </si>
  <si>
    <t>TVIK1H.17</t>
  </si>
  <si>
    <t>TER25H.17</t>
  </si>
  <si>
    <t>TLOH1.17</t>
  </si>
  <si>
    <t>TPRH.17</t>
  </si>
  <si>
    <t>TCOH48.17</t>
  </si>
  <si>
    <t>TVI3BH.17</t>
  </si>
  <si>
    <t>TCELH.17</t>
  </si>
  <si>
    <t>TOF3H.17</t>
  </si>
  <si>
    <t>TKE5H.17</t>
  </si>
  <si>
    <t>TCE5OH.17</t>
  </si>
  <si>
    <t>TNERH.17</t>
  </si>
  <si>
    <t>TCETIOH.17</t>
  </si>
  <si>
    <t>TCINH.17</t>
  </si>
  <si>
    <t>TDI5OVH.17</t>
  </si>
  <si>
    <t>TDROVH.17</t>
  </si>
  <si>
    <t>TCOLH.17</t>
  </si>
  <si>
    <t>TCLOH.17</t>
  </si>
  <si>
    <t>TGLUH1.17</t>
  </si>
  <si>
    <t>TOFVH1.17</t>
  </si>
  <si>
    <t>TPI400.17</t>
  </si>
  <si>
    <t>TDIOSH.17</t>
  </si>
  <si>
    <t>TEMYH.17</t>
  </si>
  <si>
    <t>TZIH.17</t>
  </si>
  <si>
    <t>TNACH9.17</t>
  </si>
  <si>
    <t>TAS200H.17</t>
  </si>
  <si>
    <t>TOFM25H.17</t>
  </si>
  <si>
    <t>THEMH.17</t>
  </si>
  <si>
    <t>TAD1H.17</t>
  </si>
  <si>
    <t>TATROH.17</t>
  </si>
  <si>
    <t>TALOH.17</t>
  </si>
  <si>
    <t>TGENH.17</t>
  </si>
  <si>
    <t>TKAH4.17</t>
  </si>
  <si>
    <t>TAM25H.17</t>
  </si>
  <si>
    <t>TALUH.17</t>
  </si>
  <si>
    <t>TCEF1.17</t>
  </si>
  <si>
    <t>TPANH.17</t>
  </si>
  <si>
    <t>TME15H.17</t>
  </si>
  <si>
    <t>TBRAH.17</t>
  </si>
  <si>
    <t>TACIDH.17</t>
  </si>
  <si>
    <t>TFLUH.17</t>
  </si>
  <si>
    <t>TUNIH.17</t>
  </si>
  <si>
    <t>TCONH.17</t>
  </si>
  <si>
    <t>TNOOH.17</t>
  </si>
  <si>
    <t>TVEN.17</t>
  </si>
  <si>
    <t>TCA10H.17</t>
  </si>
  <si>
    <t>TCCON9.17</t>
  </si>
  <si>
    <t>TCKIM4.17</t>
  </si>
  <si>
    <t>TCAN10.17</t>
  </si>
  <si>
    <t>TCCHB3.17</t>
  </si>
  <si>
    <t>TCTU2.17</t>
  </si>
  <si>
    <t>TCTHAP6.17</t>
  </si>
  <si>
    <t>TCDUONG7.17</t>
  </si>
  <si>
    <t>TCPHA5.17</t>
  </si>
  <si>
    <t>TCSLAS8.17</t>
  </si>
  <si>
    <t>TCCER1.17</t>
  </si>
  <si>
    <t>TGDI10.17</t>
  </si>
  <si>
    <t>TGEPHE10.17</t>
  </si>
  <si>
    <t>TGFEN1.17</t>
  </si>
  <si>
    <t>TGFEN5.17</t>
  </si>
  <si>
    <t>TGMIDA.17</t>
  </si>
  <si>
    <t>TGPE100.17</t>
  </si>
  <si>
    <t>DMT01.16</t>
  </si>
  <si>
    <t>DKTT16</t>
  </si>
  <si>
    <t>DCH16</t>
  </si>
  <si>
    <t>DBK01.17</t>
  </si>
  <si>
    <t>DTT01.17</t>
  </si>
  <si>
    <t>DXK01.17</t>
  </si>
  <si>
    <t>DTD17</t>
  </si>
  <si>
    <t>DTD02.17</t>
  </si>
  <si>
    <t>DHH01.17</t>
  </si>
  <si>
    <t>DDL01.17</t>
  </si>
  <si>
    <t>DTT03.17</t>
  </si>
  <si>
    <t>TMA091.17</t>
  </si>
  <si>
    <t>LOAI_THUOC</t>
  </si>
  <si>
    <t>LOAI_THAU</t>
  </si>
  <si>
    <t>NHOM_THAU</t>
  </si>
  <si>
    <t>Nhóm 3</t>
  </si>
  <si>
    <t>Nhóm 5</t>
  </si>
  <si>
    <t>Nhóm 1</t>
  </si>
  <si>
    <t>Nhóm 2</t>
  </si>
  <si>
    <t>1</t>
  </si>
  <si>
    <t>3</t>
  </si>
  <si>
    <t>2</t>
  </si>
  <si>
    <t>N2</t>
  </si>
  <si>
    <t>N3</t>
  </si>
  <si>
    <t>N4</t>
  </si>
  <si>
    <t>N5</t>
  </si>
  <si>
    <t>N1</t>
  </si>
  <si>
    <t>7</t>
  </si>
  <si>
    <t>N7</t>
  </si>
  <si>
    <t>M1</t>
  </si>
  <si>
    <t>7B</t>
  </si>
  <si>
    <t>MANHOM_9324</t>
  </si>
  <si>
    <t>4</t>
  </si>
  <si>
    <t>HIEULUC</t>
  </si>
  <si>
    <t>Có</t>
  </si>
  <si>
    <t>KETQUA</t>
  </si>
  <si>
    <t>Đã phê duyệt</t>
  </si>
  <si>
    <t>LYDOTUCHOI</t>
  </si>
  <si>
    <t>MÃ THẦU</t>
  </si>
  <si>
    <t>943/QĐ-SYT;G1;N1</t>
  </si>
  <si>
    <t>944/QĐ-SYT;G1;N3</t>
  </si>
  <si>
    <t>945/QĐ-SYT;G1;N2</t>
  </si>
  <si>
    <t>946/QĐ-SYT;G1;N4</t>
  </si>
  <si>
    <t>947/QĐ-SYT;G2;N1</t>
  </si>
  <si>
    <t>948/QĐ-SYT;G3;N1</t>
  </si>
  <si>
    <t>2278/QĐ-SYT;G1;N1</t>
  </si>
  <si>
    <t>944/QĐ-SYT;G1;N1</t>
  </si>
  <si>
    <t>1694/QĐ-SYT;G1;N1</t>
  </si>
  <si>
    <t>1695/QĐ-SYT;G1;N2</t>
  </si>
  <si>
    <t>1696/QĐ-SYT;G1;N3</t>
  </si>
  <si>
    <t>1697/QĐ-SYT;G1;N4</t>
  </si>
  <si>
    <t>1698/QĐ-SYT;G1;N5</t>
  </si>
  <si>
    <t>1699/QĐ-SYT;G2;N1</t>
  </si>
  <si>
    <t>1700/QĐ-SYT;G3;N1</t>
  </si>
  <si>
    <t>1702/QĐ-SYT;G3;N2</t>
  </si>
  <si>
    <t>2423/QĐ-SYT;G1;N1</t>
  </si>
  <si>
    <t>3336/QĐ- SYT;G1;N1</t>
  </si>
  <si>
    <t>3336/QĐ- SYT;G1;N3</t>
  </si>
  <si>
    <t>1427/QĐ-SYT;G1;N1</t>
  </si>
  <si>
    <t>1428/QĐ-SYT;G1;N2</t>
  </si>
  <si>
    <t>1429/QĐ-SYT;G1;N3</t>
  </si>
  <si>
    <t>1430/QĐ-SYT;G1;N4</t>
  </si>
  <si>
    <t>1431/QĐ-SYT;G1;N5</t>
  </si>
  <si>
    <t>1432/QĐ-SYT;G2;N1</t>
  </si>
  <si>
    <t>1433/QĐ-SYT;G3;N1</t>
  </si>
  <si>
    <t>1435/QĐ-SYT;G3;N2</t>
  </si>
  <si>
    <t>1454/QĐ-SYT;G1;N1</t>
  </si>
  <si>
    <t>2009/QĐ-SYT;G3;N1</t>
  </si>
  <si>
    <t>78/QĐ-106T;G1;N1</t>
  </si>
  <si>
    <t>80/QĐ-106T;G1;N3</t>
  </si>
  <si>
    <t>81/QĐ-106T;G1;N4</t>
  </si>
  <si>
    <t>169/QĐ-106T;G1;N5</t>
  </si>
  <si>
    <t>1025/QĐ-SYT;G1;N1</t>
  </si>
  <si>
    <t>1026/QĐ-SYT;G1;N2</t>
  </si>
  <si>
    <t>1027/QĐ-SYT;G1;N3</t>
  </si>
  <si>
    <t>1028/QĐ-SYT;G1;N4</t>
  </si>
  <si>
    <t>1029/QĐ-SYT;G1;N5</t>
  </si>
  <si>
    <t>1030/QĐ-SYT;G2;N1</t>
  </si>
  <si>
    <t>1031/QĐ-SYT;G3;N1</t>
  </si>
  <si>
    <t>1032/QĐ-SYT;G1;N5</t>
  </si>
  <si>
    <t>tengia</t>
  </si>
  <si>
    <t>ma</t>
  </si>
  <si>
    <t>DG</t>
  </si>
  <si>
    <t>Vinpha E_VD-16311-12_539</t>
  </si>
  <si>
    <t>Vinpha E_539</t>
  </si>
  <si>
    <t>Lidocain_VD - 12996 - 10_504</t>
  </si>
  <si>
    <t>Lidocain_504</t>
  </si>
  <si>
    <t>Gentamycin 80mg_VD-19094-13_1020</t>
  </si>
  <si>
    <t>Gentamycin 80mg_1020</t>
  </si>
  <si>
    <t>Metronidazol_VD-20924-14_103</t>
  </si>
  <si>
    <t>Metronidazol_103</t>
  </si>
  <si>
    <t>Tinidazol HT 500mg_VD-18194-13_380</t>
  </si>
  <si>
    <t>Tinidazol HT 500mg_380</t>
  </si>
  <si>
    <t>Atropin Sulfat_VD-12440-10_525</t>
  </si>
  <si>
    <t>Atropin Sulfat_525</t>
  </si>
  <si>
    <t>Midagentin 250/31,25_VD-22488-15_1638</t>
  </si>
  <si>
    <t>Midagentin 250/31,25_1638</t>
  </si>
  <si>
    <t>Neo-Gynoternan_VD-13055-10_1750</t>
  </si>
  <si>
    <t>Neo-Gynoternan_1750</t>
  </si>
  <si>
    <t>Morphin HCL 0,01g_VD-24315-16_3952</t>
  </si>
  <si>
    <t>Morphin HCL 0,01g_3952</t>
  </si>
  <si>
    <t>Wosulin 30/70_VN-13912-11_126000</t>
  </si>
  <si>
    <t>Wosulin 30/70_126000</t>
  </si>
  <si>
    <t>Hafenthyl Supra 160mg_VD-18106-12_1575</t>
  </si>
  <si>
    <t>Hafenthyl Supra 160mg_1575</t>
  </si>
  <si>
    <t>Diazepam 5mg_VD-12410-10_180</t>
  </si>
  <si>
    <t>Diazepam 5mg_180</t>
  </si>
  <si>
    <t>Flucort_VN-16771-13_21000</t>
  </si>
  <si>
    <t>Flucort_21000</t>
  </si>
  <si>
    <t>Fentanyl_GPNK số 100/2015-N ngày 13/8/2015_19800</t>
  </si>
  <si>
    <t>Fentanyl_19800</t>
  </si>
  <si>
    <t>Ephedrin hydroclorid 10mg/1ml_VD-19774-13_2100</t>
  </si>
  <si>
    <t>Ephedrin hydroclorid 10mg/1ml_2100</t>
  </si>
  <si>
    <t>Diazepam INJ BP 10mg_VN-15613-12_7228</t>
  </si>
  <si>
    <t>Diazepam INJ BP 10mg_7228</t>
  </si>
  <si>
    <t>Fentanyl_VN-16082-12_10400</t>
  </si>
  <si>
    <t>Fentanyl_10400</t>
  </si>
  <si>
    <t>Panfor SR - 1000_VN-11192-10_2000</t>
  </si>
  <si>
    <t>Panfor SR - 1000_2000</t>
  </si>
  <si>
    <t>Pilixitam_VN-16544-13_33999</t>
  </si>
  <si>
    <t>Pilixitam_33999</t>
  </si>
  <si>
    <t>Fresofol 1% Mct/Lct Inj 20ml 5's_VN-17438-13_58000</t>
  </si>
  <si>
    <t>Fresofol 1% Mct/Lct Inj 20ml 5's_58000</t>
  </si>
  <si>
    <t>Mucosta_VN-12336-11_3160</t>
  </si>
  <si>
    <t>Mucosta_3160</t>
  </si>
  <si>
    <t>Ciprofloxacin Kabi_VD-20943-14_17850</t>
  </si>
  <si>
    <t>Ciprofloxacin Kabi_17850</t>
  </si>
  <si>
    <t>Magnesi sulfat Kabi 15%_VD-19567-13_2520</t>
  </si>
  <si>
    <t>Magnesi sulfat Kabi 15%_2520</t>
  </si>
  <si>
    <t>Vintanil_VD-20275-13_13230</t>
  </si>
  <si>
    <t>Vintanil_13230</t>
  </si>
  <si>
    <t>Gelofusine 20g/ 500ml 500ml 10's_VN-13504-11_116000</t>
  </si>
  <si>
    <t>Gelofusine 20g/ 500ml 500ml 10's_116000</t>
  </si>
  <si>
    <t>Cadirovib_VD-20103-13_5200</t>
  </si>
  <si>
    <t>Cadirovib_5200</t>
  </si>
  <si>
    <t>Natri clorid 0,9%_VD-20012-13_1500</t>
  </si>
  <si>
    <t>Natri clorid 0,9%_1500</t>
  </si>
  <si>
    <t>PVP Iodin 10%_VS-4620-07_3800</t>
  </si>
  <si>
    <t>PVP Iodin 10%_3800</t>
  </si>
  <si>
    <t>Cetecocenclar 250_VD-15593-11_1590</t>
  </si>
  <si>
    <t>Cetecocenclar 250_1590</t>
  </si>
  <si>
    <t>Oraptic_VD-10101-10_39480</t>
  </si>
  <si>
    <t>Oraptic_39480</t>
  </si>
  <si>
    <t>Oresol_VD-13340-10_1470</t>
  </si>
  <si>
    <t>Oresol_1470</t>
  </si>
  <si>
    <t>Colchicine_VD-19169-13_470</t>
  </si>
  <si>
    <t>Colchicine_470</t>
  </si>
  <si>
    <t>Dimedrol_VD-12992-10_595</t>
  </si>
  <si>
    <t>Dimedrol_595</t>
  </si>
  <si>
    <t>ADRENALIN_VD-12988-10_2478</t>
  </si>
  <si>
    <t>ADRENALIN_2478</t>
  </si>
  <si>
    <t>Auclanityl 625mg_VD-11695-10_3062</t>
  </si>
  <si>
    <t>Auclanityl 625mg_3062</t>
  </si>
  <si>
    <t>Augbactam 312,5_VD-6442-08_2450</t>
  </si>
  <si>
    <t>Augbactam 312,5_2450</t>
  </si>
  <si>
    <t>Disolvan_VD-20025-13_56</t>
  </si>
  <si>
    <t>Disolvan_56</t>
  </si>
  <si>
    <t>Tobcol_VD-18219-13_7300</t>
  </si>
  <si>
    <t>Tobcol_7300</t>
  </si>
  <si>
    <t>Glucose 10%_VD-12014-10_10400</t>
  </si>
  <si>
    <t>Glucose 10%_10400</t>
  </si>
  <si>
    <t>Panthenol_VN-10298-10_88000</t>
  </si>
  <si>
    <t>Panthenol_88000</t>
  </si>
  <si>
    <t>Natri clorid 0,9%_VD-9674-09_8190</t>
  </si>
  <si>
    <t>Natri clorid 0,9%_8190</t>
  </si>
  <si>
    <t>Cytan_VD-17177-12_997</t>
  </si>
  <si>
    <t>Cytan_997</t>
  </si>
  <si>
    <t>Cerebrolysin_VN-15431-12_99795</t>
  </si>
  <si>
    <t>Cerebrolysin_99795</t>
  </si>
  <si>
    <t>Furosemide injection BP 20mg_VN-15616-12_5500</t>
  </si>
  <si>
    <t>Furosemide injection BP 20mg_5500</t>
  </si>
  <si>
    <t>No-Spa 40mg/2ml_VN-14353-11_5305</t>
  </si>
  <si>
    <t>No-Spa 40mg/2ml_5305</t>
  </si>
  <si>
    <t>Diamicron MR 60mg_VN-13764-11_5450</t>
  </si>
  <si>
    <t>Diamicron MR 60mg_5450</t>
  </si>
  <si>
    <t>Nifedipin Stada 10 mg_VD-12597-10_290</t>
  </si>
  <si>
    <t>Nifedipin Stada 10 mg_290</t>
  </si>
  <si>
    <t>Volden Fort_VN-9361-09_7900</t>
  </si>
  <si>
    <t>Volden Fort_7900</t>
  </si>
  <si>
    <t>Nergamdicin_VD-18968-12_728</t>
  </si>
  <si>
    <t>Nergamdicin_728</t>
  </si>
  <si>
    <t>Atropin sulfat_VD-6032-08_520</t>
  </si>
  <si>
    <t>Atropin sulfat_520</t>
  </si>
  <si>
    <t>Kacerin_VD-19387-13_80</t>
  </si>
  <si>
    <t>Kacerin_80</t>
  </si>
  <si>
    <t>Latoxol_VD-19850-13_19488</t>
  </si>
  <si>
    <t>Latoxol_19488</t>
  </si>
  <si>
    <t>Lacbio Pro_VD-11522-10_898</t>
  </si>
  <si>
    <t>Lacbio Pro_898</t>
  </si>
  <si>
    <t>No-panes_VD-13883-11_389</t>
  </si>
  <si>
    <t>No-panes_389</t>
  </si>
  <si>
    <t>Omeprazol 20 mg_VD-6641-08_230</t>
  </si>
  <si>
    <t>Omeprazol 20 mg_230</t>
  </si>
  <si>
    <t>Cefuroxim 500mg_VD-17529-12_3441</t>
  </si>
  <si>
    <t>Cefuroxim 500mg_3441</t>
  </si>
  <si>
    <t>Diclothepharm_VD-18036-12_120</t>
  </si>
  <si>
    <t>Diclothepharm_120</t>
  </si>
  <si>
    <t>Novogyl_VD-14497-11_900</t>
  </si>
  <si>
    <t>Novogyl_900</t>
  </si>
  <si>
    <t>Eftisucral - 1000mg_VD-5887-08_1650</t>
  </si>
  <si>
    <t>Eftisucral - 1000mg_1650</t>
  </si>
  <si>
    <t>Enalapril_VD-17464-12_128</t>
  </si>
  <si>
    <t>Enalapril_128</t>
  </si>
  <si>
    <t>Glucose 5% 500ml_VD-17664-12_7140</t>
  </si>
  <si>
    <t>Glucose 5% 500ml_7140</t>
  </si>
  <si>
    <t>Propofol 1% Kabi_VN-12926-11_63000</t>
  </si>
  <si>
    <t>Propofol 1% Kabi_63000</t>
  </si>
  <si>
    <t>Aminoacid Kabi 5% 500ml_VD-11833-10_63000</t>
  </si>
  <si>
    <t>Aminoacid Kabi 5% 500ml_63000</t>
  </si>
  <si>
    <t>Lidocain 2%_VD-20496-14_540</t>
  </si>
  <si>
    <t>Lidocain 2%_540</t>
  </si>
  <si>
    <t>Natri clorid 0,9% 500ml_VD-21954-14_6930</t>
  </si>
  <si>
    <t>Natri clorid 0,9% 500ml_6930</t>
  </si>
  <si>
    <t>Furosemide_VD-15874-11_144</t>
  </si>
  <si>
    <t>Furosemide_144</t>
  </si>
  <si>
    <t>Betamethasone_VD-8154-09_30500</t>
  </si>
  <si>
    <t>Betamethasone_30500</t>
  </si>
  <si>
    <t>Neutasol_VD-8876-09_31500</t>
  </si>
  <si>
    <t>Neutasol_31500</t>
  </si>
  <si>
    <t>Glonazol cream_VD-8631-09_4700</t>
  </si>
  <si>
    <t>Glonazol cream_4700</t>
  </si>
  <si>
    <t>Mypara 500mg (sủi)_VD-11886-10_1200</t>
  </si>
  <si>
    <t>Mypara 500mg (sủi)_1200</t>
  </si>
  <si>
    <t>Panthenol_VD-13935-11_18000</t>
  </si>
  <si>
    <t>Panthenol_18000</t>
  </si>
  <si>
    <t>Ringer lactate_VD-8938-09_7035</t>
  </si>
  <si>
    <t>Ringer lactate_7035</t>
  </si>
  <si>
    <t>Diazepam-Hameln 5mg/ml Injection_VN-8505-09_7560</t>
  </si>
  <si>
    <t>Diazepam-Hameln 5mg/ml Injection_7560</t>
  </si>
  <si>
    <t>Vitamin B1 250mg_VD-15532-11_245</t>
  </si>
  <si>
    <t>Vitamin B1 250mg_245</t>
  </si>
  <si>
    <t>Forasm 10_VD-8090-09_2520</t>
  </si>
  <si>
    <t>Forasm 10_2520</t>
  </si>
  <si>
    <t>Paciflam_VN-8026-09_16800</t>
  </si>
  <si>
    <t>Paciflam_16800</t>
  </si>
  <si>
    <t>Doxycyclin_VD-16130-11_298</t>
  </si>
  <si>
    <t>Doxycyclin_298</t>
  </si>
  <si>
    <t>Ofloxacin_VD-15909-11_338</t>
  </si>
  <si>
    <t>Ofloxacin_338</t>
  </si>
  <si>
    <t>Kagasdine_VD-16386-12_197</t>
  </si>
  <si>
    <t>Kagasdine_197</t>
  </si>
  <si>
    <t>Biragan 150_VD-21236-14_1491</t>
  </si>
  <si>
    <t>Biragan 150_1491</t>
  </si>
  <si>
    <t>Vitamin B1 + B6 + B12_VD-16608-12_188</t>
  </si>
  <si>
    <t>Vitamin B1 + B6 + B12_188</t>
  </si>
  <si>
    <t>Meloxicam_VD-16392-12_65</t>
  </si>
  <si>
    <t>Meloxicam_65</t>
  </si>
  <si>
    <t>Acetylcystein - 200mg_VD-21827-14_502</t>
  </si>
  <si>
    <t>Acetylcystein - 200mg_502</t>
  </si>
  <si>
    <t>Medi-Phosphate Gel_VD-22183-15_1092</t>
  </si>
  <si>
    <t>Medi-Phosphate Gel_1092</t>
  </si>
  <si>
    <t>Partamol Tab._VD-11973-10_250</t>
  </si>
  <si>
    <t>Partamol Tab._250</t>
  </si>
  <si>
    <t>Nifedipin Stada 10mg_VD-12597-10_285</t>
  </si>
  <si>
    <t>Nifedipin Stada 10mg_285</t>
  </si>
  <si>
    <t>Acepron 250mg_VD-20678-14_505</t>
  </si>
  <si>
    <t>Acepron 250mg_505</t>
  </si>
  <si>
    <t>Gentamicin 0,3%_VD-12213-10_2142</t>
  </si>
  <si>
    <t>Gentamicin 0,3%_2142</t>
  </si>
  <si>
    <t>Sorbitol 5g_VD-20905-14_438</t>
  </si>
  <si>
    <t>Sorbitol 5g_438</t>
  </si>
  <si>
    <t>Metronidazol_VD-20924-14_110</t>
  </si>
  <si>
    <t>Metronidazol_110</t>
  </si>
  <si>
    <t>Neazi 250mg_VD-7647-09_2000</t>
  </si>
  <si>
    <t>Neazi 250mg_2000</t>
  </si>
  <si>
    <t>Marcaine Spinal Heavy Inj 0.5% 4ml x 5's_VN-10738-10_37872</t>
  </si>
  <si>
    <t>Marcaine Spinal Heavy Inj 0.5% 4ml x 5's_37872</t>
  </si>
  <si>
    <t>Diamicron MR tab 60mg 30's_VN-13764-11_5460</t>
  </si>
  <si>
    <t>Diamicron MR tab 60mg 30's_5460</t>
  </si>
  <si>
    <t>Memotropil 12g/60ml_VN-15122-12_92400</t>
  </si>
  <si>
    <t>Memotropil 12g/60ml_92400</t>
  </si>
  <si>
    <t>TORLAXIME_VN-9417-09_22900</t>
  </si>
  <si>
    <t>TORLAXIME_22900</t>
  </si>
  <si>
    <t>Tobidex_VD-12219-10_10983</t>
  </si>
  <si>
    <t>Tobidex_10983</t>
  </si>
  <si>
    <t>Oxylpan_VD-12473-10_2142</t>
  </si>
  <si>
    <t>Oxylpan_2142</t>
  </si>
  <si>
    <t>α-chymotrypsin 5000 IU_VD-12777-10_5691</t>
  </si>
  <si>
    <t>α-chymotrypsin 5000 IU_5691</t>
  </si>
  <si>
    <t>Pyfaclor 500mg_VD-11878-10_7990</t>
  </si>
  <si>
    <t>Pyfaclor 500mg_7990</t>
  </si>
  <si>
    <t>Kamydazol_VD-13444-10_830</t>
  </si>
  <si>
    <t>Kamydazol_830</t>
  </si>
  <si>
    <t>Salbutamol 4mg_VD-12791-10_95</t>
  </si>
  <si>
    <t>Salbutamol 4mg_95</t>
  </si>
  <si>
    <t>Cerebrolysin_VN-15431-12_99800</t>
  </si>
  <si>
    <t>Cerebrolysin_99800</t>
  </si>
  <si>
    <t>Berodual_VN-16958-13_96871</t>
  </si>
  <si>
    <t>Berodual_96871</t>
  </si>
  <si>
    <t>Nifedipin T20 Stada retard_VD-13639-10_615</t>
  </si>
  <si>
    <t>Nifedipin T20 Stada retard_615</t>
  </si>
  <si>
    <t>No- panes_VD-13883-11_330</t>
  </si>
  <si>
    <t>No- panes_330</t>
  </si>
  <si>
    <t>Volden fort_VN-9361-09_7900</t>
  </si>
  <si>
    <t>Volden fort_7900</t>
  </si>
  <si>
    <t>Cinnarizin_VD-16686-12_49</t>
  </si>
  <si>
    <t>Cinnarizin_49</t>
  </si>
  <si>
    <t>Bailuzym_QLSP-0634-13_840</t>
  </si>
  <si>
    <t>Bailuzym_840</t>
  </si>
  <si>
    <t>Kingdomin-vita C_VD-10099-10_798</t>
  </si>
  <si>
    <t>Kingdomin-vita C_798</t>
  </si>
  <si>
    <t>Colchicine 1mg_VD-10530-10_399</t>
  </si>
  <si>
    <t>Colchicine 1mg_399</t>
  </si>
  <si>
    <t>GENPHARMASON_VD-16741-12_3590</t>
  </si>
  <si>
    <t>GENPHARMASON_3590</t>
  </si>
  <si>
    <t>Metrima 100_VD-16833-12_890</t>
  </si>
  <si>
    <t>Metrima 100_890</t>
  </si>
  <si>
    <t>Vitamin E 400IU_VD-17456-12_560</t>
  </si>
  <si>
    <t>Vitamin E 400IU_560</t>
  </si>
  <si>
    <t>Enalapril_VD-17464-12_98</t>
  </si>
  <si>
    <t>Enalapril_98</t>
  </si>
  <si>
    <t>Magnesi-B6_VD-18177-13_135</t>
  </si>
  <si>
    <t>Magnesi-B6_135</t>
  </si>
  <si>
    <t>Diosmectit_VD-18426-13_898</t>
  </si>
  <si>
    <t>Diosmectit_898</t>
  </si>
  <si>
    <t>Mibezin 10mg_VD-18542-13_440</t>
  </si>
  <si>
    <t>Mibezin 10mg_440</t>
  </si>
  <si>
    <t>Efticol 0.9%_VD-17871-12_1496</t>
  </si>
  <si>
    <t>Efticol 0.9%_1496</t>
  </si>
  <si>
    <t>Hydrocolacyl_VD-19386-13_156</t>
  </si>
  <si>
    <t>Hydrocolacyl_156</t>
  </si>
  <si>
    <t>Kacerin_VD-19387-13_65</t>
  </si>
  <si>
    <t>Kacerin_65</t>
  </si>
  <si>
    <t>Cefixim 100_VD-20251-13_919</t>
  </si>
  <si>
    <t>Cefixim 100_919</t>
  </si>
  <si>
    <t>Katrypsin_VD-18964-13_218</t>
  </si>
  <si>
    <t>Katrypsin_218</t>
  </si>
  <si>
    <t>Nergamdicin_VD-18968-13_802</t>
  </si>
  <si>
    <t>Nergamdicin_802</t>
  </si>
  <si>
    <t>Gentamycin 80mg_VD-19094-13_990</t>
  </si>
  <si>
    <t>Gentamycin 80mg_990</t>
  </si>
  <si>
    <t>Celormed 250_VD-21636-14_1742</t>
  </si>
  <si>
    <t>Celormed 250_1742</t>
  </si>
  <si>
    <t>Piracetam_VD-6435-08_235</t>
  </si>
  <si>
    <t>Piracetam_235</t>
  </si>
  <si>
    <t>Calcitriol 0,25mcg_VD-6757-09_525</t>
  </si>
  <si>
    <t>Calcitriol 0,25mcg_525</t>
  </si>
  <si>
    <t>Cefuroxime 250mg_VD-17955-12_1760</t>
  </si>
  <si>
    <t>Cefuroxime 250mg_1760</t>
  </si>
  <si>
    <t>Amoxicilin 250mg_VD-18307-13_338</t>
  </si>
  <si>
    <t>Amoxicilin 250mg_338</t>
  </si>
  <si>
    <t>AMOXYCILLIN 500mg_VD-20472-14_525</t>
  </si>
  <si>
    <t>AMOXYCILLIN 500mg_525</t>
  </si>
  <si>
    <t>Midantin 500/125_VD-18319-13_2730</t>
  </si>
  <si>
    <t>Midantin 500/125_2730</t>
  </si>
  <si>
    <t>pms-Claminat 250mg/31,25 mg_VD-19381-13_5780</t>
  </si>
  <si>
    <t>pms-Claminat 250mg/31,25 mg_5780</t>
  </si>
  <si>
    <t>Kavasdin 5_VD-20761-14_160</t>
  </si>
  <si>
    <t>Kavasdin 5_160</t>
  </si>
  <si>
    <t>Klamentin 1g_VD-7875-09_9125</t>
  </si>
  <si>
    <t>Klamentin 1g_9125</t>
  </si>
  <si>
    <t>Adalat Cap 10mg 30's_VN-14010-11_2253</t>
  </si>
  <si>
    <t>Adalat Cap 10mg 30's_2253</t>
  </si>
  <si>
    <t>Biracin-E_VD-7345-09_4998</t>
  </si>
  <si>
    <t>Biracin-E_4998</t>
  </si>
  <si>
    <t>Neostyl_VD-22298-15_1400</t>
  </si>
  <si>
    <t>Neostyl_1400</t>
  </si>
  <si>
    <t>Tranoxel_VN-14908-12_5600</t>
  </si>
  <si>
    <t>Tranoxel_5600</t>
  </si>
  <si>
    <t>Soli-medon 40_VD-7451-09_18375</t>
  </si>
  <si>
    <t>Soli-medon 40_18375</t>
  </si>
  <si>
    <t>Vitamin B1+ B6+B12_VD-16608-12_235</t>
  </si>
  <si>
    <t>Vitamin B1+ B6+B12_235</t>
  </si>
  <si>
    <t>Piracetam_VD-16393-12_214</t>
  </si>
  <si>
    <t>Piracetam_214</t>
  </si>
  <si>
    <t>Mibeviru 200mg_VD-17767-12_378</t>
  </si>
  <si>
    <t>Mibeviru 200mg_378</t>
  </si>
  <si>
    <t>Clorpheniramin_VD-17176-12_33</t>
  </si>
  <si>
    <t>Clorpheniramin_33</t>
  </si>
  <si>
    <t>Enalapril_VD-17464-12_85</t>
  </si>
  <si>
    <t>Enalapril_85</t>
  </si>
  <si>
    <t>Genpharmason_VD-16741-12_3900</t>
  </si>
  <si>
    <t>Genpharmason_3900</t>
  </si>
  <si>
    <t>Glucosamin 500_VD-17466-12_246</t>
  </si>
  <si>
    <t>Glucosamin 500_246</t>
  </si>
  <si>
    <t>Ventolin Neb Sol 5mg/2.5ml 6x5's_VN-13707-11_8513</t>
  </si>
  <si>
    <t>Ventolin Neb Sol 5mg/2.5ml 6x5's_8513</t>
  </si>
  <si>
    <t>MEBAAL 1500_VN-11195-10_3300</t>
  </si>
  <si>
    <t>MEBAAL 1500_3300</t>
  </si>
  <si>
    <t>PANFOR SR-1000_VN-11192-10_2000</t>
  </si>
  <si>
    <t>PANFOR SR-1000_2000</t>
  </si>
  <si>
    <t>Coveram 5-5 Tab 5mg/5mg 30's_VN-18635-15_6589</t>
  </si>
  <si>
    <t>Coveram 5-5 Tab 5mg/5mg 30's_6589</t>
  </si>
  <si>
    <t>Kacerin_VD-19387-13_63</t>
  </si>
  <si>
    <t>Kacerin_63</t>
  </si>
  <si>
    <t>Mumcal_VD-20804-14_3400</t>
  </si>
  <si>
    <t>Mumcal_3400</t>
  </si>
  <si>
    <t>Adazol_VD-22783-15_2500</t>
  </si>
  <si>
    <t>Adazol_2500</t>
  </si>
  <si>
    <t>Efferalgan_VN-12418-11_2026</t>
  </si>
  <si>
    <t>Efferalgan_2026</t>
  </si>
  <si>
    <t>Vastarel MR Tab 35mg 60's_VN-17735-14_2705</t>
  </si>
  <si>
    <t>Vastarel MR Tab 35mg 60's_2705</t>
  </si>
  <si>
    <t>SaViLeucin_VD-10397-10_1250</t>
  </si>
  <si>
    <t>SaViLeucin_1250</t>
  </si>
  <si>
    <t>Moov 7.5_VN-14514-12_250</t>
  </si>
  <si>
    <t>Moov 7.5_250</t>
  </si>
  <si>
    <t>Goltakmin_VD-14653-11_200</t>
  </si>
  <si>
    <t>Goltakmin_200</t>
  </si>
  <si>
    <t>Tozinax_VD-14945-11_378</t>
  </si>
  <si>
    <t>Tozinax_378</t>
  </si>
  <si>
    <t>Kagasdine_VD-16386-12_159</t>
  </si>
  <si>
    <t>Kagasdine_159</t>
  </si>
  <si>
    <t>Erythromycin 250mg_VD-19633-13_1270</t>
  </si>
  <si>
    <t>Erythromycin 250mg_1270</t>
  </si>
  <si>
    <t>Erythromycin 250mg_VD-15027-11_850</t>
  </si>
  <si>
    <t>Erythromycin 250mg_850</t>
  </si>
  <si>
    <t>Dorogyne_VD-14843-11_790</t>
  </si>
  <si>
    <t>Dorogyne_790</t>
  </si>
  <si>
    <t>Parocontin_VD-24281-16_2300</t>
  </si>
  <si>
    <t>Parocontin_2300</t>
  </si>
  <si>
    <t>α Chymotrypsin 5000 IU_VD-12777-10_5187</t>
  </si>
  <si>
    <t>α Chymotrypsin 5000 IU_5187</t>
  </si>
  <si>
    <t>Lasectil_VD-20828-14_7350</t>
  </si>
  <si>
    <t>Lasectil_7350</t>
  </si>
  <si>
    <t>Natri clorid 0,9%_VD-21954-14_6930</t>
  </si>
  <si>
    <t>Natri clorid 0,9%_6930</t>
  </si>
  <si>
    <t>Paracetamol Kabi 1000 mg_VD-19568-13_18900</t>
  </si>
  <si>
    <t>Paracetamol Kabi 1000 mg_18900</t>
  </si>
  <si>
    <t>Soli-medon 40_VD-23146-15_13692</t>
  </si>
  <si>
    <t>Soli-medon 40_13692</t>
  </si>
  <si>
    <t>Tobidex_VD-12219-10_8799</t>
  </si>
  <si>
    <t>Tobidex_8799</t>
  </si>
  <si>
    <t>Biloxcin Eye_VD-15376-11_4200</t>
  </si>
  <si>
    <t>Biloxcin Eye_4200</t>
  </si>
  <si>
    <t>Glucose 5%_VD-17664-12_7245</t>
  </si>
  <si>
    <t>Glucose 5%_7245</t>
  </si>
  <si>
    <t>Nifedipin Hasan 20 Retard_VD-16727-12_473</t>
  </si>
  <si>
    <t>Nifedipin Hasan 20 Retard_473</t>
  </si>
  <si>
    <t>Adrenalin_VD-12988-10_2100</t>
  </si>
  <si>
    <t>Adrenalin_2100</t>
  </si>
  <si>
    <t>Magnesi B6_VD-23583-15_129</t>
  </si>
  <si>
    <t>Magnesi B6_129</t>
  </si>
  <si>
    <t>Ceteco Cenclar 250_VD-15593-11_1383</t>
  </si>
  <si>
    <t>Ceteco Cenclar 250_1383</t>
  </si>
  <si>
    <t>Diclofenac 50 mg_VD-15650-11_86</t>
  </si>
  <si>
    <t>Diclofenac 50 mg_86</t>
  </si>
  <si>
    <t>Cavinton_VN-5362-10_2621</t>
  </si>
  <si>
    <t>Cavinton_2621</t>
  </si>
  <si>
    <t>Napincure-20_VN-15369-12_485</t>
  </si>
  <si>
    <t>Napincure-20_485</t>
  </si>
  <si>
    <t>TV. Cefalexin 250mg_VD-17989-12_448</t>
  </si>
  <si>
    <t>TV. Cefalexin 250mg_448</t>
  </si>
  <si>
    <t>Glucose 5%_VD-11354-10_8270</t>
  </si>
  <si>
    <t>Glucose 5%_8270</t>
  </si>
  <si>
    <t>Vinberi_VD-19511-13_180</t>
  </si>
  <si>
    <t>Vinberi_180</t>
  </si>
  <si>
    <t>Amoxicilin 500_VD-14181-11_540</t>
  </si>
  <si>
    <t>Amoxicilin 500_540</t>
  </si>
  <si>
    <t>Cefalexin 500mg_VD-8121-09_719</t>
  </si>
  <si>
    <t>Cefalexin 500mg_719</t>
  </si>
  <si>
    <t>Theratussine_VD-6885-09_95</t>
  </si>
  <si>
    <t>Theratussine_95</t>
  </si>
  <si>
    <t>Stamectin_VD-8313-09_1008</t>
  </si>
  <si>
    <t>Stamectin_1008</t>
  </si>
  <si>
    <t>Paracold Codein effervescent_VD-10629-10_1288</t>
  </si>
  <si>
    <t>Paracold Codein effervescent_1288</t>
  </si>
  <si>
    <t>Ofloxacin 200mg_VD-15528-11_380</t>
  </si>
  <si>
    <t>Ofloxacin 200mg_380</t>
  </si>
  <si>
    <t>Piracetam_VD-9549-09_240</t>
  </si>
  <si>
    <t>Piracetam_240</t>
  </si>
  <si>
    <t>Meyerdipin 5_VD-20350-13_310</t>
  </si>
  <si>
    <t>Meyerdipin 5_310</t>
  </si>
  <si>
    <t>Cophacip_VD-16749-12_525</t>
  </si>
  <si>
    <t>Cophacip_525</t>
  </si>
  <si>
    <t>Metronidazol 250 mg_VD-18692-13_132</t>
  </si>
  <si>
    <t>Metronidazol 250 mg_132</t>
  </si>
  <si>
    <t>Cenpadol_VD-19703-13_550</t>
  </si>
  <si>
    <t>Cenpadol_550</t>
  </si>
  <si>
    <t>Cinnarizin_VD-13959-11_60</t>
  </si>
  <si>
    <t>Cinnarizin_60</t>
  </si>
  <si>
    <t>Amoxicilin 250mg_VD-5513-08_352,8</t>
  </si>
  <si>
    <t>Amoxicilin 250mg_352,8</t>
  </si>
  <si>
    <t>Thelizin_VD-12874-10_69</t>
  </si>
  <si>
    <t>Thelizin_69</t>
  </si>
  <si>
    <t>D.E.P (Dùng ngoài)_VS-4773-10_5102</t>
  </si>
  <si>
    <t>D.E.P (Dùng ngoài)_5102</t>
  </si>
  <si>
    <t>CEPHALEXIN 250mg_VD-20852-14_438,9</t>
  </si>
  <si>
    <t>CEPHALEXIN 250mg_438,9</t>
  </si>
  <si>
    <t>Mecob 500_VD-15279-11_730</t>
  </si>
  <si>
    <t>Mecob 500_730</t>
  </si>
  <si>
    <t>Captopril_VD-17928-12_97</t>
  </si>
  <si>
    <t>Captopril_97</t>
  </si>
  <si>
    <t>Cefadroxil 500mg_VD-18972-13_828</t>
  </si>
  <si>
    <t>Cefadroxil 500mg_828</t>
  </si>
  <si>
    <t>Diclofenac 50mg_VD-7271-09_102</t>
  </si>
  <si>
    <t>Diclofenac 50mg_102</t>
  </si>
  <si>
    <t>Vitamin PP 50mg_VD-7755-09_150</t>
  </si>
  <si>
    <t>Vitamin PP 50mg_150</t>
  </si>
  <si>
    <t>Cefadroxil 500mg_VD-17297-12_882</t>
  </si>
  <si>
    <t>Cefadroxil 500mg_882</t>
  </si>
  <si>
    <t>Dorolid 150mg_VD-14008-11_480</t>
  </si>
  <si>
    <t>Dorolid 150mg_480</t>
  </si>
  <si>
    <t>Cifga_VD-20549-14_525</t>
  </si>
  <si>
    <t>Cifga_525</t>
  </si>
  <si>
    <t>Colchicin_VD-22172-15_228</t>
  </si>
  <si>
    <t>Colchicin_228</t>
  </si>
  <si>
    <t>Cefixime 50mg_VD-11622-10_945</t>
  </si>
  <si>
    <t>Cefixime 50mg_945</t>
  </si>
  <si>
    <t>Captopril_VD-17928-12_94</t>
  </si>
  <si>
    <t>Captopril_94</t>
  </si>
  <si>
    <t>Cendein_VD-15591-11_350</t>
  </si>
  <si>
    <t>Cendein_350</t>
  </si>
  <si>
    <t>Vitamin C-DNA_VD-21945-14_120</t>
  </si>
  <si>
    <t>Vitamin C-DNA_120</t>
  </si>
  <si>
    <t>Cefadroxil_VD-16290-12_815</t>
  </si>
  <si>
    <t>Cefadroxil_815</t>
  </si>
  <si>
    <t>Salbutamol_VD-13043-10_49</t>
  </si>
  <si>
    <t>Salbutamol_49</t>
  </si>
  <si>
    <t>Agivitamin B1_VD-12769-10_315</t>
  </si>
  <si>
    <t>Agivitamin B1_315</t>
  </si>
  <si>
    <t>Biragan 150 mg_VD-21236-14_1491</t>
  </si>
  <si>
    <t>Biragan 150 mg_1491</t>
  </si>
  <si>
    <t>ERYTHROMYCIN 250mg_VD-6860-09_747,6</t>
  </si>
  <si>
    <t>ERYTHROMYCIN 250mg_747,6</t>
  </si>
  <si>
    <t>Solmux Broncho_VD-21576-14_22093</t>
  </si>
  <si>
    <t>Solmux Broncho_22093</t>
  </si>
  <si>
    <t>Ofloxacin 200 mg_VD-15909-11_318</t>
  </si>
  <si>
    <t>Ofloxacin 200 mg_318</t>
  </si>
  <si>
    <t>Panthenol Spray_VN-10298-10_99000</t>
  </si>
  <si>
    <t>Panthenol Spray_99000</t>
  </si>
  <si>
    <t>Progesterone 25mg/1ml_VN-15619-12_8220</t>
  </si>
  <si>
    <t>Progesterone 25mg/1ml_8220</t>
  </si>
  <si>
    <t>Suxamethonium HCL 100mg_VN-16040-12_16304</t>
  </si>
  <si>
    <t>Suxamethonium HCL 100mg_16304</t>
  </si>
  <si>
    <t>Vinphyton_VD-12444-10_3675</t>
  </si>
  <si>
    <t>Vinphyton_3675</t>
  </si>
  <si>
    <t>Acepron 250mg_VD-20678-14_430</t>
  </si>
  <si>
    <t>Acepron 250mg_430</t>
  </si>
  <si>
    <t>Vitamin PP_VD-7755-09_150</t>
  </si>
  <si>
    <t>Vitamin PP_150</t>
  </si>
  <si>
    <t>Gelofusin 4%/500ml_VN-13504-11_110300</t>
  </si>
  <si>
    <t>Gelofusin 4%/500ml_110300</t>
  </si>
  <si>
    <t>Esmeron 50mg Via 10mg/ml_VN-17528-13_97620</t>
  </si>
  <si>
    <t>Esmeron 50mg Via 10mg/ml_97620</t>
  </si>
  <si>
    <t>Asiamox_VD-16640-12_620</t>
  </si>
  <si>
    <t>Asiamox_620</t>
  </si>
  <si>
    <t>Aminoacid Kabi 5%_VD-11833-10_63000</t>
  </si>
  <si>
    <t>Aminoacid Kabi 5%_63000</t>
  </si>
  <si>
    <t>Berodual_VN-16958-13_96870</t>
  </si>
  <si>
    <t>Berodual_96870</t>
  </si>
  <si>
    <t>Auclanityl 1g_VD-11694-10_6880</t>
  </si>
  <si>
    <t>Auclanityl 1g_6880</t>
  </si>
  <si>
    <t>Bupivacain WPW Spinal 0,5% Heavy_VN-13843-11_37500</t>
  </si>
  <si>
    <t>Bupivacain WPW Spinal 0,5% Heavy_37500</t>
  </si>
  <si>
    <t>Dros-Ta_VD-22148-15_289</t>
  </si>
  <si>
    <t>Dros-Ta_289</t>
  </si>
  <si>
    <t>Cefuroxime 500mg_VD-22940-15_2494</t>
  </si>
  <si>
    <t>Cefuroxime 500mg_2494</t>
  </si>
  <si>
    <t>CEFACLOR 250 mg_VD-19047-13_1450</t>
  </si>
  <si>
    <t>CEFACLOR 250 mg_1450</t>
  </si>
  <si>
    <t>Doxycyclin_VD-22475-15_320</t>
  </si>
  <si>
    <t>Doxycyclin_320</t>
  </si>
  <si>
    <t>Esomez_VD-15904-11_405</t>
  </si>
  <si>
    <t>Esomez_405</t>
  </si>
  <si>
    <t>Katrypsin_VD-18964-13_154</t>
  </si>
  <si>
    <t>Katrypsin_154</t>
  </si>
  <si>
    <t>Imidu 60mg_VD-15289-11_1358</t>
  </si>
  <si>
    <t>Imidu 60mg_1358</t>
  </si>
  <si>
    <t>Hemprenol 30g_VD-10559-10_29500</t>
  </si>
  <si>
    <t>Hemprenol 30g_29500</t>
  </si>
  <si>
    <t>Iodine_VS-4878-14_17430</t>
  </si>
  <si>
    <t>Iodine_17430</t>
  </si>
  <si>
    <t>Hydrocolacyl_VD-19386-13_120</t>
  </si>
  <si>
    <t>Hydrocolacyl_120</t>
  </si>
  <si>
    <t>LIDOCAIN_VN-9201-09_123900</t>
  </si>
  <si>
    <t>LIDOCAIN_123900</t>
  </si>
  <si>
    <t>Metronidazol Kabi_VD-12493-10_9450</t>
  </si>
  <si>
    <t>Metronidazol Kabi_9450</t>
  </si>
  <si>
    <t>Mucosta_VN-12336-11_3479</t>
  </si>
  <si>
    <t>Mucosta_3479</t>
  </si>
  <si>
    <t>Natri clorid 0,9%_VD-22949-15_1596</t>
  </si>
  <si>
    <t>Natri clorid 0,9%_1596</t>
  </si>
  <si>
    <t>Oriphospha_VD-11129-10_998</t>
  </si>
  <si>
    <t>Oriphospha_998</t>
  </si>
  <si>
    <t>Paparin_VD - 20485 - 14_4200</t>
  </si>
  <si>
    <t>Paparin_4200</t>
  </si>
  <si>
    <t>SaVi Esomeprazole 40_VD-14397-11_3330</t>
  </si>
  <si>
    <t>SaVi Esomeprazole 40_3330</t>
  </si>
  <si>
    <t>Nifedipin T20 Stada retard_VD-13639-10_600</t>
  </si>
  <si>
    <t>Nifedipin T20 Stada retard_600</t>
  </si>
  <si>
    <t>NO-SPA Inj 40mg/2ml B/ 25 amps x 2ml_VN-14353-11_5306</t>
  </si>
  <si>
    <t>NO-SPA Inj 40mg/2ml B/ 25 amps x 2ml_5306</t>
  </si>
  <si>
    <t>Sorbitol_VD-20905-14_435</t>
  </si>
  <si>
    <t>Sorbitol_435</t>
  </si>
  <si>
    <t>TORLAXIME_VN-9417-09_27050</t>
  </si>
  <si>
    <t>TORLAXIME_27050</t>
  </si>
  <si>
    <t>Vinzix_VD-12993-10_1550</t>
  </si>
  <si>
    <t>Vinzix_1550</t>
  </si>
  <si>
    <t>Cefixim 50_VD-14419-11_1240</t>
  </si>
  <si>
    <t>Cefixim 50_1240</t>
  </si>
  <si>
    <t>Dopamin 200mg/5ml_VN-15124-12_22975</t>
  </si>
  <si>
    <t>Dopamin 200mg/5ml_22975</t>
  </si>
  <si>
    <t>Cefalexin 500mg_VD-19968-13_716</t>
  </si>
  <si>
    <t>Cefalexin 500mg_716</t>
  </si>
  <si>
    <t>Cefaclor_VD-16289-12_2805</t>
  </si>
  <si>
    <t>Cefaclor_2805</t>
  </si>
  <si>
    <t>Noruxime 250_VD-18696-13_1400</t>
  </si>
  <si>
    <t>Noruxime 250_1400</t>
  </si>
  <si>
    <t>Bicebid 100_VD-10079-10_879</t>
  </si>
  <si>
    <t>Bicebid 100_879</t>
  </si>
  <si>
    <t>Mobic_VN-16959-13_22761</t>
  </si>
  <si>
    <t>Mobic_22761</t>
  </si>
  <si>
    <t>Vitamin K1 10mg/1ml_VD-18191-13_2835</t>
  </si>
  <si>
    <t>Vitamin K1 10mg/1ml_2835</t>
  </si>
  <si>
    <t>Ciprofloxacin_VD-19932-13_459</t>
  </si>
  <si>
    <t>Ciprofloxacin_459</t>
  </si>
  <si>
    <t>Clotrimazol 100mg_VD-17187-12_730</t>
  </si>
  <si>
    <t>Clotrimazol 100mg_730</t>
  </si>
  <si>
    <t>Agilizid_VD-12766-10_630</t>
  </si>
  <si>
    <t>Agilizid_630</t>
  </si>
  <si>
    <t>Allopurinol_VD-13112-10_480</t>
  </si>
  <si>
    <t>Allopurinol_480</t>
  </si>
  <si>
    <t>Rocuronium Kabi 10mg/ml Inj 10x5ml_VN-18303-14_71500</t>
  </si>
  <si>
    <t>Rocuronium Kabi 10mg/ml Inj 10x5ml_71500</t>
  </si>
  <si>
    <t>Thexamix_VD-21947-14_5500</t>
  </si>
  <si>
    <t>Thexamix_5500</t>
  </si>
  <si>
    <t>Dopamin HCL USP 40mg/ml_VN-15124-12_20447</t>
  </si>
  <si>
    <t>Dopamin HCL USP 40mg/ml_20447</t>
  </si>
  <si>
    <t>Ketovazol 2%_VD-18694-13_4410</t>
  </si>
  <si>
    <t>Ketovazol 2%_4410</t>
  </si>
  <si>
    <t>Nergamdicin_VD-18968-13_693</t>
  </si>
  <si>
    <t>Nergamdicin_693</t>
  </si>
  <si>
    <t>VINCYSTIN_VD-18412-13_598</t>
  </si>
  <si>
    <t>VINCYSTIN_598</t>
  </si>
  <si>
    <t>Furosemide_VD-15874-11_135</t>
  </si>
  <si>
    <t>Furosemide_135</t>
  </si>
  <si>
    <t>Augbactam 625_VD-6443-08_4480</t>
  </si>
  <si>
    <t>Augbactam 625_4480</t>
  </si>
  <si>
    <t>ERYTHROMYCIN 250mg_VD–21374-14_726,6</t>
  </si>
  <si>
    <t>ERYTHROMYCIN 250mg_726,6</t>
  </si>
  <si>
    <t>Cefixime 50 mg_VD-14419-11_1226</t>
  </si>
  <si>
    <t>Cefixime 50 mg_1226</t>
  </si>
  <si>
    <t>VASTAREL MR 35mg_VN-7243-08_2474</t>
  </si>
  <si>
    <t>VASTAREL MR 35mg_2474</t>
  </si>
  <si>
    <t>Unigle tablet_VN-5019-10_3740</t>
  </si>
  <si>
    <t>Unigle tablet_3740</t>
  </si>
  <si>
    <t>Panfor SR-1000_VN-11192-10_2280</t>
  </si>
  <si>
    <t>Panfor SR-1000_2280</t>
  </si>
  <si>
    <t>Vinphatoxin_VD - 13532 - 10_2300</t>
  </si>
  <si>
    <t>Vinphatoxin_2300</t>
  </si>
  <si>
    <t>Cephalexin 250mg_VD-18311-13_440</t>
  </si>
  <si>
    <t>Cephalexin 250mg_440</t>
  </si>
  <si>
    <t>Bralcib Eye Drops_VN-15214-12_17000</t>
  </si>
  <si>
    <t>Bralcib Eye Drops_17000</t>
  </si>
  <si>
    <t>Cephalexin 500mg_VD-8956-09_1245</t>
  </si>
  <si>
    <t>Cephalexin 500mg_1245</t>
  </si>
  <si>
    <t>Celormed 250_VD-6218-08_1750</t>
  </si>
  <si>
    <t>Celormed 250_1750</t>
  </si>
  <si>
    <t>Lasectil_VD-20828-14_21125</t>
  </si>
  <si>
    <t>Lasectil_21125</t>
  </si>
  <si>
    <t>Dolcontral_VN-11274-10_15142</t>
  </si>
  <si>
    <t>Dolcontral_15142</t>
  </si>
  <si>
    <t>Vadol Codein_VD-21704-14_778</t>
  </si>
  <si>
    <t>Vadol Codein_778</t>
  </si>
  <si>
    <t>Mypara extra_VD-19134-13_1100</t>
  </si>
  <si>
    <t>Mypara extra_1100</t>
  </si>
  <si>
    <t>Oresol 4,1g_VD-11926-10_462</t>
  </si>
  <si>
    <t>Oresol 4,1g_462</t>
  </si>
  <si>
    <t>Eftisucral_VD-22110-15_1380</t>
  </si>
  <si>
    <t>Eftisucral_1380</t>
  </si>
  <si>
    <t>Diosmectit_VD-18426-13_950</t>
  </si>
  <si>
    <t>Diosmectit_950</t>
  </si>
  <si>
    <t>Ciprofloxacin 200mg/100ml (Ciprofloxacin-hameln 2mg/ml)_VN-17331-13_53900</t>
  </si>
  <si>
    <t>Ciprofloxacin 200mg/100ml (Ciprofloxacin-hameln 2mg/ml)_53900</t>
  </si>
  <si>
    <t>Bupivacain 0,5%/4ml (Bupivacaine for spinal anaesthesia Aguettant 5mg/ml)_VN-18612-15_37500</t>
  </si>
  <si>
    <t>Bupivacain 0,5%/4ml (Bupivacaine for spinal anaesthesia Aguettant 5mg/ml)_37500</t>
  </si>
  <si>
    <t>Cefotaxim 1g (Bio-Taksym)_VN-14769-12_28000</t>
  </si>
  <si>
    <t>Cefotaxim 1g (Bio-Taksym)_28000</t>
  </si>
  <si>
    <t>Cefixim 100mg (Bicebid 100)_VD-10079-10_735</t>
  </si>
  <si>
    <t>Cefixim 100mg (Bicebid 100)_735</t>
  </si>
  <si>
    <t>Amoxicilin 500mg (Moxilen 500mg)_VN-17099-13_2250</t>
  </si>
  <si>
    <t>Amoxicilin 500mg (Moxilen 500mg)_2250</t>
  </si>
  <si>
    <t>Paracetamol 500mg (Partamol Tab.)_VD-23978-15_450</t>
  </si>
  <si>
    <t>Paracetamol 500mg (Partamol Tab.)_450</t>
  </si>
  <si>
    <t>Amlodipin 5mg (Bluepine)_VN-11129-10_609</t>
  </si>
  <si>
    <t>Amlodipin 5mg (Bluepine)_609</t>
  </si>
  <si>
    <t>Amoxicilin 250mg (Amoxicilin 250mg)_VD-18307-13_294</t>
  </si>
  <si>
    <t>Amoxicilin 250mg (Amoxicilin 250mg)_294</t>
  </si>
  <si>
    <t>Salbutamol 2mg (Salbutamol 2mg)_VD-24806-16_98</t>
  </si>
  <si>
    <t>Salbutamol 2mg (Salbutamol 2mg)_98</t>
  </si>
  <si>
    <t>Albendazol 400mg (Pyme ABZ400)_VD-22607-15_3800</t>
  </si>
  <si>
    <t>Albendazol 400mg (Pyme ABZ400)_3800</t>
  </si>
  <si>
    <t>Nifedipin 10mg (PymeNife 10)_VD-13590-10_900</t>
  </si>
  <si>
    <t>Nifedipin 10mg (PymeNife 10)_900</t>
  </si>
  <si>
    <t>Cefuroxim 500mg (Cefuroxim 500mg)_VD-8588-09_2171</t>
  </si>
  <si>
    <t>Cefuroxim 500mg (Cefuroxim 500mg)_2171</t>
  </si>
  <si>
    <t>Doxycyclin 100mg (Doxycyclin 100)_VD-16864-12_257</t>
  </si>
  <si>
    <t>Doxycyclin 100mg (Doxycyclin 100)_257</t>
  </si>
  <si>
    <t>Paracetamol 250mg (Acepron 250 mg)_VD-20678-14_407</t>
  </si>
  <si>
    <t>Paracetamol 250mg (Acepron 250 mg)_407</t>
  </si>
  <si>
    <t>Clarithromycin 250mg (Clarithromycin)_VD-12345-10_1270</t>
  </si>
  <si>
    <t>Clarithromycin 250mg (Clarithromycin)_1270</t>
  </si>
  <si>
    <t>Bromhexin 8mg (Bromhexin)_VD-17463-12_34</t>
  </si>
  <si>
    <t>Bromhexin 8mg (Bromhexin)_34</t>
  </si>
  <si>
    <t>Captopril 25mg (Captopril)_VD-17928-12_82</t>
  </si>
  <si>
    <t>Captopril 25mg (Captopril)_82</t>
  </si>
  <si>
    <t>Ciprofloxacin 500mg (Ciprofloxacin)_VD-16382-12_387</t>
  </si>
  <si>
    <t>Ciprofloxacin 500mg (Ciprofloxacin)_387</t>
  </si>
  <si>
    <t>Enalapril 5mg (Enalapril)_VD-17464-12_80</t>
  </si>
  <si>
    <t>Enalapril 5mg (Enalapril)_80</t>
  </si>
  <si>
    <t>Levofloxacin 500mg (Kaflovo)_VD-17469-12_666</t>
  </si>
  <si>
    <t>Levofloxacin 500mg (Kaflovo)_666</t>
  </si>
  <si>
    <t>Amoxicilin 875mg+ acid clavulanic 125mg (Augbidil 1g)_VD-14676-11_2449</t>
  </si>
  <si>
    <t>Amoxicilin 875mg+ acid clavulanic 125mg (Augbidil 1g)_2449</t>
  </si>
  <si>
    <t>Glucose 5%/500ml (Glucose 5% )_VD-17664-12_7350</t>
  </si>
  <si>
    <t>Glucose 5%/500ml (Glucose 5% )_7350</t>
  </si>
  <si>
    <t>Lidocain 2%/2ml (Lidocain Kabi 2% )_VD-18043-12_420</t>
  </si>
  <si>
    <t>Lidocain 2%/2ml (Lidocain Kabi 2% )_420</t>
  </si>
  <si>
    <t>Metronidazol 500mg/100ml (Metronidazol Kabi )_VD-26377-17_8820</t>
  </si>
  <si>
    <t>Metronidazol 500mg/100ml (Metronidazol Kabi )_8820</t>
  </si>
  <si>
    <t>Furosemid 20mg/2ml (Vinzix)_VD-12993-10_1216</t>
  </si>
  <si>
    <t>Furosemid 20mg/2ml (Vinzix)_1216</t>
  </si>
  <si>
    <t>Oxytocin 5IU (Vinphatoxin)_VD-13532-10_2310</t>
  </si>
  <si>
    <t>Oxytocin 5IU (Vinphatoxin)_2310</t>
  </si>
  <si>
    <t>Furosemid 40mg (Agifuros)_VD-14224-11_136</t>
  </si>
  <si>
    <t>Furosemid 40mg (Agifuros)_136</t>
  </si>
  <si>
    <t>Cefuroxim 250mg (Travinat 250mg)_VD-20875-14_1288</t>
  </si>
  <si>
    <t>Cefuroxim 250mg (Travinat 250mg)_1288</t>
  </si>
  <si>
    <t>Methyl prednisolon 40mg (Vinsolon)_VD-19515-13_9912</t>
  </si>
  <si>
    <t>Methyl prednisolon 40mg (Vinsolon)_9912</t>
  </si>
  <si>
    <t>Methyl prednisolon 4mg (Menison 4mg )_VD-23842-15_900</t>
  </si>
  <si>
    <t>Methyl prednisolon 4mg (Menison 4mg )_900</t>
  </si>
  <si>
    <t>Amoxicilin 500mg+ acid clavulanic 125mg (Ofmantine-Domesco 625mg)_VD-22308-15_2000</t>
  </si>
  <si>
    <t>Amoxicilin 500mg+ acid clavulanic 125mg (Ofmantine-Domesco 625mg)_2000</t>
  </si>
  <si>
    <t>Meloxicam 15mg/1,5ml (Meloxicam 15mg/1,5ml )_VD-19814-13_4900</t>
  </si>
  <si>
    <t>Meloxicam 15mg/1,5ml (Meloxicam 15mg/1,5ml )_4900</t>
  </si>
  <si>
    <t>Metronidazol 250mg (Metronidazol)_VD-22175-15_95</t>
  </si>
  <si>
    <t>Metronidazol 250mg (Metronidazol)_95</t>
  </si>
  <si>
    <t>Omeprazol 20mg (Kagasdine)_VD-16386-12_138</t>
  </si>
  <si>
    <t>Omeprazol 20mg (Kagasdine)_138</t>
  </si>
  <si>
    <t>Amlodipin 5mg + Perindopril 5mg (Coveram 5-5 Tab 5mg/5mg 30's)_VN-18635-15_6589</t>
  </si>
  <si>
    <t>Amlodipin 5mg + Perindopril 5mg (Coveram 5-5 Tab 5mg/5mg 30's)_6589</t>
  </si>
  <si>
    <t>Diosmin 450mg + Hesperidin 50mg (Daflon (L) Tab 500mg 60's)_VN-15519-12_3258</t>
  </si>
  <si>
    <t>Diosmin 450mg + Hesperidin 50mg (Daflon (L) Tab 500mg 60's)_3258</t>
  </si>
  <si>
    <t>Gliclazide 60mg (Diamicron MR tab 60mg 30's)_VN-13764-11_5460</t>
  </si>
  <si>
    <t>Gliclazide 60mg (Diamicron MR tab 60mg 30's)_5460</t>
  </si>
  <si>
    <t>Metformin 1000mg (Glucophage XR Tab 1000mg 30's)_VN-15545-12_4443</t>
  </si>
  <si>
    <t>Metformin 1000mg (Glucophage XR Tab 1000mg 30's)_4443</t>
  </si>
  <si>
    <t>Propofol 1% (Fresofol 1% Mct/Lct Inj 20ml 5's)_VN-17438-13_46300</t>
  </si>
  <si>
    <t>Propofol 1% (Fresofol 1% Mct/Lct Inj 20ml 5's)_46300</t>
  </si>
  <si>
    <t>Lidocain 10% (LIDOCAIN)_VN-9201-09_123900</t>
  </si>
  <si>
    <t>Lidocain 10% (LIDOCAIN)_123900</t>
  </si>
  <si>
    <t>Tolperisone 150mg (MYDOCALM 150)_VN-17953-14_2142</t>
  </si>
  <si>
    <t>Tolperisone 150mg (MYDOCALM 150)_2142</t>
  </si>
  <si>
    <t>Diclofenac 75mg (Volden Fort 75mg/3ml)_VN-9361-09_7550</t>
  </si>
  <si>
    <t>Diclofenac 75mg (Volden Fort 75mg/3ml)_7550</t>
  </si>
  <si>
    <t>Piracetam 12g (Memotropil 12g/60ml)_VN-15122-12_97020</t>
  </si>
  <si>
    <t>Piracetam 12g (Memotropil 12g/60ml)_97020</t>
  </si>
  <si>
    <t>Dopamin 200mg (Dopamine hydrochloride 4%)_VN-18479-14_21000</t>
  </si>
  <si>
    <t>Dopamin 200mg (Dopamine hydrochloride 4%)_21000</t>
  </si>
  <si>
    <t>Insulin 100UI (INSUNOVA - 30/70 (BIPHASIC))_QLSP-847-15_117000</t>
  </si>
  <si>
    <t>Insulin 100UI (INSUNOVA - 30/70 (BIPHASIC))_117000</t>
  </si>
  <si>
    <t>Esomeprazol 40mg (SaVi Esomeprazole 40)_VD-14397-11_2800</t>
  </si>
  <si>
    <t>Esomeprazol 40mg (SaVi Esomeprazole 40)_2800</t>
  </si>
  <si>
    <t>Sucrafat 1g (Ventinat 1g)_VN-16235-13_4840</t>
  </si>
  <si>
    <t>Sucrafat 1g (Ventinat 1g)_4840</t>
  </si>
  <si>
    <t>Vinpocetin 5mg (Vicetin 5mg)_25421/QLD-KD_2520</t>
  </si>
  <si>
    <t>Vinpocetin 5mg (Vicetin 5mg)_2520</t>
  </si>
  <si>
    <t>Acetyl leucin 500mg (Tanganil)_VD-26608-17_4612</t>
  </si>
  <si>
    <t>Acetyl leucin 500mg (Tanganil)_4612</t>
  </si>
  <si>
    <t>Rebamipid 100mg (Hudica Table)_VN-19674-16_3400</t>
  </si>
  <si>
    <t>Rebamipid 100mg (Hudica Table)_3400</t>
  </si>
  <si>
    <t>Gelatin succinyl 4% (Gelofusine 20g/ 500ml 500ml 10's)_VN-13504-11_116000</t>
  </si>
  <si>
    <t>Gelatin succinyl 4% (Gelofusine 20g/ 500ml 500ml 10's)_116000</t>
  </si>
  <si>
    <t>Codein 10mg + Terpin hydrat 100mg (Terpin - Codein)_VD-10637-10_420</t>
  </si>
  <si>
    <t>Codein 10mg + Terpin hydrat 100mg (Terpin - Codein)_420</t>
  </si>
  <si>
    <t>Vitamin E 400mg (Incepavit 400 Capsule)_VN-17386-13_1800</t>
  </si>
  <si>
    <t>Vitamin E 400mg (Incepavit 400 Capsule)_1800</t>
  </si>
  <si>
    <t>Magnesi hydroxyd 800mg + Nhôm hydroxyd 400mg + simethicon 80mg (Codlugel Plus)_VD-12460-10_1722</t>
  </si>
  <si>
    <t>Magnesi hydroxyd 800mg + Nhôm hydroxyd 400mg + simethicon 80mg (Codlugel Plus)_1722</t>
  </si>
  <si>
    <t>Cefaclor 250mg (Cefaclor 250mg)_VD-25317-16_1350</t>
  </si>
  <si>
    <t>Cefaclor 250mg (Cefaclor 250mg)_1350</t>
  </si>
  <si>
    <t>Paracetamol 325mg + Chlorpheniramin 4mg (Goltakmin)_VD-14653-11_200</t>
  </si>
  <si>
    <t>Paracetamol 325mg + Chlorpheniramin 4mg (Goltakmin)_200</t>
  </si>
  <si>
    <t>Acetaminophen 1000mg (Paracetamol Kabi 1000)_VD-19568-13_18690</t>
  </si>
  <si>
    <t>Acetaminophen 1000mg (Paracetamol Kabi 1000)_18690</t>
  </si>
  <si>
    <t>Paracetamol 325mg + Methocarbamol 400mg (Parocontin)_VD-24281-16_2289</t>
  </si>
  <si>
    <t>Paracetamol 325mg + Methocarbamol 400mg (Parocontin)_2289</t>
  </si>
  <si>
    <t>Acetaminophen 150mg (Biragan 150)_VD-21236-14_1533</t>
  </si>
  <si>
    <t>Acetaminophen 150mg (Biragan 150)_1533</t>
  </si>
  <si>
    <t>Dexamethason 5mg + Tobramycin 15mg (Tobidex)_VD-12219-10_7308</t>
  </si>
  <si>
    <t>Dexamethason 5mg + Tobramycin 15mg (Tobidex)_7308</t>
  </si>
  <si>
    <t>Gentamycin 0,3% (Gentamicin 0,3%)_VD-12213-10_2142</t>
  </si>
  <si>
    <t>Gentamycin 0,3% (Gentamicin 0,3%)_2142</t>
  </si>
  <si>
    <t>Kẽm gluconat 70mg (Tozinax )_VD-26368-17_330</t>
  </si>
  <si>
    <t>Kẽm gluconat 70mg (Tozinax )_330</t>
  </si>
  <si>
    <t>Magnesi sulfat 15% (Magnesi sulfat Kabi 15%)_VD-19567-13_2415</t>
  </si>
  <si>
    <t>Magnesi sulfat 15% (Magnesi sulfat Kabi 15%)_2415</t>
  </si>
  <si>
    <t>Manitol 20% (Mannitol )_VD-23168-15_18900</t>
  </si>
  <si>
    <t>Manitol 20% (Mannitol )_18900</t>
  </si>
  <si>
    <t>Vitamin C 1000mg (Kingdomin-vita C)_VD-25868-16_770</t>
  </si>
  <si>
    <t>Vitamin C 1000mg (Kingdomin-vita C)_770</t>
  </si>
  <si>
    <t>Calci lactat 500mg (A.T Calmax 500)_VD-24726-16_3200</t>
  </si>
  <si>
    <t>Calci lactat 500mg (A.T Calmax 500)_3200</t>
  </si>
  <si>
    <t>Natri Clorid 0.9% (Natri clorid 0,9% )_VD-21954-14_7560</t>
  </si>
  <si>
    <t>Natri Clorid 0.9% (Natri clorid 0,9% )_7560</t>
  </si>
  <si>
    <t>Ringer lactat 500ml (Ringer lactate )_VD-22591-15_7665</t>
  </si>
  <si>
    <t>Ringer lactat 500ml (Ringer lactate )_7665</t>
  </si>
  <si>
    <t>Sorbitol 5g (Sorbitol)_VD-20905-14_435</t>
  </si>
  <si>
    <t>Sorbitol 5g (Sorbitol)_435</t>
  </si>
  <si>
    <t>Omeprazol 40mg (Omevin)_VD-25326-16_15330</t>
  </si>
  <si>
    <t>Omeprazol 40mg (Omevin)_15330</t>
  </si>
  <si>
    <t>Vitamin E 400UI (Vinpha E)_VD-16311-12_504</t>
  </si>
  <si>
    <t>Vitamin E 400UI (Vinpha E)_504</t>
  </si>
  <si>
    <t>Vitamin K1 10mg (Vinphyton)_VD-12444-10_2100</t>
  </si>
  <si>
    <t>Vitamin K1 10mg (Vinphyton)_2100</t>
  </si>
  <si>
    <t>Erythromycin 250mg (ERYTHROMYCIN 250mg )_VD-21374-14_672</t>
  </si>
  <si>
    <t>Erythromycin 250mg (ERYTHROMYCIN 250mg )_672</t>
  </si>
  <si>
    <t>Loratidin 10mg (Loratadine )_VD-17988-12_100</t>
  </si>
  <si>
    <t>Loratidin 10mg (Loratadine )_100</t>
  </si>
  <si>
    <t>Progesteron 200mg (Progentin 200)_VD-19613-13_7400</t>
  </si>
  <si>
    <t>Progesteron 200mg (Progentin 200)_7400</t>
  </si>
  <si>
    <t>Sulfamethoxazol 400mg + Trimethoprim 80mg (Cotriseptol 480mg)_VD-14380-11_195</t>
  </si>
  <si>
    <t>Sulfamethoxazol 400mg + Trimethoprim 80mg (Cotriseptol 480mg)_195</t>
  </si>
  <si>
    <t>Vitamin B1 125mg + B6 125mg + B12 125mcg (Vitamin 3B)_VD-12924-10_399</t>
  </si>
  <si>
    <t>Vitamin B1 125mg + B6 125mg + B12 125mcg (Vitamin 3B)_399</t>
  </si>
  <si>
    <t>Cefaclor 500mg (Midaclo 500)_VD-19900-13_2793</t>
  </si>
  <si>
    <t>Cefaclor 500mg (Midaclo 500)_2793</t>
  </si>
  <si>
    <t>Ofloxacin 0,3% (Ofloxacin 0,3%)_VD-23602-15_3650</t>
  </si>
  <si>
    <t>Ofloxacin 0,3% (Ofloxacin 0,3%)_3650</t>
  </si>
  <si>
    <t>Ketoconazol 2% (Ketoconazol )_VD-23197-15_3300</t>
  </si>
  <si>
    <t>Ketoconazol 2% (Ketoconazol )_3300</t>
  </si>
  <si>
    <t>Cefixim 50mg (Cefixim 50mg)_VD-14419-11_938</t>
  </si>
  <si>
    <t>Cefixim 50mg (Cefixim 50mg)_938</t>
  </si>
  <si>
    <t>Acid nalidixic 500mg (Nergamdicin)_VD-18968-13_633</t>
  </si>
  <si>
    <t>Acid nalidixic 500mg (Nergamdicin)_633</t>
  </si>
  <si>
    <t>Cetirizin 10mg (Kacerin)_VD-19387-13_52</t>
  </si>
  <si>
    <t>Cetirizin 10mg (Kacerin)_52</t>
  </si>
  <si>
    <t>Cinnarizin 25mg (Cinnarizin)_VD-16686-12_46</t>
  </si>
  <si>
    <t>Cinnarizin 25mg (Cinnarizin)_46</t>
  </si>
  <si>
    <t>Diclofenac 50mg (Diclofenac)_VD-25528-16_75</t>
  </si>
  <si>
    <t>Diclofenac 50mg (Diclofenac)_75</t>
  </si>
  <si>
    <t>Drotaverin hydroclorid 40mg (Drotaverin )_VD-25706-16_218</t>
  </si>
  <si>
    <t>Drotaverin hydroclorid 40mg (Drotaverin )_218</t>
  </si>
  <si>
    <t>Colchicine 1mg (Colchicin)_VD-22172-15_256</t>
  </si>
  <si>
    <t>Colchicine 1mg (Colchicin)_256</t>
  </si>
  <si>
    <t>Chlorpheniramin 4mg (Clorpheniramin)_VD-17176-12_31</t>
  </si>
  <si>
    <t>Chlorpheniramin 4mg (Clorpheniramin)_31</t>
  </si>
  <si>
    <t>Glucosamin 500mg (Glucosamin 500)_VD-17466-12_224</t>
  </si>
  <si>
    <t>Glucosamin 500mg (Glucosamin 500)_224</t>
  </si>
  <si>
    <t>Ofloxacin 200mg (Ofloxacin)_VD-15909-11_298</t>
  </si>
  <si>
    <t>Ofloxacin 200mg (Ofloxacin)_298</t>
  </si>
  <si>
    <t>Piracetam 400mg (Piracetam)_VD-16393-12_203</t>
  </si>
  <si>
    <t>Piracetam 400mg (Piracetam)_203</t>
  </si>
  <si>
    <t>Diosmectit 3g (Hamett)_VD-20555-14_735</t>
  </si>
  <si>
    <t>Diosmectit 3g (Hamett)_735</t>
  </si>
  <si>
    <t>Erythromycin 250mg (EmycinDHG 250)_VD-21134-14_1103</t>
  </si>
  <si>
    <t>Erythromycin 250mg (EmycinDHG 250)_1103</t>
  </si>
  <si>
    <t>Spiramycin 750.000UI + Metronidazol 125mg (Zidocin DHG)_VD-21559-14_720</t>
  </si>
  <si>
    <t>Spiramycin 750.000UI + Metronidazol 125mg (Zidocin DHG)_720</t>
  </si>
  <si>
    <t>Natri Clorua 0,9% (Ivis salty)_VD-19280-13_1575</t>
  </si>
  <si>
    <t>Natri Clorua 0,9% (Ivis salty)_1575</t>
  </si>
  <si>
    <t>N-acetylcystein 200mg (Acetylcystein)_VD-21827-14_350</t>
  </si>
  <si>
    <t>N-acetylcystein 200mg (Acetylcystein)_350</t>
  </si>
  <si>
    <t>Amoxicilin 250mg + acid clavulanic 62,5mg (Ofmantine-Domesco 250mg/62,5mg)_VD-23258-15_1890</t>
  </si>
  <si>
    <t>Amoxicilin 250mg + acid clavulanic 62,5mg (Ofmantine-Domesco 250mg/62,5mg)_1890</t>
  </si>
  <si>
    <t>Betamethazol 0,064% (Hemprenol 30g)_VD-10559-10_26800</t>
  </si>
  <si>
    <t>Betamethazol 0,064% (Hemprenol 30g)_26800</t>
  </si>
  <si>
    <t>Adrenalin 1mg (Adrenalin)_VD-12988-10_2100</t>
  </si>
  <si>
    <t>Adrenalin 1mg (Adrenalin)_2100</t>
  </si>
  <si>
    <t>Atropin sulfat 0,25mg (Atropin Sulfat)_VD-24897-16_525</t>
  </si>
  <si>
    <t>Atropin sulfat 0,25mg (Atropin Sulfat)_525</t>
  </si>
  <si>
    <t>Alphachymotrypsin 5.000UI (Vintrypsine)_VD-25833-16_4725</t>
  </si>
  <si>
    <t>Alphachymotrypsin 5.000UI (Vintrypsine)_4725</t>
  </si>
  <si>
    <t>Betamethason dipropionat 0,064% + Clotrimazol 1% + Gentamicin 0,1% (Gensonmax )_VD-12922-10_3400</t>
  </si>
  <si>
    <t>Betamethason dipropionat 0,064% + Clotrimazol 1% + Gentamicin 0,1% (Gensonmax )_3400</t>
  </si>
  <si>
    <t>Alpha chymotrypsin 4200UI (Katrypsin)_VD-18964-13_139</t>
  </si>
  <si>
    <t>Alpha chymotrypsin 4200UI (Katrypsin)_139</t>
  </si>
  <si>
    <t>Amoxycillin 250mg (Hagimox 250)_VD-24013-15_536</t>
  </si>
  <si>
    <t>Amoxycillin 250mg (Hagimox 250)_536</t>
  </si>
  <si>
    <t>Aluminum phosphat 12.38g (Aluminium phosphat gel)_VD-14861-11_1020</t>
  </si>
  <si>
    <t>Aluminum phosphat 12.38g (Aluminium phosphat gel)_1020</t>
  </si>
  <si>
    <t>Cefadroxil 500mg (PMS - IMEDROXIL 500 MG)_VD-20202-13_2440</t>
  </si>
  <si>
    <t>Cefadroxil 500mg (PMS - IMEDROXIL 500 MG)_2440</t>
  </si>
  <si>
    <t>Metformin 1000mg (PANFOR SR-1000)_VN-20187-16_2000</t>
  </si>
  <si>
    <t>Metformin 1000mg (PANFOR SR-1000)_2000</t>
  </si>
  <si>
    <t>Mecobalamin 1500mcg (Ecomin Od Tablet)_VN-19601-16_3400</t>
  </si>
  <si>
    <t>Mecobalamin 1500mcg (Ecomin Od Tablet)_3400</t>
  </si>
  <si>
    <t>Tobramycin 0.3% (Bralcib Eye Drops)_VN-15214-12_17200</t>
  </si>
  <si>
    <t>Tobramycin 0.3% (Bralcib Eye Drops)_17200</t>
  </si>
  <si>
    <t>Tranexamic acid 250mg (Hanexic)_VD-23838-15_5200</t>
  </si>
  <si>
    <t>Tranexamic acid 250mg (Hanexic)_5200</t>
  </si>
  <si>
    <t>Fluocinolon acetonid 0,025% (Flucort)_VN-16771-13_21000</t>
  </si>
  <si>
    <t>Fluocinolon acetonid 0,025% (Flucort)_21000</t>
  </si>
  <si>
    <t>Misoprostol 200mcg (Unigle Tablet)_VN-5019-10_3740</t>
  </si>
  <si>
    <t>Misoprostol 200mcg (Unigle Tablet)_3740</t>
  </si>
  <si>
    <t>Bisoprolol fumarate 5mg (Concor Tab 5mg 3x10'S)_VN-17521-13_4065</t>
  </si>
  <si>
    <t>Bisoprolol fumarate 5mg (Concor Tab 5mg 3x10'S)_4065</t>
  </si>
  <si>
    <t>Drotaverin hydrochloride 40mg (NO-SPA Inj 40mg/2ml B/25 amps x 2ml)_VN-14353-11_5306</t>
  </si>
  <si>
    <t>Drotaverin hydrochloride 40mg (NO-SPA Inj 40mg/2ml B/25 amps x 2ml)_5306</t>
  </si>
  <si>
    <t>Salbutamol sulfat 2,5mg/2,5ml (Ventolin Neb Sol 2,5mg/2,5ml 6x5's)_VN-11572-10_4575</t>
  </si>
  <si>
    <t>Salbutamol sulfat 2,5mg/2,5ml (Ventolin Neb Sol 2,5mg/2,5ml 6x5's)_4575</t>
  </si>
  <si>
    <t>Vinpocetin 10mg (CAVINTON)_VN-9211-09_18900</t>
  </si>
  <si>
    <t>Vinpocetin 10mg (CAVINTON)_18900</t>
  </si>
  <si>
    <t>Diazepam 5mg/ml (Diazepam-Hameln Injection)_VN-19414-15_7350</t>
  </si>
  <si>
    <t>Diazepam 5mg/ml (Diazepam-Hameln Injection)_7350</t>
  </si>
  <si>
    <t>Ephedrin hydroclorid 10mg/1ml (Ephedrin hydroclorid)_VD-19774-13_2100</t>
  </si>
  <si>
    <t>Ephedrin hydroclorid 10mg/1ml (Ephedrin hydroclorid)_2100</t>
  </si>
  <si>
    <t>Fentanyl 0,1mg (Fenilham)_VN-17888-14_10500</t>
  </si>
  <si>
    <t>Fentanyl 0,1mg (Fenilham)_10500</t>
  </si>
  <si>
    <t>Fentanyl 0.5mg ( Fentanyl -Rotexmedica)_VN-18442-14_20475</t>
  </si>
  <si>
    <t>Fentanyl 0.5mg ( Fentanyl -Rotexmedica)_20475</t>
  </si>
  <si>
    <t>Midazolam 5mg (Paciflam)_VN-19061-15_16485</t>
  </si>
  <si>
    <t>Midazolam 5mg (Paciflam)_16485</t>
  </si>
  <si>
    <t>Pethidin 100mg (Pethidine-hameln 50mg/ml)_VN-19062-15_14700</t>
  </si>
  <si>
    <t>Pethidin 100mg (Pethidine-hameln 50mg/ml)_14700</t>
  </si>
  <si>
    <t>Vitamin B6 5mg + Magnesi 470mg (Magnesi B6)_VD-23583-15_101</t>
  </si>
  <si>
    <t>Vitamin B6 5mg + Magnesi 470mg (Magnesi B6)_101</t>
  </si>
  <si>
    <t>Nifedipin 20mg (Cordaflex)_VN-14666-12_900</t>
  </si>
  <si>
    <t>Nifedipin 20mg (Cordaflex)_900</t>
  </si>
  <si>
    <t>Isosorbid 60mg (Imidu 60mg)_VD-15289-11_1384</t>
  </si>
  <si>
    <t>Isosorbid 60mg (Imidu 60mg)_1384</t>
  </si>
  <si>
    <t>Hoạt huyết dưỡng não_V75-H12-13_252</t>
  </si>
  <si>
    <t>Hoạt huyết dưỡng não_252</t>
  </si>
  <si>
    <t>Boganic_VD-19790-13_620</t>
  </si>
  <si>
    <t>Boganic_620</t>
  </si>
  <si>
    <t>Cồn xoa bóp Jamda_VD-21803-14_18000</t>
  </si>
  <si>
    <t>Cồn xoa bóp Jamda_18000</t>
  </si>
  <si>
    <t>Hoàn thập toàn đại bổ_VD-0532_4120</t>
  </si>
  <si>
    <t>Hoàn thập toàn đại bổ_4120</t>
  </si>
  <si>
    <t>Didicera_VD-9213-09_4000</t>
  </si>
  <si>
    <t>Didicera_4000</t>
  </si>
  <si>
    <t>Mimosa viên an thần_VD-20778-14_1155</t>
  </si>
  <si>
    <t>Mimosa viên an thần_1155</t>
  </si>
  <si>
    <t>Hoạt huyết dưỡng não - Vibatop_V1425-H12-10_197</t>
  </si>
  <si>
    <t>Hoạt huyết dưỡng não - Vibatop_197</t>
  </si>
  <si>
    <t>Kim tiền thảo - HT_V183-H12-13_234</t>
  </si>
  <si>
    <t>Kim tiền thảo - HT_234</t>
  </si>
  <si>
    <t>Tuzamin_V147-H12-13_2750</t>
  </si>
  <si>
    <t>Tuzamin_2750</t>
  </si>
  <si>
    <t>Mimosa viên an thần_VD-20778-14_1115</t>
  </si>
  <si>
    <t>Mimosa viên an thần_1115</t>
  </si>
  <si>
    <t>Altamin_VD-23773-15_710</t>
  </si>
  <si>
    <t>Altamin_710</t>
  </si>
  <si>
    <t>Diệp hạ châu_VD-10924-10_420</t>
  </si>
  <si>
    <t>Diệp hạ châu_420</t>
  </si>
  <si>
    <t>Khu phong trừ thấp_VD-7105-09_900</t>
  </si>
  <si>
    <t>Khu phong trừ thấp_900</t>
  </si>
  <si>
    <t>Phong thấp Khải Hà_V265-H12-13_2450</t>
  </si>
  <si>
    <t>Phong thấp Khải Hà_2450</t>
  </si>
  <si>
    <t>Kahagan_V77-H12-13_367,5</t>
  </si>
  <si>
    <t>Kahagan_367,5</t>
  </si>
  <si>
    <t>Cồn xoa bóp_VD-12885-10_21000</t>
  </si>
  <si>
    <t>Cồn xoa bóp_21000</t>
  </si>
  <si>
    <t>THẬP TOÀN ĐẠI BỔ_VD- 18759-13_263</t>
  </si>
  <si>
    <t>THẬP TOÀN ĐẠI BỔ_263</t>
  </si>
  <si>
    <t>Hoàn lục vị bổ thận âm_VD-18756-13_175</t>
  </si>
  <si>
    <t>Hoàn lục vị bổ thận âm_175</t>
  </si>
  <si>
    <t>Kim tiền thảo_VD-13283-10_221</t>
  </si>
  <si>
    <t>Kim tiền thảo_221</t>
  </si>
  <si>
    <t>An thần bổ tâm - f_VD-20532-14_800</t>
  </si>
  <si>
    <t>An thần bổ tâm - f_800</t>
  </si>
  <si>
    <t>Chobil_VD-9992-10_530</t>
  </si>
  <si>
    <t>Chobil_530</t>
  </si>
  <si>
    <t>Tuzamin_VD-24355-16_2800</t>
  </si>
  <si>
    <t>Tuzamin_2800</t>
  </si>
  <si>
    <t>Thập toàn đại bổ P/H_VD-26493-17_4350</t>
  </si>
  <si>
    <t>Thập toàn đại bổ P/H_4350</t>
  </si>
  <si>
    <t>Dưỡng cốt hoàn_VD-17817-12_3500</t>
  </si>
  <si>
    <t>Dưỡng cốt hoàn_3500</t>
  </si>
  <si>
    <t>Phalintop_VD-24094-16_3500</t>
  </si>
  <si>
    <t>Phalintop_3500</t>
  </si>
  <si>
    <t>Siro trị ho Slaska_VD-20057-13_27000</t>
  </si>
  <si>
    <t>Siro trị ho Slaska_27000</t>
  </si>
  <si>
    <t>Cerecaps_VD-24348-16_2800</t>
  </si>
  <si>
    <t>Cerecaps_2800</t>
  </si>
  <si>
    <t>Bạch thược__125</t>
  </si>
  <si>
    <t>Bạch thược_125</t>
  </si>
  <si>
    <t>Cam thảo__100</t>
  </si>
  <si>
    <t>Cam thảo_100</t>
  </si>
  <si>
    <t>Can khương__108</t>
  </si>
  <si>
    <t>Can khương_108</t>
  </si>
  <si>
    <t>Cát cánh__180</t>
  </si>
  <si>
    <t>Cát cánh_180</t>
  </si>
  <si>
    <t>Câu kỷ tử__170</t>
  </si>
  <si>
    <t>Câu kỷ tử_170</t>
  </si>
  <si>
    <t>Chỉ xác__51</t>
  </si>
  <si>
    <t>Chỉ xác_51</t>
  </si>
  <si>
    <t>Cúc hoa__195</t>
  </si>
  <si>
    <t>Cúc hoa_195</t>
  </si>
  <si>
    <t>Đại táo__60</t>
  </si>
  <si>
    <t>Đại táo_60</t>
  </si>
  <si>
    <t>Dâm dương hoắc__145</t>
  </si>
  <si>
    <t>Dâm dương hoắc_145</t>
  </si>
  <si>
    <t>Đan sâm__105</t>
  </si>
  <si>
    <t>Đan sâm_105</t>
  </si>
  <si>
    <t>Đào nhân__170</t>
  </si>
  <si>
    <t>Đào nhân_170</t>
  </si>
  <si>
    <t>Đỗ trọng__78</t>
  </si>
  <si>
    <t>Đỗ trọng_78</t>
  </si>
  <si>
    <t>Độc hoạt__105</t>
  </si>
  <si>
    <t>Độc hoạt_105</t>
  </si>
  <si>
    <t>Hoài sơn__60</t>
  </si>
  <si>
    <t>Hoài sơn_60</t>
  </si>
  <si>
    <t>Hồng hoa__400</t>
  </si>
  <si>
    <t>Hồng hoa_400</t>
  </si>
  <si>
    <t>Huyền sâm__95</t>
  </si>
  <si>
    <t>Huyền sâm_95</t>
  </si>
  <si>
    <t>Khương hoạt__234</t>
  </si>
  <si>
    <t>Khương hoạt_234</t>
  </si>
  <si>
    <t>Kim ngân hoa__200</t>
  </si>
  <si>
    <t>Kim ngân hoa_200</t>
  </si>
  <si>
    <t>Liên kiều__150</t>
  </si>
  <si>
    <t>Liên kiều_150</t>
  </si>
  <si>
    <t>Long nhãn__95</t>
  </si>
  <si>
    <t>Long nhãn_95</t>
  </si>
  <si>
    <t>Ma hoàng__150</t>
  </si>
  <si>
    <t>Ma hoàng_150</t>
  </si>
  <si>
    <t>Mộc hương__80</t>
  </si>
  <si>
    <t>Mộc hương_80</t>
  </si>
  <si>
    <t>Mộc qua__40</t>
  </si>
  <si>
    <t>Mộc qua_40</t>
  </si>
  <si>
    <t>Phòng phong__205</t>
  </si>
  <si>
    <t>Phòng phong_205</t>
  </si>
  <si>
    <t>Quế chi__24</t>
  </si>
  <si>
    <t>Quế chi_24</t>
  </si>
  <si>
    <t>Sa sâm__140</t>
  </si>
  <si>
    <t>Sa sâm_140</t>
  </si>
  <si>
    <t>Sài hồ__230</t>
  </si>
  <si>
    <t>Sài hồ_230</t>
  </si>
  <si>
    <t>Sơn thù__130</t>
  </si>
  <si>
    <t>Sơn thù_130</t>
  </si>
  <si>
    <t>Tần giao__140</t>
  </si>
  <si>
    <t>Tần giao_140</t>
  </si>
  <si>
    <t>Tang ký sinh__28</t>
  </si>
  <si>
    <t>Tang ký sinh_28</t>
  </si>
  <si>
    <t>Phục thần__100</t>
  </si>
  <si>
    <t>Phục thần_100</t>
  </si>
  <si>
    <t>Thổ phục linh__30</t>
  </si>
  <si>
    <t>Thổ phục linh_30</t>
  </si>
  <si>
    <t>Thục địa__75</t>
  </si>
  <si>
    <t>Thục địa_75</t>
  </si>
  <si>
    <t>Trạch tả__85</t>
  </si>
  <si>
    <t>Trạch tả_85</t>
  </si>
  <si>
    <t>Trần bì__35</t>
  </si>
  <si>
    <t>Trần bì_35</t>
  </si>
  <si>
    <t>Uy linh tiên__150</t>
  </si>
  <si>
    <t>Uy linh tiên_150</t>
  </si>
  <si>
    <t>Viễn chí__370</t>
  </si>
  <si>
    <t>Viễn chí_370</t>
  </si>
  <si>
    <t>Xích thược__120</t>
  </si>
  <si>
    <t>Xích thược_120</t>
  </si>
  <si>
    <t>Xuyên khung__110</t>
  </si>
  <si>
    <t>Xuyên khung_110</t>
  </si>
  <si>
    <t>Ba kích__160</t>
  </si>
  <si>
    <t>Ba kích_160</t>
  </si>
  <si>
    <t>Bá tử nhân__380</t>
  </si>
  <si>
    <t>Bá tử nhân_380</t>
  </si>
  <si>
    <t>Bạch chỉ__72</t>
  </si>
  <si>
    <t>Bạch chỉ_72</t>
  </si>
  <si>
    <t>Bạch truật__139</t>
  </si>
  <si>
    <t>Bạch truật_139</t>
  </si>
  <si>
    <t>Cát căn__55</t>
  </si>
  <si>
    <t>Cát căn_55</t>
  </si>
  <si>
    <t>Câu đằng__133</t>
  </si>
  <si>
    <t>Câu đằng_133</t>
  </si>
  <si>
    <t>Cẩu tích__35</t>
  </si>
  <si>
    <t>Cẩu tích_35</t>
  </si>
  <si>
    <t>Hạnh nhân__168</t>
  </si>
  <si>
    <t>Hạnh nhân_168</t>
  </si>
  <si>
    <t>Hoàng bá__140</t>
  </si>
  <si>
    <t>Hoàng bá_140</t>
  </si>
  <si>
    <t>Long nhãn__120</t>
  </si>
  <si>
    <t>Long nhãn_120</t>
  </si>
  <si>
    <t>Mạch môn__140</t>
  </si>
  <si>
    <t>Mạch môn_140</t>
  </si>
  <si>
    <t>Ngưu tất__100</t>
  </si>
  <si>
    <t>Ngưu tất_100</t>
  </si>
  <si>
    <t>Nhân trần__55</t>
  </si>
  <si>
    <t>Nhân trần_55</t>
  </si>
  <si>
    <t>Sơn tra__40</t>
  </si>
  <si>
    <t>Sơn tra_40</t>
  </si>
  <si>
    <t>Tế tân__330</t>
  </si>
  <si>
    <t>Tế tân_330</t>
  </si>
  <si>
    <t>Thiên ma__150</t>
  </si>
  <si>
    <t>Thiên ma_150</t>
  </si>
  <si>
    <t>Thiên niên kiện__50</t>
  </si>
  <si>
    <t>Thiên niên kiện_50</t>
  </si>
  <si>
    <t>Thương Truật__229</t>
  </si>
  <si>
    <t>Thương Truật_229</t>
  </si>
  <si>
    <t>Tô mộc__47</t>
  </si>
  <si>
    <t>Tô mộc_47</t>
  </si>
  <si>
    <t>Tri mẫu__134</t>
  </si>
  <si>
    <t>Tri mẫu_134</t>
  </si>
  <si>
    <t>Tục đoạn__120</t>
  </si>
  <si>
    <t>Tục đoạn_120</t>
  </si>
  <si>
    <t>Tỳ giải__52</t>
  </si>
  <si>
    <t>Tỳ giải_52</t>
  </si>
  <si>
    <t>Ý dĩ__52</t>
  </si>
  <si>
    <t>Ý dĩ_52</t>
  </si>
  <si>
    <t>Ba kích__431</t>
  </si>
  <si>
    <t>Ba kích_431</t>
  </si>
  <si>
    <t>Bạch chỉ__94</t>
  </si>
  <si>
    <t>Bạch chỉ_94</t>
  </si>
  <si>
    <t>Cát cánh__210</t>
  </si>
  <si>
    <t>Cát cánh_210</t>
  </si>
  <si>
    <t>Bạch thược_VD- 23611-15_188</t>
  </si>
  <si>
    <t>Bạch thược_188</t>
  </si>
  <si>
    <t>Can khương_Hợp đồng mua bán số 01/HĐKTSL - 2015_164,85</t>
  </si>
  <si>
    <t>Can khương_164,85</t>
  </si>
  <si>
    <t>Câu kỷ tử_87/YDCT-QLD_356</t>
  </si>
  <si>
    <t>Câu kỷ tử_356</t>
  </si>
  <si>
    <t>Cẩu tích__111</t>
  </si>
  <si>
    <t>Cẩu tích_111</t>
  </si>
  <si>
    <t>Cốt toái bổ__148</t>
  </si>
  <si>
    <t>Cốt toái bổ_148</t>
  </si>
  <si>
    <t>Đại hồi__125,5</t>
  </si>
  <si>
    <t>Đại hồi_125,5</t>
  </si>
  <si>
    <t>Đại táo_87/YDCT-QLD_102,5</t>
  </si>
  <si>
    <t>Đại táo_102,5</t>
  </si>
  <si>
    <t>Đan sâm_87/YDCT-QLD_227</t>
  </si>
  <si>
    <t>Đan sâm_227</t>
  </si>
  <si>
    <t>Địa long__833</t>
  </si>
  <si>
    <t>Địa long_833</t>
  </si>
  <si>
    <t>Đỗ trọng_87/YDCT-QLD_148</t>
  </si>
  <si>
    <t>Đỗ trọng_148</t>
  </si>
  <si>
    <t>Độc hoạt_VD-19527-13_378</t>
  </si>
  <si>
    <t>Độc hoạt_378</t>
  </si>
  <si>
    <t>Đào nhân_364/ YDCT-QLD 175/ YDCT-QLD_978,6</t>
  </si>
  <si>
    <t>Đào nhân_978,6</t>
  </si>
  <si>
    <t>Hà thủ ô đỏ__128,9</t>
  </si>
  <si>
    <t>Hà thủ ô đỏ_128,9</t>
  </si>
  <si>
    <t>Đương quy (Toàn quy)_VD- 23615-15_475,5</t>
  </si>
  <si>
    <t>Đương quy (Toàn quy)_475,5</t>
  </si>
  <si>
    <t>Hoài sơn_Hợp đồng mua bán số 01/HĐKTSL - 2015/ SĐK: VD-21936-14_315</t>
  </si>
  <si>
    <t>Hoài sơn_315</t>
  </si>
  <si>
    <t>Hoàng bá_87/YDCT-QLD_197,5</t>
  </si>
  <si>
    <t>Hoàng bá_197,5</t>
  </si>
  <si>
    <t>Hoàng cầm_87/YDCT-QLD_381</t>
  </si>
  <si>
    <t>Hoàng cầm_381</t>
  </si>
  <si>
    <t>Huyền sâm__125,5</t>
  </si>
  <si>
    <t>Huyền sâm_125,5</t>
  </si>
  <si>
    <t>Kê huyết đằng__96</t>
  </si>
  <si>
    <t>Kê huyết đằng_96</t>
  </si>
  <si>
    <t>Khiếm thực_364/ YDCT-QLD 175/ YDCT-QLD_493,5</t>
  </si>
  <si>
    <t>Khiếm thực_493,5</t>
  </si>
  <si>
    <t>Khương hoạt_87/YDCT-QLD_1193</t>
  </si>
  <si>
    <t>Khương hoạt_1193</t>
  </si>
  <si>
    <t>Kim ngân hoa_87/YDCT-QLD_627</t>
  </si>
  <si>
    <t>Kim ngân hoa_627</t>
  </si>
  <si>
    <t>Kinh giới__60</t>
  </si>
  <si>
    <t>Kinh giới_60</t>
  </si>
  <si>
    <t>Liên kiều_87/YDCT-QLD_451</t>
  </si>
  <si>
    <t>Liên kiều_451</t>
  </si>
  <si>
    <t>Long nhãn__231,5</t>
  </si>
  <si>
    <t>Long nhãn_231,5</t>
  </si>
  <si>
    <t>Ngũ gia bì gai__157,5</t>
  </si>
  <si>
    <t>Ngũ gia bì gai_157,5</t>
  </si>
  <si>
    <t>Ngưu tất_VD-20289-13_420</t>
  </si>
  <si>
    <t>Ngưu tất_420</t>
  </si>
  <si>
    <t>Mẫu đơn bì_87/YDCT-QLD_242,5</t>
  </si>
  <si>
    <t>Mẫu đơn bì_242,5</t>
  </si>
  <si>
    <t>Mộc qua_364/ YDCT-QLD 175/ YDCT-QLD_247,8</t>
  </si>
  <si>
    <t>Mộc qua_247,8</t>
  </si>
  <si>
    <t>Nhục thung dung__500</t>
  </si>
  <si>
    <t>Nhục thung dung_500</t>
  </si>
  <si>
    <t>Phòng phong_VD-19531-13_2152,5</t>
  </si>
  <si>
    <t>Phòng phong_2152,5</t>
  </si>
  <si>
    <t>Sa sâm_364/ YDCT-QLD 175/ YDCT-QLD_840</t>
  </si>
  <si>
    <t>Sa sâm_840</t>
  </si>
  <si>
    <t>Quế chi__64</t>
  </si>
  <si>
    <t>Quế chi_64</t>
  </si>
  <si>
    <t>Sa nhân__219</t>
  </si>
  <si>
    <t>Sa nhân_219</t>
  </si>
  <si>
    <t>Sài hồ_VD-19533-13_1102,5</t>
  </si>
  <si>
    <t>Sài hồ_1102,5</t>
  </si>
  <si>
    <t>Sơn tra__100,5</t>
  </si>
  <si>
    <t>Sơn tra_100,5</t>
  </si>
  <si>
    <t>Tần giao_VD-19536-13_1365</t>
  </si>
  <si>
    <t>Tần giao_1365</t>
  </si>
  <si>
    <t>Tế tân_Đơn hàng nhập khẩu số:172 và 372/YDCT - QLD; Hợp đồng nhập khẩu kèm theo tờ khai hải quan; Hóa đơn thương mại kèm theo…_1209,6</t>
  </si>
  <si>
    <t>Tế tân_1209,6</t>
  </si>
  <si>
    <t>Thăng ma_364/ YDCT-QLD 175/ YDCT-QLD_420</t>
  </si>
  <si>
    <t>Thăng ma_420</t>
  </si>
  <si>
    <t>Thiên niên kiện__124,5</t>
  </si>
  <si>
    <t>Thiên niên kiện_124,5</t>
  </si>
  <si>
    <t>Thương truật_VD-20295-13_661,5</t>
  </si>
  <si>
    <t>Thương truật_661,5</t>
  </si>
  <si>
    <t>Tô mộc__67</t>
  </si>
  <si>
    <t>Tô mộc_67</t>
  </si>
  <si>
    <t>Tục đoạn__219,5</t>
  </si>
  <si>
    <t>Tục đoạn_219,5</t>
  </si>
  <si>
    <t>Uy linh tiên_VD-21410-14_556,5</t>
  </si>
  <si>
    <t>Uy linh tiên_556,5</t>
  </si>
  <si>
    <t>Ý dĩ__49,9</t>
  </si>
  <si>
    <t>Ý dĩ_49,9</t>
  </si>
  <si>
    <t>Xuyên khung_87/YDCT-QLD_193</t>
  </si>
  <si>
    <t>Xuyên khung_193</t>
  </si>
  <si>
    <t>Bạch linh_VD- 23610-15_157,5</t>
  </si>
  <si>
    <t>Bạch linh_157,5</t>
  </si>
  <si>
    <t>Hoàng kỳ chích mật__104,8</t>
  </si>
  <si>
    <t>Hoàng kỳ chích mật_104,8</t>
  </si>
  <si>
    <t>Đẳng sâm_VD- 23614-15_316,5</t>
  </si>
  <si>
    <t>Đẳng sâm_316,5</t>
  </si>
  <si>
    <t>Cát căn chế__118,5</t>
  </si>
  <si>
    <t>Cát căn chế_118,5</t>
  </si>
  <si>
    <t>Hòe hoa__261,5</t>
  </si>
  <si>
    <t>Hòe hoa_261,5</t>
  </si>
  <si>
    <t>Hương phụ (chế)__88,5</t>
  </si>
  <si>
    <t>Hương phụ (chế)_88,5</t>
  </si>
  <si>
    <t>Hy thiêm chế__100,5</t>
  </si>
  <si>
    <t>Hy thiêm chế_100,5</t>
  </si>
  <si>
    <t>Khương hoàng__64,9</t>
  </si>
  <si>
    <t>Khương hoàng_64,9</t>
  </si>
  <si>
    <t>Nhục quế__55</t>
  </si>
  <si>
    <t>Nhục quế_55</t>
  </si>
  <si>
    <t>Tang ký sanh_Hợp đồng mua bán số 01/HĐKTSL - 2015_179,55</t>
  </si>
  <si>
    <t>Tang ký sanh_179,55</t>
  </si>
  <si>
    <t>Viễn chí chế_87/YDCT-QLD_779</t>
  </si>
  <si>
    <t>Viễn chí chế_779</t>
  </si>
  <si>
    <t>Thổ phục linh__108,5</t>
  </si>
  <si>
    <t>Thổ phục linh_108,5</t>
  </si>
  <si>
    <t>Bạch truật__100</t>
  </si>
  <si>
    <t>Bạch truật_100</t>
  </si>
  <si>
    <t>Bạch truật_87/YDCT-QLD_221</t>
  </si>
  <si>
    <t>Bạch truật_221</t>
  </si>
  <si>
    <t>Hoàng kỳ_VD- 23616-15_325,5</t>
  </si>
  <si>
    <t>Hoàng kỳ_325,5</t>
  </si>
  <si>
    <t>Hà thủ ô đỏ__256,5</t>
  </si>
  <si>
    <t>Hà thủ ô đỏ_256,5</t>
  </si>
  <si>
    <t>Hạnh nhân_364/ YDCT-QLD 175/ YDCT-QLD_338,1</t>
  </si>
  <si>
    <t>Hạnh nhân_338,1</t>
  </si>
  <si>
    <t>Khương hoàng__131,5</t>
  </si>
  <si>
    <t>Khương hoàng_131,5</t>
  </si>
  <si>
    <t>Mạch môn_VD-19529-13_903</t>
  </si>
  <si>
    <t>Mạch môn_903</t>
  </si>
  <si>
    <t>Thương truật (Sao)__240</t>
  </si>
  <si>
    <t>Thương truật (Sao)_240</t>
  </si>
  <si>
    <t>Ý dĩ_87/YDCT-QLD_156,5</t>
  </si>
  <si>
    <t>Ý dĩ_156,5</t>
  </si>
  <si>
    <t>Câu đằng__132</t>
  </si>
  <si>
    <t>Câu đằng_132</t>
  </si>
  <si>
    <t>Can khương__107,9</t>
  </si>
  <si>
    <t>Can khương_107,9</t>
  </si>
  <si>
    <t>Dâm dương hoắc_87/YDCT-QLD_238</t>
  </si>
  <si>
    <t>Dâm dương hoắc_238</t>
  </si>
  <si>
    <t>Đổ trọng__78</t>
  </si>
  <si>
    <t>Đổ trọng_78</t>
  </si>
  <si>
    <t>Mạch môn__95</t>
  </si>
  <si>
    <t>Mạch môn_95</t>
  </si>
  <si>
    <t>Nhục thung dung_87/YDCT-QLD_1059</t>
  </si>
  <si>
    <t>Nhục thung dung_1059</t>
  </si>
  <si>
    <t>Trần bì__34,8</t>
  </si>
  <si>
    <t>Trần bì_34,8</t>
  </si>
  <si>
    <t>Hồng hoa_VD-20284-13_1703,1</t>
  </si>
  <si>
    <t>Hồng hoa_1703,1</t>
  </si>
  <si>
    <t>Nhân trần__50</t>
  </si>
  <si>
    <t>Nhân trần_50</t>
  </si>
  <si>
    <t>Tô mộc__47,25</t>
  </si>
  <si>
    <t>Tô mộc_47,25</t>
  </si>
  <si>
    <t>Cẩu tích__33,8</t>
  </si>
  <si>
    <t>Cẩu tích_33,8</t>
  </si>
  <si>
    <t>Tần giao__198,3</t>
  </si>
  <si>
    <t>Tần giao_198,3</t>
  </si>
  <si>
    <t>Đẳng sâm__115</t>
  </si>
  <si>
    <t>Đẳng sâm_115</t>
  </si>
  <si>
    <t>Ngưu tất__70</t>
  </si>
  <si>
    <t>Ngưu tất_70</t>
  </si>
  <si>
    <t>Thục địa_VD- 23621-15_131,5</t>
  </si>
  <si>
    <t>Thục địa_131,5</t>
  </si>
  <si>
    <t>Tri mẫu__134,4</t>
  </si>
  <si>
    <t>Tri mẫu_134,4</t>
  </si>
  <si>
    <t>Hắc táo nhân__220</t>
  </si>
  <si>
    <t>Hắc táo nhân_220</t>
  </si>
  <si>
    <t>Xích thược__410</t>
  </si>
  <si>
    <t>Xích thược_410</t>
  </si>
  <si>
    <t>Bạch linh__117</t>
  </si>
  <si>
    <t>Bạch linh_117</t>
  </si>
  <si>
    <t>Phục thần__430</t>
  </si>
  <si>
    <t>Phục thần_430</t>
  </si>
  <si>
    <t>Cam thảo__400</t>
  </si>
  <si>
    <t>Cam thảo_400</t>
  </si>
  <si>
    <t>Thổ phục linh__29,8</t>
  </si>
  <si>
    <t>Thổ phục linh_29,8</t>
  </si>
  <si>
    <t>Cát căn__65</t>
  </si>
  <si>
    <t>Cát căn_65</t>
  </si>
  <si>
    <t>Ý dĩ__51,88</t>
  </si>
  <si>
    <t>Ý dĩ_51,88</t>
  </si>
  <si>
    <t>Thục địa__74,6</t>
  </si>
  <si>
    <t>Thục địa_74,6</t>
  </si>
  <si>
    <t>Chỉ xác__48</t>
  </si>
  <si>
    <t>Chỉ xác_48</t>
  </si>
  <si>
    <t>Cát cánh_87/YDCT-QLD_246</t>
  </si>
  <si>
    <t>Cát cánh_246</t>
  </si>
  <si>
    <t>Hoắc hương_Hợp đồng mua bán số 01/HĐKTSL - 2015_215,25</t>
  </si>
  <si>
    <t>Hoắc hương_215,25</t>
  </si>
  <si>
    <t>Kinh giới__80,5</t>
  </si>
  <si>
    <t>Kinh giới_80,5</t>
  </si>
  <si>
    <t>Mộc hương_364/ YDCT-QLD 175/ YDCT-QLD_378</t>
  </si>
  <si>
    <t>Mộc hương_378</t>
  </si>
  <si>
    <t>Nhân trần__59,5</t>
  </si>
  <si>
    <t>Nhân trần_59,5</t>
  </si>
  <si>
    <t>Quế nhục__156,5</t>
  </si>
  <si>
    <t>Quế nhục_156,5</t>
  </si>
  <si>
    <t>Sơn thù_87/YDCT-QLD_232,5</t>
  </si>
  <si>
    <t>Sơn thù_232,5</t>
  </si>
  <si>
    <t>Tang chi__61,5</t>
  </si>
  <si>
    <t>Tang chi_61,5</t>
  </si>
  <si>
    <t>Trần bì__103</t>
  </si>
  <si>
    <t>Trần bì_103</t>
  </si>
  <si>
    <t>Thảo quyết minh__76</t>
  </si>
  <si>
    <t>Thảo quyết minh_76</t>
  </si>
  <si>
    <t>Xa tiền tử__181,5</t>
  </si>
  <si>
    <t>Xa tiền tử_181,5</t>
  </si>
  <si>
    <t>Ma hoàng__149,8</t>
  </si>
  <si>
    <t>Ma hoàng_149,8</t>
  </si>
  <si>
    <t>Hoàng kỳ_87/YDCT-QLD_325,5</t>
  </si>
  <si>
    <t>Câu đằng__400</t>
  </si>
  <si>
    <t>Câu đằng_400</t>
  </si>
  <si>
    <t>Một dược__350</t>
  </si>
  <si>
    <t>Một dược_350</t>
  </si>
  <si>
    <t>Trạch tả__300</t>
  </si>
  <si>
    <t>Trạch tả_300</t>
  </si>
  <si>
    <t>Bá tử nhân__900</t>
  </si>
  <si>
    <t>Bá tử nhân_900</t>
  </si>
  <si>
    <t>Tri mẫu_364/ YDCT-QLD 175/ YDCT-QLD_346,5</t>
  </si>
  <si>
    <t>Tri mẫu_346,5</t>
  </si>
  <si>
    <t>Kim tiền thảo__48</t>
  </si>
  <si>
    <t>Kim tiền thảo_48</t>
  </si>
  <si>
    <t>Cúc hoa__388,5</t>
  </si>
  <si>
    <t>Cúc hoa_388,5</t>
  </si>
  <si>
    <t>Ba kích__535,75</t>
  </si>
  <si>
    <t>Ba kích_535,75</t>
  </si>
  <si>
    <t>Tế tân__730</t>
  </si>
  <si>
    <t>Tế tân_730</t>
  </si>
  <si>
    <t>Xuyên khung__325,75</t>
  </si>
  <si>
    <t>Xuyên khung_325,75</t>
  </si>
  <si>
    <t>Thục địa_VD-24331-16_157,5</t>
  </si>
  <si>
    <t>Thục địa_157,5</t>
  </si>
  <si>
    <t>Tục đoạn__210</t>
  </si>
  <si>
    <t>Tục đoạn_210</t>
  </si>
  <si>
    <t>Hồng hoa__800,1</t>
  </si>
  <si>
    <t>Hồng hoa_800,1</t>
  </si>
  <si>
    <t>Địa long__1500,45</t>
  </si>
  <si>
    <t>Địa long_1500,45</t>
  </si>
  <si>
    <t>Thương truật (Sao)__689,85</t>
  </si>
  <si>
    <t>Thương truật (Sao)_689,85</t>
  </si>
</sst>
</file>

<file path=xl/styles.xml><?xml version="1.0" encoding="utf-8"?>
<styleSheet xmlns="http://schemas.openxmlformats.org/spreadsheetml/2006/main">
  <fonts count="11">
    <font>
      <sz val="11"/>
      <color rgb="FF000000"/>
      <name val="Calibri"/>
    </font>
    <font>
      <b/>
      <sz val="9"/>
      <color rgb="FF000000"/>
      <name val="Times New Roman"/>
      <family val="1"/>
    </font>
    <font>
      <sz val="9"/>
      <color rgb="FF000000"/>
      <name val="Times New Roman"/>
      <family val="1"/>
    </font>
    <font>
      <b/>
      <sz val="9"/>
      <color rgb="FF000000"/>
      <name val="Times New Roman"/>
      <family val="1"/>
    </font>
    <font>
      <sz val="9"/>
      <color rgb="FF000000"/>
      <name val="Times New Roman"/>
      <family val="1"/>
    </font>
    <font>
      <sz val="9"/>
      <color rgb="FF000000"/>
      <name val="Times New Roman"/>
      <family val="1"/>
    </font>
    <font>
      <sz val="9"/>
      <color rgb="FF000000"/>
      <name val="Times New Roman"/>
      <family val="1"/>
    </font>
    <font>
      <b/>
      <sz val="9"/>
      <color rgb="FFFF0000"/>
      <name val="Times New Roman"/>
      <family val="1"/>
    </font>
    <font>
      <b/>
      <sz val="11"/>
      <color rgb="FFFF0000"/>
      <name val="Calibri"/>
      <family val="2"/>
    </font>
    <font>
      <sz val="11"/>
      <color rgb="FF000000"/>
      <name val="Calibri"/>
      <family val="2"/>
    </font>
    <font>
      <sz val="11"/>
      <color rgb="FFFF0000"/>
      <name val="Calibri"/>
      <family val="2"/>
    </font>
  </fonts>
  <fills count="9">
    <fill>
      <patternFill patternType="none"/>
    </fill>
    <fill>
      <patternFill patternType="gray125"/>
    </fill>
    <fill>
      <patternFill patternType="solid">
        <fgColor rgb="FFD3D3D3"/>
      </patternFill>
    </fill>
    <fill>
      <patternFill patternType="none">
        <fgColor rgb="FFFFFFFF"/>
      </patternFill>
    </fill>
    <fill>
      <patternFill patternType="solid">
        <fgColor rgb="FFD3D3D3"/>
      </patternFill>
    </fill>
    <fill>
      <patternFill patternType="none">
        <fgColor rgb="FFFFFFFF"/>
      </patternFill>
    </fill>
    <fill>
      <patternFill patternType="none">
        <fgColor rgb="FFFFFFFF"/>
      </patternFill>
    </fill>
    <fill>
      <patternFill patternType="none">
        <fgColor rgb="FFFFFFFF"/>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0" fontId="1" fillId="2" borderId="1" xfId="0" applyNumberFormat="1" applyFont="1" applyFill="1" applyBorder="1" applyAlignment="1">
      <alignment horizontal="left" vertical="top" wrapText="1" shrinkToFit="1"/>
    </xf>
    <xf numFmtId="0" fontId="2" fillId="3" borderId="2" xfId="0" applyNumberFormat="1" applyFont="1" applyFill="1" applyBorder="1" applyAlignment="1">
      <alignment horizontal="left" vertical="top" wrapText="1" shrinkToFit="1"/>
    </xf>
    <xf numFmtId="0" fontId="3" fillId="4" borderId="3" xfId="0" applyNumberFormat="1" applyFont="1" applyFill="1" applyBorder="1" applyAlignment="1">
      <alignment horizontal="left" vertical="top" wrapText="1" shrinkToFit="1"/>
    </xf>
    <xf numFmtId="49" fontId="4" fillId="5" borderId="4" xfId="0" applyNumberFormat="1" applyFont="1" applyFill="1" applyBorder="1" applyAlignment="1">
      <alignment horizontal="left" vertical="top" wrapText="1" shrinkToFit="1"/>
    </xf>
    <xf numFmtId="0" fontId="5" fillId="6" borderId="5" xfId="0" applyNumberFormat="1" applyFont="1" applyFill="1" applyBorder="1" applyAlignment="1">
      <alignment horizontal="left" vertical="top" wrapText="1" shrinkToFit="1"/>
    </xf>
    <xf numFmtId="4" fontId="6" fillId="7" borderId="6" xfId="0" applyNumberFormat="1" applyFont="1" applyFill="1" applyBorder="1" applyAlignment="1">
      <alignment horizontal="left" vertical="top" wrapText="1" shrinkToFit="1"/>
    </xf>
    <xf numFmtId="0" fontId="7" fillId="4" borderId="6" xfId="0" applyNumberFormat="1" applyFont="1" applyFill="1" applyBorder="1" applyAlignment="1">
      <alignment horizontal="left" vertical="top" wrapText="1" shrinkToFit="1"/>
    </xf>
    <xf numFmtId="49" fontId="7" fillId="5" borderId="6" xfId="0" applyNumberFormat="1" applyFont="1" applyFill="1" applyBorder="1" applyAlignment="1">
      <alignment horizontal="left" vertical="top" wrapText="1" shrinkToFit="1"/>
    </xf>
    <xf numFmtId="0" fontId="8" fillId="0" borderId="0" xfId="0" applyFont="1"/>
    <xf numFmtId="49" fontId="7" fillId="5" borderId="4" xfId="0" applyNumberFormat="1" applyFont="1" applyFill="1" applyBorder="1" applyAlignment="1">
      <alignment horizontal="left" vertical="top" wrapText="1" shrinkToFit="1"/>
    </xf>
    <xf numFmtId="0" fontId="2" fillId="8" borderId="2" xfId="0" applyNumberFormat="1" applyFont="1" applyFill="1" applyBorder="1" applyAlignment="1">
      <alignment horizontal="left" vertical="top" wrapText="1" shrinkToFit="1"/>
    </xf>
    <xf numFmtId="49" fontId="4" fillId="8" borderId="4" xfId="0" applyNumberFormat="1" applyFont="1" applyFill="1" applyBorder="1" applyAlignment="1">
      <alignment horizontal="left" vertical="top" wrapText="1" shrinkToFit="1"/>
    </xf>
    <xf numFmtId="0" fontId="5" fillId="8" borderId="5" xfId="0" applyNumberFormat="1" applyFont="1" applyFill="1" applyBorder="1" applyAlignment="1">
      <alignment horizontal="left" vertical="top" wrapText="1" shrinkToFit="1"/>
    </xf>
    <xf numFmtId="4" fontId="6" fillId="8" borderId="6" xfId="0" applyNumberFormat="1" applyFont="1" applyFill="1" applyBorder="1" applyAlignment="1">
      <alignment horizontal="left" vertical="top" wrapText="1" shrinkToFit="1"/>
    </xf>
    <xf numFmtId="49" fontId="7" fillId="8" borderId="4" xfId="0" applyNumberFormat="1" applyFont="1" applyFill="1" applyBorder="1" applyAlignment="1">
      <alignment horizontal="left" vertical="top" wrapText="1" shrinkToFit="1"/>
    </xf>
    <xf numFmtId="0" fontId="0" fillId="8" borderId="0" xfId="0" applyFill="1"/>
    <xf numFmtId="0" fontId="0" fillId="0" borderId="0" xfId="0"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xf numFmtId="4" fontId="9" fillId="0" borderId="0" xfId="0" applyNumberFormat="1" applyFont="1" applyAlignment="1">
      <alignment wrapText="1"/>
    </xf>
    <xf numFmtId="4" fontId="0" fillId="0" borderId="0" xfId="0" applyNumberFormat="1"/>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700"/>
  <sheetViews>
    <sheetView showGridLines="0" topLeftCell="A684" workbookViewId="0">
      <selection activeCell="A4" sqref="A1:AI699"/>
    </sheetView>
  </sheetViews>
  <sheetFormatPr defaultRowHeight="15"/>
  <cols>
    <col min="1" max="1" width="6.7109375" customWidth="1"/>
    <col min="2" max="2" width="7" customWidth="1"/>
    <col min="3" max="3" width="15.7109375" hidden="1" customWidth="1"/>
    <col min="4" max="4" width="15.7109375" customWidth="1"/>
    <col min="5" max="5" width="38.5703125" hidden="1" customWidth="1"/>
    <col min="6" max="6" width="18" hidden="1" customWidth="1"/>
    <col min="7" max="7" width="20.42578125" hidden="1" customWidth="1"/>
    <col min="8" max="8" width="9.85546875" customWidth="1"/>
    <col min="9" max="9" width="17" hidden="1" customWidth="1"/>
    <col min="10" max="10" width="10.7109375" customWidth="1"/>
    <col min="11" max="11" width="16" hidden="1" customWidth="1"/>
    <col min="12" max="12" width="13.7109375" customWidth="1"/>
    <col min="13" max="13" width="24.5703125" hidden="1" customWidth="1"/>
    <col min="14" max="14" width="9.85546875" customWidth="1"/>
    <col min="15" max="15" width="17.140625" hidden="1" customWidth="1"/>
    <col min="16" max="16" width="13.85546875" hidden="1" customWidth="1"/>
    <col min="17" max="17" width="5.5703125" customWidth="1"/>
    <col min="18" max="18" width="7.7109375" customWidth="1"/>
    <col min="19" max="19" width="6.7109375" customWidth="1"/>
    <col min="20" max="20" width="8" customWidth="1"/>
    <col min="21" max="21" width="5.28515625" customWidth="1"/>
    <col min="22" max="22" width="6.5703125" customWidth="1"/>
    <col min="23" max="23" width="9.5703125" customWidth="1"/>
    <col min="24" max="24" width="12.42578125" customWidth="1"/>
    <col min="25" max="25" width="24.5703125" customWidth="1"/>
    <col min="26" max="26" width="6.42578125" customWidth="1"/>
    <col min="27" max="27" width="13.5703125" style="9" customWidth="1"/>
    <col min="28" max="28" width="7.7109375" customWidth="1"/>
    <col min="29" max="29" width="4.5703125" customWidth="1"/>
    <col min="30" max="30" width="5.85546875" customWidth="1"/>
    <col min="31" max="31" width="14.7109375" customWidth="1"/>
    <col min="32" max="32" width="16.5703125" customWidth="1"/>
    <col min="33" max="33" width="12.5703125" customWidth="1"/>
    <col min="34" max="34" width="18.85546875" customWidth="1"/>
    <col min="35" max="35" width="30.140625" customWidth="1"/>
  </cols>
  <sheetData>
    <row r="1" spans="1:35" ht="33.75" customHeight="1">
      <c r="A1" s="1" t="s">
        <v>0</v>
      </c>
      <c r="B1" s="3" t="s">
        <v>1</v>
      </c>
      <c r="C1" s="3" t="s">
        <v>249</v>
      </c>
      <c r="D1" s="3" t="s">
        <v>250</v>
      </c>
      <c r="E1" s="3" t="s">
        <v>558</v>
      </c>
      <c r="F1" s="3" t="s">
        <v>559</v>
      </c>
      <c r="G1" s="3" t="s">
        <v>570</v>
      </c>
      <c r="H1" s="3" t="s">
        <v>571</v>
      </c>
      <c r="I1" s="3" t="s">
        <v>584</v>
      </c>
      <c r="J1" s="3" t="s">
        <v>585</v>
      </c>
      <c r="K1" s="3" t="s">
        <v>751</v>
      </c>
      <c r="L1" s="3" t="s">
        <v>752</v>
      </c>
      <c r="M1" s="3" t="s">
        <v>1135</v>
      </c>
      <c r="N1" s="3" t="s">
        <v>1136</v>
      </c>
      <c r="O1" s="3" t="s">
        <v>1508</v>
      </c>
      <c r="P1" s="3" t="s">
        <v>1511</v>
      </c>
      <c r="Q1" s="3" t="s">
        <v>1884</v>
      </c>
      <c r="R1" s="3" t="s">
        <v>1909</v>
      </c>
      <c r="S1" s="3" t="s">
        <v>1910</v>
      </c>
      <c r="T1" s="3" t="s">
        <v>1911</v>
      </c>
      <c r="U1" s="3" t="s">
        <v>1912</v>
      </c>
      <c r="V1" s="3" t="s">
        <v>1914</v>
      </c>
      <c r="W1" s="3" t="s">
        <v>2154</v>
      </c>
      <c r="X1" s="3" t="s">
        <v>2190</v>
      </c>
      <c r="Y1" s="3" t="s">
        <v>2336</v>
      </c>
      <c r="Z1" s="3" t="s">
        <v>2380</v>
      </c>
      <c r="AA1" s="7" t="s">
        <v>2972</v>
      </c>
      <c r="AB1" s="3" t="s">
        <v>2398</v>
      </c>
      <c r="AC1" s="3" t="s">
        <v>2946</v>
      </c>
      <c r="AD1" s="3" t="s">
        <v>2947</v>
      </c>
      <c r="AE1" s="3" t="s">
        <v>2948</v>
      </c>
      <c r="AF1" s="3" t="s">
        <v>2965</v>
      </c>
      <c r="AG1" s="3" t="s">
        <v>2967</v>
      </c>
      <c r="AH1" s="3" t="s">
        <v>2969</v>
      </c>
      <c r="AI1" s="3" t="s">
        <v>2971</v>
      </c>
    </row>
    <row r="2" spans="1:35" ht="25.5" customHeight="1">
      <c r="A2" s="2">
        <v>1</v>
      </c>
      <c r="B2" s="4" t="s">
        <v>2</v>
      </c>
      <c r="C2" s="4" t="s">
        <v>2</v>
      </c>
      <c r="D2" s="5"/>
      <c r="E2" s="5"/>
      <c r="F2" s="5"/>
      <c r="G2" s="5"/>
      <c r="H2" s="5"/>
      <c r="I2" s="5"/>
      <c r="J2" s="5"/>
      <c r="K2" s="5"/>
      <c r="L2" s="4" t="s">
        <v>397</v>
      </c>
      <c r="M2" s="4" t="s">
        <v>397</v>
      </c>
      <c r="N2" s="5"/>
      <c r="O2" s="5"/>
      <c r="P2" s="5"/>
      <c r="Q2" s="4" t="s">
        <v>1885</v>
      </c>
      <c r="R2" s="6">
        <v>125</v>
      </c>
      <c r="S2" s="6">
        <v>125</v>
      </c>
      <c r="T2" s="6">
        <v>250</v>
      </c>
      <c r="U2" s="4" t="s">
        <v>1913</v>
      </c>
      <c r="V2" s="5"/>
      <c r="W2" s="4" t="s">
        <v>2155</v>
      </c>
      <c r="X2" s="4" t="s">
        <v>2191</v>
      </c>
      <c r="Y2" s="4" t="s">
        <v>2337</v>
      </c>
      <c r="Z2" s="4" t="s">
        <v>2381</v>
      </c>
      <c r="AA2" s="8" t="s">
        <v>2987</v>
      </c>
      <c r="AB2" s="4" t="s">
        <v>2399</v>
      </c>
      <c r="AC2" s="5">
        <v>3</v>
      </c>
      <c r="AD2" s="5">
        <v>1</v>
      </c>
      <c r="AE2" s="5"/>
      <c r="AF2" s="4" t="s">
        <v>2966</v>
      </c>
      <c r="AG2" s="4" t="s">
        <v>2968</v>
      </c>
      <c r="AH2" s="4" t="s">
        <v>2970</v>
      </c>
      <c r="AI2" s="5"/>
    </row>
    <row r="3" spans="1:35" ht="26.25" customHeight="1">
      <c r="A3" s="2">
        <v>2</v>
      </c>
      <c r="B3" s="4" t="s">
        <v>3</v>
      </c>
      <c r="C3" s="4" t="s">
        <v>3</v>
      </c>
      <c r="D3" s="5"/>
      <c r="E3" s="5"/>
      <c r="F3" s="5"/>
      <c r="G3" s="5"/>
      <c r="H3" s="5"/>
      <c r="I3" s="5"/>
      <c r="J3" s="5"/>
      <c r="K3" s="5"/>
      <c r="L3" s="4" t="s">
        <v>497</v>
      </c>
      <c r="M3" s="4" t="s">
        <v>497</v>
      </c>
      <c r="N3" s="5"/>
      <c r="O3" s="5"/>
      <c r="P3" s="5"/>
      <c r="Q3" s="4" t="s">
        <v>1885</v>
      </c>
      <c r="R3" s="6">
        <v>100</v>
      </c>
      <c r="S3" s="6">
        <v>100</v>
      </c>
      <c r="T3" s="6">
        <v>200</v>
      </c>
      <c r="U3" s="4" t="s">
        <v>1913</v>
      </c>
      <c r="V3" s="5"/>
      <c r="W3" s="4" t="s">
        <v>2155</v>
      </c>
      <c r="X3" s="4" t="s">
        <v>2191</v>
      </c>
      <c r="Y3" s="4" t="s">
        <v>2337</v>
      </c>
      <c r="Z3" s="4" t="s">
        <v>2381</v>
      </c>
      <c r="AA3" s="8" t="s">
        <v>2987</v>
      </c>
      <c r="AB3" s="4" t="s">
        <v>2400</v>
      </c>
      <c r="AC3" s="5">
        <v>3</v>
      </c>
      <c r="AD3" s="5">
        <v>1</v>
      </c>
      <c r="AE3" s="5"/>
      <c r="AF3" s="4" t="s">
        <v>2966</v>
      </c>
      <c r="AG3" s="4" t="s">
        <v>2968</v>
      </c>
      <c r="AH3" s="4" t="s">
        <v>2970</v>
      </c>
      <c r="AI3" s="5"/>
    </row>
    <row r="4" spans="1:35" ht="26.25" customHeight="1">
      <c r="A4" s="2">
        <v>3</v>
      </c>
      <c r="B4" s="4" t="s">
        <v>4</v>
      </c>
      <c r="C4" s="4" t="s">
        <v>4</v>
      </c>
      <c r="D4" s="5"/>
      <c r="E4" s="5"/>
      <c r="F4" s="5"/>
      <c r="G4" s="5"/>
      <c r="H4" s="5"/>
      <c r="I4" s="5"/>
      <c r="J4" s="5"/>
      <c r="K4" s="5"/>
      <c r="L4" s="4" t="s">
        <v>398</v>
      </c>
      <c r="M4" s="4" t="s">
        <v>398</v>
      </c>
      <c r="N4" s="5"/>
      <c r="O4" s="5"/>
      <c r="P4" s="5"/>
      <c r="Q4" s="4" t="s">
        <v>1885</v>
      </c>
      <c r="R4" s="6">
        <v>108</v>
      </c>
      <c r="S4" s="6">
        <v>108</v>
      </c>
      <c r="T4" s="6">
        <v>50</v>
      </c>
      <c r="U4" s="4" t="s">
        <v>1913</v>
      </c>
      <c r="V4" s="5"/>
      <c r="W4" s="4" t="s">
        <v>2073</v>
      </c>
      <c r="X4" s="4" t="s">
        <v>2192</v>
      </c>
      <c r="Y4" s="4" t="s">
        <v>2337</v>
      </c>
      <c r="Z4" s="4" t="s">
        <v>2381</v>
      </c>
      <c r="AA4" s="8" t="s">
        <v>2987</v>
      </c>
      <c r="AB4" s="4" t="s">
        <v>2401</v>
      </c>
      <c r="AC4" s="5">
        <v>3</v>
      </c>
      <c r="AD4" s="5">
        <v>1</v>
      </c>
      <c r="AE4" s="5"/>
      <c r="AF4" s="4" t="s">
        <v>2966</v>
      </c>
      <c r="AG4" s="4" t="s">
        <v>2968</v>
      </c>
      <c r="AH4" s="4" t="s">
        <v>2970</v>
      </c>
      <c r="AI4" s="5"/>
    </row>
    <row r="5" spans="1:35" ht="26.25" customHeight="1">
      <c r="A5" s="2">
        <v>4</v>
      </c>
      <c r="B5" s="4" t="s">
        <v>5</v>
      </c>
      <c r="C5" s="4" t="s">
        <v>5</v>
      </c>
      <c r="D5" s="5"/>
      <c r="E5" s="5"/>
      <c r="F5" s="5"/>
      <c r="G5" s="5"/>
      <c r="H5" s="5"/>
      <c r="I5" s="5"/>
      <c r="J5" s="5"/>
      <c r="K5" s="5"/>
      <c r="L5" s="4" t="s">
        <v>396</v>
      </c>
      <c r="M5" s="4" t="s">
        <v>396</v>
      </c>
      <c r="N5" s="5"/>
      <c r="O5" s="5"/>
      <c r="P5" s="5"/>
      <c r="Q5" s="4" t="s">
        <v>1885</v>
      </c>
      <c r="R5" s="6">
        <v>180</v>
      </c>
      <c r="S5" s="6">
        <v>180</v>
      </c>
      <c r="T5" s="6">
        <v>50</v>
      </c>
      <c r="U5" s="4" t="s">
        <v>1913</v>
      </c>
      <c r="V5" s="5"/>
      <c r="W5" s="4" t="s">
        <v>2155</v>
      </c>
      <c r="X5" s="4" t="s">
        <v>2191</v>
      </c>
      <c r="Y5" s="4" t="s">
        <v>2337</v>
      </c>
      <c r="Z5" s="4" t="s">
        <v>2381</v>
      </c>
      <c r="AA5" s="8" t="s">
        <v>2987</v>
      </c>
      <c r="AB5" s="4" t="s">
        <v>2402</v>
      </c>
      <c r="AC5" s="5">
        <v>3</v>
      </c>
      <c r="AD5" s="5">
        <v>1</v>
      </c>
      <c r="AE5" s="5"/>
      <c r="AF5" s="4" t="s">
        <v>2966</v>
      </c>
      <c r="AG5" s="4" t="s">
        <v>2968</v>
      </c>
      <c r="AH5" s="4" t="s">
        <v>2970</v>
      </c>
      <c r="AI5" s="5"/>
    </row>
    <row r="6" spans="1:35" ht="26.25" customHeight="1">
      <c r="A6" s="2">
        <v>5</v>
      </c>
      <c r="B6" s="4" t="s">
        <v>6</v>
      </c>
      <c r="C6" s="4" t="s">
        <v>6</v>
      </c>
      <c r="D6" s="5"/>
      <c r="E6" s="5"/>
      <c r="F6" s="5"/>
      <c r="G6" s="5"/>
      <c r="H6" s="5"/>
      <c r="I6" s="5"/>
      <c r="J6" s="5"/>
      <c r="K6" s="5"/>
      <c r="L6" s="4" t="s">
        <v>399</v>
      </c>
      <c r="M6" s="4" t="s">
        <v>399</v>
      </c>
      <c r="N6" s="5"/>
      <c r="O6" s="5"/>
      <c r="P6" s="5"/>
      <c r="Q6" s="4" t="s">
        <v>1885</v>
      </c>
      <c r="R6" s="6">
        <v>170</v>
      </c>
      <c r="S6" s="6">
        <v>170</v>
      </c>
      <c r="T6" s="6">
        <v>230</v>
      </c>
      <c r="U6" s="4" t="s">
        <v>1913</v>
      </c>
      <c r="V6" s="5"/>
      <c r="W6" s="4" t="s">
        <v>2155</v>
      </c>
      <c r="X6" s="4" t="s">
        <v>2191</v>
      </c>
      <c r="Y6" s="4" t="s">
        <v>2337</v>
      </c>
      <c r="Z6" s="4" t="s">
        <v>2381</v>
      </c>
      <c r="AA6" s="8" t="s">
        <v>2987</v>
      </c>
      <c r="AB6" s="4" t="s">
        <v>2403</v>
      </c>
      <c r="AC6" s="5">
        <v>3</v>
      </c>
      <c r="AD6" s="5">
        <v>1</v>
      </c>
      <c r="AE6" s="5"/>
      <c r="AF6" s="4" t="s">
        <v>2966</v>
      </c>
      <c r="AG6" s="4" t="s">
        <v>2968</v>
      </c>
      <c r="AH6" s="4" t="s">
        <v>2970</v>
      </c>
      <c r="AI6" s="5"/>
    </row>
    <row r="7" spans="1:35" ht="26.25" customHeight="1">
      <c r="A7" s="2">
        <v>6</v>
      </c>
      <c r="B7" s="4" t="s">
        <v>7</v>
      </c>
      <c r="C7" s="4" t="s">
        <v>7</v>
      </c>
      <c r="D7" s="5"/>
      <c r="E7" s="5"/>
      <c r="F7" s="5"/>
      <c r="G7" s="5"/>
      <c r="H7" s="5"/>
      <c r="I7" s="5"/>
      <c r="J7" s="5"/>
      <c r="K7" s="5"/>
      <c r="L7" s="4" t="s">
        <v>498</v>
      </c>
      <c r="M7" s="4" t="s">
        <v>498</v>
      </c>
      <c r="N7" s="5"/>
      <c r="O7" s="5"/>
      <c r="P7" s="5"/>
      <c r="Q7" s="4" t="s">
        <v>1885</v>
      </c>
      <c r="R7" s="6">
        <v>51</v>
      </c>
      <c r="S7" s="6">
        <v>51</v>
      </c>
      <c r="T7" s="6">
        <v>20</v>
      </c>
      <c r="U7" s="4" t="s">
        <v>1913</v>
      </c>
      <c r="V7" s="5"/>
      <c r="W7" s="4" t="s">
        <v>2073</v>
      </c>
      <c r="X7" s="4" t="s">
        <v>2193</v>
      </c>
      <c r="Y7" s="4" t="s">
        <v>2337</v>
      </c>
      <c r="Z7" s="4" t="s">
        <v>2381</v>
      </c>
      <c r="AA7" s="8" t="s">
        <v>2987</v>
      </c>
      <c r="AB7" s="4" t="s">
        <v>2404</v>
      </c>
      <c r="AC7" s="5">
        <v>3</v>
      </c>
      <c r="AD7" s="5">
        <v>1</v>
      </c>
      <c r="AE7" s="5"/>
      <c r="AF7" s="4" t="s">
        <v>2966</v>
      </c>
      <c r="AG7" s="4" t="s">
        <v>2968</v>
      </c>
      <c r="AH7" s="4" t="s">
        <v>2970</v>
      </c>
      <c r="AI7" s="5"/>
    </row>
    <row r="8" spans="1:35" ht="25.5" customHeight="1">
      <c r="A8" s="2">
        <v>7</v>
      </c>
      <c r="B8" s="4" t="s">
        <v>8</v>
      </c>
      <c r="C8" s="4" t="s">
        <v>8</v>
      </c>
      <c r="D8" s="5"/>
      <c r="E8" s="5"/>
      <c r="F8" s="5"/>
      <c r="G8" s="5"/>
      <c r="H8" s="5"/>
      <c r="I8" s="5"/>
      <c r="J8" s="5"/>
      <c r="K8" s="5"/>
      <c r="L8" s="4" t="s">
        <v>506</v>
      </c>
      <c r="M8" s="4" t="s">
        <v>506</v>
      </c>
      <c r="N8" s="5"/>
      <c r="O8" s="5"/>
      <c r="P8" s="5"/>
      <c r="Q8" s="4" t="s">
        <v>1885</v>
      </c>
      <c r="R8" s="6">
        <v>195</v>
      </c>
      <c r="S8" s="6">
        <v>195</v>
      </c>
      <c r="T8" s="6">
        <v>50</v>
      </c>
      <c r="U8" s="4" t="s">
        <v>1913</v>
      </c>
      <c r="V8" s="5"/>
      <c r="W8" s="4" t="s">
        <v>2073</v>
      </c>
      <c r="X8" s="4" t="s">
        <v>2191</v>
      </c>
      <c r="Y8" s="4" t="s">
        <v>2337</v>
      </c>
      <c r="Z8" s="4" t="s">
        <v>2381</v>
      </c>
      <c r="AA8" s="8" t="s">
        <v>2987</v>
      </c>
      <c r="AB8" s="4" t="s">
        <v>2405</v>
      </c>
      <c r="AC8" s="5">
        <v>3</v>
      </c>
      <c r="AD8" s="5">
        <v>1</v>
      </c>
      <c r="AE8" s="5"/>
      <c r="AF8" s="4" t="s">
        <v>2966</v>
      </c>
      <c r="AG8" s="4" t="s">
        <v>2968</v>
      </c>
      <c r="AH8" s="4" t="s">
        <v>2970</v>
      </c>
      <c r="AI8" s="5"/>
    </row>
    <row r="9" spans="1:35" ht="26.25" customHeight="1">
      <c r="A9" s="2">
        <v>8</v>
      </c>
      <c r="B9" s="4" t="s">
        <v>9</v>
      </c>
      <c r="C9" s="4" t="s">
        <v>9</v>
      </c>
      <c r="D9" s="5"/>
      <c r="E9" s="5"/>
      <c r="F9" s="5"/>
      <c r="G9" s="5"/>
      <c r="H9" s="5"/>
      <c r="I9" s="5"/>
      <c r="J9" s="5"/>
      <c r="K9" s="5"/>
      <c r="L9" s="4" t="s">
        <v>403</v>
      </c>
      <c r="M9" s="4" t="s">
        <v>403</v>
      </c>
      <c r="N9" s="5"/>
      <c r="O9" s="5"/>
      <c r="P9" s="5"/>
      <c r="Q9" s="4" t="s">
        <v>1885</v>
      </c>
      <c r="R9" s="6">
        <v>60</v>
      </c>
      <c r="S9" s="6">
        <v>60</v>
      </c>
      <c r="T9" s="6">
        <v>230</v>
      </c>
      <c r="U9" s="4" t="s">
        <v>1913</v>
      </c>
      <c r="V9" s="5"/>
      <c r="W9" s="4" t="s">
        <v>2073</v>
      </c>
      <c r="X9" s="4" t="s">
        <v>2191</v>
      </c>
      <c r="Y9" s="4" t="s">
        <v>2337</v>
      </c>
      <c r="Z9" s="4" t="s">
        <v>2381</v>
      </c>
      <c r="AA9" s="8" t="s">
        <v>2987</v>
      </c>
      <c r="AB9" s="4" t="s">
        <v>2406</v>
      </c>
      <c r="AC9" s="5">
        <v>3</v>
      </c>
      <c r="AD9" s="5">
        <v>1</v>
      </c>
      <c r="AE9" s="5"/>
      <c r="AF9" s="4" t="s">
        <v>2966</v>
      </c>
      <c r="AG9" s="4" t="s">
        <v>2968</v>
      </c>
      <c r="AH9" s="4" t="s">
        <v>2970</v>
      </c>
      <c r="AI9" s="5"/>
    </row>
    <row r="10" spans="1:35" ht="26.25" customHeight="1">
      <c r="A10" s="2">
        <v>9</v>
      </c>
      <c r="B10" s="4" t="s">
        <v>10</v>
      </c>
      <c r="C10" s="4" t="s">
        <v>10</v>
      </c>
      <c r="D10" s="5"/>
      <c r="E10" s="5"/>
      <c r="F10" s="5"/>
      <c r="G10" s="5"/>
      <c r="H10" s="5"/>
      <c r="I10" s="5"/>
      <c r="J10" s="5"/>
      <c r="K10" s="5"/>
      <c r="L10" s="4" t="s">
        <v>499</v>
      </c>
      <c r="M10" s="4" t="s">
        <v>499</v>
      </c>
      <c r="N10" s="5"/>
      <c r="O10" s="5"/>
      <c r="P10" s="5"/>
      <c r="Q10" s="4" t="s">
        <v>1885</v>
      </c>
      <c r="R10" s="6">
        <v>145</v>
      </c>
      <c r="S10" s="6">
        <v>145</v>
      </c>
      <c r="T10" s="6">
        <v>50</v>
      </c>
      <c r="U10" s="4" t="s">
        <v>1913</v>
      </c>
      <c r="V10" s="5"/>
      <c r="W10" s="4" t="s">
        <v>2155</v>
      </c>
      <c r="X10" s="4" t="s">
        <v>2191</v>
      </c>
      <c r="Y10" s="4" t="s">
        <v>2337</v>
      </c>
      <c r="Z10" s="4" t="s">
        <v>2381</v>
      </c>
      <c r="AA10" s="8" t="s">
        <v>2987</v>
      </c>
      <c r="AB10" s="4" t="s">
        <v>2407</v>
      </c>
      <c r="AC10" s="5">
        <v>3</v>
      </c>
      <c r="AD10" s="5">
        <v>1</v>
      </c>
      <c r="AE10" s="5"/>
      <c r="AF10" s="4" t="s">
        <v>2966</v>
      </c>
      <c r="AG10" s="4" t="s">
        <v>2968</v>
      </c>
      <c r="AH10" s="4" t="s">
        <v>2970</v>
      </c>
      <c r="AI10" s="5"/>
    </row>
    <row r="11" spans="1:35" ht="26.25" customHeight="1">
      <c r="A11" s="2">
        <v>10</v>
      </c>
      <c r="B11" s="4" t="s">
        <v>11</v>
      </c>
      <c r="C11" s="4" t="s">
        <v>11</v>
      </c>
      <c r="D11" s="5"/>
      <c r="E11" s="5"/>
      <c r="F11" s="5"/>
      <c r="G11" s="5"/>
      <c r="H11" s="5"/>
      <c r="I11" s="5"/>
      <c r="J11" s="5"/>
      <c r="K11" s="5"/>
      <c r="L11" s="4" t="s">
        <v>404</v>
      </c>
      <c r="M11" s="4" t="s">
        <v>404</v>
      </c>
      <c r="N11" s="5"/>
      <c r="O11" s="5"/>
      <c r="P11" s="5"/>
      <c r="Q11" s="4" t="s">
        <v>1885</v>
      </c>
      <c r="R11" s="6">
        <v>105</v>
      </c>
      <c r="S11" s="6">
        <v>105</v>
      </c>
      <c r="T11" s="6">
        <v>200</v>
      </c>
      <c r="U11" s="4" t="s">
        <v>1913</v>
      </c>
      <c r="V11" s="5"/>
      <c r="W11" s="4" t="s">
        <v>2155</v>
      </c>
      <c r="X11" s="4" t="s">
        <v>2191</v>
      </c>
      <c r="Y11" s="4" t="s">
        <v>2337</v>
      </c>
      <c r="Z11" s="4" t="s">
        <v>2381</v>
      </c>
      <c r="AA11" s="8" t="s">
        <v>2987</v>
      </c>
      <c r="AB11" s="4" t="s">
        <v>2408</v>
      </c>
      <c r="AC11" s="5">
        <v>3</v>
      </c>
      <c r="AD11" s="5">
        <v>1</v>
      </c>
      <c r="AE11" s="5"/>
      <c r="AF11" s="4" t="s">
        <v>2966</v>
      </c>
      <c r="AG11" s="4" t="s">
        <v>2968</v>
      </c>
      <c r="AH11" s="4" t="s">
        <v>2970</v>
      </c>
      <c r="AI11" s="5"/>
    </row>
    <row r="12" spans="1:35" ht="26.25" customHeight="1">
      <c r="A12" s="2">
        <v>11</v>
      </c>
      <c r="B12" s="4" t="s">
        <v>12</v>
      </c>
      <c r="C12" s="4" t="s">
        <v>12</v>
      </c>
      <c r="D12" s="5"/>
      <c r="E12" s="5"/>
      <c r="F12" s="5"/>
      <c r="G12" s="5"/>
      <c r="H12" s="5"/>
      <c r="I12" s="5"/>
      <c r="J12" s="5"/>
      <c r="K12" s="5"/>
      <c r="L12" s="4" t="s">
        <v>408</v>
      </c>
      <c r="M12" s="4" t="s">
        <v>408</v>
      </c>
      <c r="N12" s="5"/>
      <c r="O12" s="5"/>
      <c r="P12" s="5"/>
      <c r="Q12" s="4" t="s">
        <v>1885</v>
      </c>
      <c r="R12" s="6">
        <v>170</v>
      </c>
      <c r="S12" s="6">
        <v>170</v>
      </c>
      <c r="T12" s="6">
        <v>50</v>
      </c>
      <c r="U12" s="4" t="s">
        <v>1913</v>
      </c>
      <c r="V12" s="5"/>
      <c r="W12" s="4" t="s">
        <v>2155</v>
      </c>
      <c r="X12" s="4" t="s">
        <v>2191</v>
      </c>
      <c r="Y12" s="4" t="s">
        <v>2337</v>
      </c>
      <c r="Z12" s="4" t="s">
        <v>2381</v>
      </c>
      <c r="AA12" s="8" t="s">
        <v>2987</v>
      </c>
      <c r="AB12" s="4" t="s">
        <v>2409</v>
      </c>
      <c r="AC12" s="5">
        <v>3</v>
      </c>
      <c r="AD12" s="5">
        <v>1</v>
      </c>
      <c r="AE12" s="5"/>
      <c r="AF12" s="4" t="s">
        <v>2966</v>
      </c>
      <c r="AG12" s="4" t="s">
        <v>2968</v>
      </c>
      <c r="AH12" s="4" t="s">
        <v>2970</v>
      </c>
      <c r="AI12" s="5"/>
    </row>
    <row r="13" spans="1:35" ht="26.25" customHeight="1">
      <c r="A13" s="2">
        <v>12</v>
      </c>
      <c r="B13" s="4" t="s">
        <v>13</v>
      </c>
      <c r="C13" s="4" t="s">
        <v>13</v>
      </c>
      <c r="D13" s="5"/>
      <c r="E13" s="5"/>
      <c r="F13" s="5"/>
      <c r="G13" s="5"/>
      <c r="H13" s="5"/>
      <c r="I13" s="5"/>
      <c r="J13" s="5"/>
      <c r="K13" s="5"/>
      <c r="L13" s="4" t="s">
        <v>406</v>
      </c>
      <c r="M13" s="4" t="s">
        <v>406</v>
      </c>
      <c r="N13" s="5"/>
      <c r="O13" s="5"/>
      <c r="P13" s="5"/>
      <c r="Q13" s="4" t="s">
        <v>1885</v>
      </c>
      <c r="R13" s="6">
        <v>78</v>
      </c>
      <c r="S13" s="6">
        <v>78</v>
      </c>
      <c r="T13" s="6">
        <v>230</v>
      </c>
      <c r="U13" s="4" t="s">
        <v>1913</v>
      </c>
      <c r="V13" s="5"/>
      <c r="W13" s="4" t="s">
        <v>2155</v>
      </c>
      <c r="X13" s="4" t="s">
        <v>2191</v>
      </c>
      <c r="Y13" s="4" t="s">
        <v>2337</v>
      </c>
      <c r="Z13" s="4" t="s">
        <v>2381</v>
      </c>
      <c r="AA13" s="8" t="s">
        <v>2987</v>
      </c>
      <c r="AB13" s="4" t="s">
        <v>2410</v>
      </c>
      <c r="AC13" s="5">
        <v>3</v>
      </c>
      <c r="AD13" s="5">
        <v>1</v>
      </c>
      <c r="AE13" s="5"/>
      <c r="AF13" s="4" t="s">
        <v>2966</v>
      </c>
      <c r="AG13" s="4" t="s">
        <v>2968</v>
      </c>
      <c r="AH13" s="4" t="s">
        <v>2970</v>
      </c>
      <c r="AI13" s="5"/>
    </row>
    <row r="14" spans="1:35" ht="26.25" customHeight="1">
      <c r="A14" s="2">
        <v>13</v>
      </c>
      <c r="B14" s="4" t="s">
        <v>14</v>
      </c>
      <c r="C14" s="4" t="s">
        <v>14</v>
      </c>
      <c r="D14" s="5"/>
      <c r="E14" s="5"/>
      <c r="F14" s="5"/>
      <c r="G14" s="5"/>
      <c r="H14" s="5"/>
      <c r="I14" s="5"/>
      <c r="J14" s="5"/>
      <c r="K14" s="5"/>
      <c r="L14" s="4" t="s">
        <v>407</v>
      </c>
      <c r="M14" s="4" t="s">
        <v>407</v>
      </c>
      <c r="N14" s="5"/>
      <c r="O14" s="5"/>
      <c r="P14" s="5"/>
      <c r="Q14" s="4" t="s">
        <v>1885</v>
      </c>
      <c r="R14" s="6">
        <v>105</v>
      </c>
      <c r="S14" s="6">
        <v>105</v>
      </c>
      <c r="T14" s="6">
        <v>230</v>
      </c>
      <c r="U14" s="4" t="s">
        <v>1913</v>
      </c>
      <c r="V14" s="5"/>
      <c r="W14" s="4" t="s">
        <v>2155</v>
      </c>
      <c r="X14" s="4" t="s">
        <v>2191</v>
      </c>
      <c r="Y14" s="4" t="s">
        <v>2337</v>
      </c>
      <c r="Z14" s="4" t="s">
        <v>2381</v>
      </c>
      <c r="AA14" s="8" t="s">
        <v>2987</v>
      </c>
      <c r="AB14" s="4" t="s">
        <v>2411</v>
      </c>
      <c r="AC14" s="5">
        <v>3</v>
      </c>
      <c r="AD14" s="5">
        <v>1</v>
      </c>
      <c r="AE14" s="5"/>
      <c r="AF14" s="4" t="s">
        <v>2966</v>
      </c>
      <c r="AG14" s="4" t="s">
        <v>2968</v>
      </c>
      <c r="AH14" s="4" t="s">
        <v>2970</v>
      </c>
      <c r="AI14" s="5"/>
    </row>
    <row r="15" spans="1:35" ht="25.5" customHeight="1">
      <c r="A15" s="2">
        <v>14</v>
      </c>
      <c r="B15" s="4" t="s">
        <v>15</v>
      </c>
      <c r="C15" s="4" t="s">
        <v>15</v>
      </c>
      <c r="D15" s="5"/>
      <c r="E15" s="5"/>
      <c r="F15" s="5"/>
      <c r="G15" s="5"/>
      <c r="H15" s="5"/>
      <c r="I15" s="5"/>
      <c r="J15" s="5"/>
      <c r="K15" s="5"/>
      <c r="L15" s="4" t="s">
        <v>411</v>
      </c>
      <c r="M15" s="4" t="s">
        <v>411</v>
      </c>
      <c r="N15" s="5"/>
      <c r="O15" s="5"/>
      <c r="P15" s="5"/>
      <c r="Q15" s="4" t="s">
        <v>1885</v>
      </c>
      <c r="R15" s="6">
        <v>60</v>
      </c>
      <c r="S15" s="6">
        <v>60</v>
      </c>
      <c r="T15" s="6">
        <v>180</v>
      </c>
      <c r="U15" s="4" t="s">
        <v>1913</v>
      </c>
      <c r="V15" s="5"/>
      <c r="W15" s="4" t="s">
        <v>2073</v>
      </c>
      <c r="X15" s="4" t="s">
        <v>2191</v>
      </c>
      <c r="Y15" s="4" t="s">
        <v>2337</v>
      </c>
      <c r="Z15" s="4" t="s">
        <v>2381</v>
      </c>
      <c r="AA15" s="8" t="s">
        <v>2987</v>
      </c>
      <c r="AB15" s="4" t="s">
        <v>2412</v>
      </c>
      <c r="AC15" s="5">
        <v>3</v>
      </c>
      <c r="AD15" s="5">
        <v>1</v>
      </c>
      <c r="AE15" s="5"/>
      <c r="AF15" s="4" t="s">
        <v>2966</v>
      </c>
      <c r="AG15" s="4" t="s">
        <v>2968</v>
      </c>
      <c r="AH15" s="4" t="s">
        <v>2970</v>
      </c>
      <c r="AI15" s="5"/>
    </row>
    <row r="16" spans="1:35" ht="26.25" customHeight="1">
      <c r="A16" s="2">
        <v>15</v>
      </c>
      <c r="B16" s="4" t="s">
        <v>16</v>
      </c>
      <c r="C16" s="4" t="s">
        <v>16</v>
      </c>
      <c r="D16" s="5"/>
      <c r="E16" s="5"/>
      <c r="F16" s="5"/>
      <c r="G16" s="5"/>
      <c r="H16" s="5"/>
      <c r="I16" s="5"/>
      <c r="J16" s="5"/>
      <c r="K16" s="5"/>
      <c r="L16" s="4" t="s">
        <v>503</v>
      </c>
      <c r="M16" s="4" t="s">
        <v>503</v>
      </c>
      <c r="N16" s="5"/>
      <c r="O16" s="5"/>
      <c r="P16" s="5"/>
      <c r="Q16" s="4" t="s">
        <v>1885</v>
      </c>
      <c r="R16" s="6">
        <v>400</v>
      </c>
      <c r="S16" s="6">
        <v>400</v>
      </c>
      <c r="T16" s="6">
        <v>30</v>
      </c>
      <c r="U16" s="4" t="s">
        <v>1913</v>
      </c>
      <c r="V16" s="5"/>
      <c r="W16" s="4" t="s">
        <v>2155</v>
      </c>
      <c r="X16" s="4" t="s">
        <v>2193</v>
      </c>
      <c r="Y16" s="4" t="s">
        <v>2337</v>
      </c>
      <c r="Z16" s="4" t="s">
        <v>2381</v>
      </c>
      <c r="AA16" s="8" t="s">
        <v>2987</v>
      </c>
      <c r="AB16" s="4" t="s">
        <v>2413</v>
      </c>
      <c r="AC16" s="5">
        <v>3</v>
      </c>
      <c r="AD16" s="5">
        <v>1</v>
      </c>
      <c r="AE16" s="5"/>
      <c r="AF16" s="4" t="s">
        <v>2966</v>
      </c>
      <c r="AG16" s="4" t="s">
        <v>2968</v>
      </c>
      <c r="AH16" s="4" t="s">
        <v>2970</v>
      </c>
      <c r="AI16" s="5"/>
    </row>
    <row r="17" spans="1:35" ht="26.25" customHeight="1">
      <c r="A17" s="2">
        <v>16</v>
      </c>
      <c r="B17" s="4" t="s">
        <v>17</v>
      </c>
      <c r="C17" s="4" t="s">
        <v>17</v>
      </c>
      <c r="D17" s="5"/>
      <c r="E17" s="5"/>
      <c r="F17" s="5"/>
      <c r="G17" s="5"/>
      <c r="H17" s="5"/>
      <c r="I17" s="5"/>
      <c r="J17" s="5"/>
      <c r="K17" s="5"/>
      <c r="L17" s="4" t="s">
        <v>414</v>
      </c>
      <c r="M17" s="4" t="s">
        <v>414</v>
      </c>
      <c r="N17" s="5"/>
      <c r="O17" s="5"/>
      <c r="P17" s="5"/>
      <c r="Q17" s="4" t="s">
        <v>1885</v>
      </c>
      <c r="R17" s="6">
        <v>95</v>
      </c>
      <c r="S17" s="6">
        <v>95</v>
      </c>
      <c r="T17" s="6">
        <v>130</v>
      </c>
      <c r="U17" s="4" t="s">
        <v>1913</v>
      </c>
      <c r="V17" s="5"/>
      <c r="W17" s="4" t="s">
        <v>2155</v>
      </c>
      <c r="X17" s="4" t="s">
        <v>2191</v>
      </c>
      <c r="Y17" s="4" t="s">
        <v>2337</v>
      </c>
      <c r="Z17" s="4" t="s">
        <v>2381</v>
      </c>
      <c r="AA17" s="8" t="s">
        <v>2987</v>
      </c>
      <c r="AB17" s="4" t="s">
        <v>2414</v>
      </c>
      <c r="AC17" s="5">
        <v>3</v>
      </c>
      <c r="AD17" s="5">
        <v>1</v>
      </c>
      <c r="AE17" s="5"/>
      <c r="AF17" s="4" t="s">
        <v>2966</v>
      </c>
      <c r="AG17" s="4" t="s">
        <v>2968</v>
      </c>
      <c r="AH17" s="4" t="s">
        <v>2970</v>
      </c>
      <c r="AI17" s="5"/>
    </row>
    <row r="18" spans="1:35" ht="26.25" customHeight="1">
      <c r="A18" s="2">
        <v>17</v>
      </c>
      <c r="B18" s="4" t="s">
        <v>18</v>
      </c>
      <c r="C18" s="4" t="s">
        <v>18</v>
      </c>
      <c r="D18" s="5"/>
      <c r="E18" s="5"/>
      <c r="F18" s="5"/>
      <c r="G18" s="5"/>
      <c r="H18" s="5"/>
      <c r="I18" s="5"/>
      <c r="J18" s="5"/>
      <c r="K18" s="5"/>
      <c r="L18" s="4" t="s">
        <v>417</v>
      </c>
      <c r="M18" s="4" t="s">
        <v>417</v>
      </c>
      <c r="N18" s="5"/>
      <c r="O18" s="5"/>
      <c r="P18" s="5"/>
      <c r="Q18" s="4" t="s">
        <v>1885</v>
      </c>
      <c r="R18" s="6">
        <v>234</v>
      </c>
      <c r="S18" s="6">
        <v>234</v>
      </c>
      <c r="T18" s="6">
        <v>220</v>
      </c>
      <c r="U18" s="4" t="s">
        <v>1913</v>
      </c>
      <c r="V18" s="5"/>
      <c r="W18" s="4" t="s">
        <v>2155</v>
      </c>
      <c r="X18" s="4" t="s">
        <v>2193</v>
      </c>
      <c r="Y18" s="4" t="s">
        <v>2337</v>
      </c>
      <c r="Z18" s="4" t="s">
        <v>2381</v>
      </c>
      <c r="AA18" s="8" t="s">
        <v>2987</v>
      </c>
      <c r="AB18" s="4" t="s">
        <v>2415</v>
      </c>
      <c r="AC18" s="5">
        <v>3</v>
      </c>
      <c r="AD18" s="5">
        <v>1</v>
      </c>
      <c r="AE18" s="5"/>
      <c r="AF18" s="4" t="s">
        <v>2966</v>
      </c>
      <c r="AG18" s="4" t="s">
        <v>2968</v>
      </c>
      <c r="AH18" s="4" t="s">
        <v>2970</v>
      </c>
      <c r="AI18" s="5"/>
    </row>
    <row r="19" spans="1:35" ht="26.25" customHeight="1">
      <c r="A19" s="2">
        <v>18</v>
      </c>
      <c r="B19" s="4" t="s">
        <v>19</v>
      </c>
      <c r="C19" s="4" t="s">
        <v>19</v>
      </c>
      <c r="D19" s="5"/>
      <c r="E19" s="5"/>
      <c r="F19" s="5"/>
      <c r="G19" s="5"/>
      <c r="H19" s="5"/>
      <c r="I19" s="5"/>
      <c r="J19" s="5"/>
      <c r="K19" s="5"/>
      <c r="L19" s="4" t="s">
        <v>418</v>
      </c>
      <c r="M19" s="4" t="s">
        <v>418</v>
      </c>
      <c r="N19" s="5"/>
      <c r="O19" s="5"/>
      <c r="P19" s="5"/>
      <c r="Q19" s="4" t="s">
        <v>1885</v>
      </c>
      <c r="R19" s="6">
        <v>200</v>
      </c>
      <c r="S19" s="6">
        <v>200</v>
      </c>
      <c r="T19" s="6">
        <v>50</v>
      </c>
      <c r="U19" s="4" t="s">
        <v>1913</v>
      </c>
      <c r="V19" s="5"/>
      <c r="W19" s="4" t="s">
        <v>2155</v>
      </c>
      <c r="X19" s="4" t="s">
        <v>2191</v>
      </c>
      <c r="Y19" s="4" t="s">
        <v>2337</v>
      </c>
      <c r="Z19" s="4" t="s">
        <v>2381</v>
      </c>
      <c r="AA19" s="8" t="s">
        <v>2987</v>
      </c>
      <c r="AB19" s="4" t="s">
        <v>2416</v>
      </c>
      <c r="AC19" s="5">
        <v>3</v>
      </c>
      <c r="AD19" s="5">
        <v>1</v>
      </c>
      <c r="AE19" s="5"/>
      <c r="AF19" s="4" t="s">
        <v>2966</v>
      </c>
      <c r="AG19" s="4" t="s">
        <v>2968</v>
      </c>
      <c r="AH19" s="4" t="s">
        <v>2970</v>
      </c>
      <c r="AI19" s="5"/>
    </row>
    <row r="20" spans="1:35" ht="26.25" customHeight="1">
      <c r="A20" s="2">
        <v>19</v>
      </c>
      <c r="B20" s="4" t="s">
        <v>20</v>
      </c>
      <c r="C20" s="4" t="s">
        <v>20</v>
      </c>
      <c r="D20" s="5"/>
      <c r="E20" s="5"/>
      <c r="F20" s="5"/>
      <c r="G20" s="5"/>
      <c r="H20" s="5"/>
      <c r="I20" s="5"/>
      <c r="J20" s="5"/>
      <c r="K20" s="5"/>
      <c r="L20" s="4" t="s">
        <v>420</v>
      </c>
      <c r="M20" s="4" t="s">
        <v>420</v>
      </c>
      <c r="N20" s="5"/>
      <c r="O20" s="5"/>
      <c r="P20" s="5"/>
      <c r="Q20" s="4" t="s">
        <v>1885</v>
      </c>
      <c r="R20" s="6">
        <v>150</v>
      </c>
      <c r="S20" s="6">
        <v>150</v>
      </c>
      <c r="T20" s="6">
        <v>50</v>
      </c>
      <c r="U20" s="4" t="s">
        <v>1913</v>
      </c>
      <c r="V20" s="5"/>
      <c r="W20" s="4" t="s">
        <v>2155</v>
      </c>
      <c r="X20" s="4" t="s">
        <v>2191</v>
      </c>
      <c r="Y20" s="4" t="s">
        <v>2337</v>
      </c>
      <c r="Z20" s="4" t="s">
        <v>2381</v>
      </c>
      <c r="AA20" s="8" t="s">
        <v>2987</v>
      </c>
      <c r="AB20" s="4" t="s">
        <v>2417</v>
      </c>
      <c r="AC20" s="5">
        <v>3</v>
      </c>
      <c r="AD20" s="5">
        <v>1</v>
      </c>
      <c r="AE20" s="5"/>
      <c r="AF20" s="4" t="s">
        <v>2966</v>
      </c>
      <c r="AG20" s="4" t="s">
        <v>2968</v>
      </c>
      <c r="AH20" s="4" t="s">
        <v>2970</v>
      </c>
      <c r="AI20" s="5"/>
    </row>
    <row r="21" spans="1:35" ht="25.5" customHeight="1">
      <c r="A21" s="2">
        <v>20</v>
      </c>
      <c r="B21" s="4" t="s">
        <v>21</v>
      </c>
      <c r="C21" s="4" t="s">
        <v>21</v>
      </c>
      <c r="D21" s="5"/>
      <c r="E21" s="5"/>
      <c r="F21" s="5"/>
      <c r="G21" s="5"/>
      <c r="H21" s="5"/>
      <c r="I21" s="5"/>
      <c r="J21" s="5"/>
      <c r="K21" s="5"/>
      <c r="L21" s="4" t="s">
        <v>421</v>
      </c>
      <c r="M21" s="4" t="s">
        <v>421</v>
      </c>
      <c r="N21" s="5"/>
      <c r="O21" s="5"/>
      <c r="P21" s="5"/>
      <c r="Q21" s="4" t="s">
        <v>1885</v>
      </c>
      <c r="R21" s="6">
        <v>95</v>
      </c>
      <c r="S21" s="6">
        <v>95</v>
      </c>
      <c r="T21" s="6">
        <v>180</v>
      </c>
      <c r="U21" s="4" t="s">
        <v>1913</v>
      </c>
      <c r="V21" s="5"/>
      <c r="W21" s="4" t="s">
        <v>2073</v>
      </c>
      <c r="X21" s="4" t="s">
        <v>2191</v>
      </c>
      <c r="Y21" s="4" t="s">
        <v>2337</v>
      </c>
      <c r="Z21" s="4" t="s">
        <v>2381</v>
      </c>
      <c r="AA21" s="8" t="s">
        <v>2987</v>
      </c>
      <c r="AB21" s="4" t="s">
        <v>2418</v>
      </c>
      <c r="AC21" s="5">
        <v>3</v>
      </c>
      <c r="AD21" s="5">
        <v>1</v>
      </c>
      <c r="AE21" s="5"/>
      <c r="AF21" s="4" t="s">
        <v>2966</v>
      </c>
      <c r="AG21" s="4" t="s">
        <v>2968</v>
      </c>
      <c r="AH21" s="4" t="s">
        <v>2970</v>
      </c>
      <c r="AI21" s="5"/>
    </row>
    <row r="22" spans="1:35" ht="26.25" customHeight="1">
      <c r="A22" s="2">
        <v>21</v>
      </c>
      <c r="B22" s="4" t="s">
        <v>22</v>
      </c>
      <c r="C22" s="4" t="s">
        <v>22</v>
      </c>
      <c r="D22" s="5"/>
      <c r="E22" s="5"/>
      <c r="F22" s="5"/>
      <c r="G22" s="5"/>
      <c r="H22" s="5"/>
      <c r="I22" s="5"/>
      <c r="J22" s="5"/>
      <c r="K22" s="5"/>
      <c r="L22" s="4" t="s">
        <v>525</v>
      </c>
      <c r="M22" s="4" t="s">
        <v>525</v>
      </c>
      <c r="N22" s="5"/>
      <c r="O22" s="5"/>
      <c r="P22" s="5"/>
      <c r="Q22" s="4" t="s">
        <v>1885</v>
      </c>
      <c r="R22" s="6">
        <v>150</v>
      </c>
      <c r="S22" s="6">
        <v>150</v>
      </c>
      <c r="T22" s="6">
        <v>50</v>
      </c>
      <c r="U22" s="4" t="s">
        <v>1913</v>
      </c>
      <c r="V22" s="5"/>
      <c r="W22" s="4" t="s">
        <v>2155</v>
      </c>
      <c r="X22" s="4" t="s">
        <v>2193</v>
      </c>
      <c r="Y22" s="4" t="s">
        <v>2337</v>
      </c>
      <c r="Z22" s="4" t="s">
        <v>2381</v>
      </c>
      <c r="AA22" s="8" t="s">
        <v>2987</v>
      </c>
      <c r="AB22" s="4" t="s">
        <v>2419</v>
      </c>
      <c r="AC22" s="5">
        <v>3</v>
      </c>
      <c r="AD22" s="5">
        <v>1</v>
      </c>
      <c r="AE22" s="5"/>
      <c r="AF22" s="4" t="s">
        <v>2966</v>
      </c>
      <c r="AG22" s="4" t="s">
        <v>2968</v>
      </c>
      <c r="AH22" s="4" t="s">
        <v>2970</v>
      </c>
      <c r="AI22" s="5"/>
    </row>
    <row r="23" spans="1:35" ht="26.25" customHeight="1">
      <c r="A23" s="2">
        <v>22</v>
      </c>
      <c r="B23" s="4" t="s">
        <v>23</v>
      </c>
      <c r="C23" s="4" t="s">
        <v>23</v>
      </c>
      <c r="D23" s="5"/>
      <c r="E23" s="5"/>
      <c r="F23" s="5"/>
      <c r="G23" s="5"/>
      <c r="H23" s="5"/>
      <c r="I23" s="5"/>
      <c r="J23" s="5"/>
      <c r="K23" s="5"/>
      <c r="L23" s="4" t="s">
        <v>504</v>
      </c>
      <c r="M23" s="4" t="s">
        <v>504</v>
      </c>
      <c r="N23" s="5"/>
      <c r="O23" s="5"/>
      <c r="P23" s="5"/>
      <c r="Q23" s="4" t="s">
        <v>1885</v>
      </c>
      <c r="R23" s="6">
        <v>80</v>
      </c>
      <c r="S23" s="6">
        <v>80</v>
      </c>
      <c r="T23" s="6">
        <v>50</v>
      </c>
      <c r="U23" s="4" t="s">
        <v>1913</v>
      </c>
      <c r="V23" s="5"/>
      <c r="W23" s="4" t="s">
        <v>2155</v>
      </c>
      <c r="X23" s="4" t="s">
        <v>2191</v>
      </c>
      <c r="Y23" s="4" t="s">
        <v>2337</v>
      </c>
      <c r="Z23" s="4" t="s">
        <v>2381</v>
      </c>
      <c r="AA23" s="8" t="s">
        <v>2987</v>
      </c>
      <c r="AB23" s="4" t="s">
        <v>2420</v>
      </c>
      <c r="AC23" s="5">
        <v>3</v>
      </c>
      <c r="AD23" s="5">
        <v>1</v>
      </c>
      <c r="AE23" s="5"/>
      <c r="AF23" s="4" t="s">
        <v>2966</v>
      </c>
      <c r="AG23" s="4" t="s">
        <v>2968</v>
      </c>
      <c r="AH23" s="4" t="s">
        <v>2970</v>
      </c>
      <c r="AI23" s="5"/>
    </row>
    <row r="24" spans="1:35" ht="26.25" customHeight="1">
      <c r="A24" s="2">
        <v>23</v>
      </c>
      <c r="B24" s="4" t="s">
        <v>24</v>
      </c>
      <c r="C24" s="4" t="s">
        <v>24</v>
      </c>
      <c r="D24" s="5"/>
      <c r="E24" s="5"/>
      <c r="F24" s="5"/>
      <c r="G24" s="5"/>
      <c r="H24" s="5"/>
      <c r="I24" s="5"/>
      <c r="J24" s="5"/>
      <c r="K24" s="5"/>
      <c r="L24" s="4" t="s">
        <v>425</v>
      </c>
      <c r="M24" s="4" t="s">
        <v>425</v>
      </c>
      <c r="N24" s="5"/>
      <c r="O24" s="5"/>
      <c r="P24" s="5"/>
      <c r="Q24" s="4" t="s">
        <v>1885</v>
      </c>
      <c r="R24" s="6">
        <v>40</v>
      </c>
      <c r="S24" s="6">
        <v>40</v>
      </c>
      <c r="T24" s="6">
        <v>180</v>
      </c>
      <c r="U24" s="4" t="s">
        <v>1913</v>
      </c>
      <c r="V24" s="5"/>
      <c r="W24" s="4" t="s">
        <v>2155</v>
      </c>
      <c r="X24" s="4" t="s">
        <v>2193</v>
      </c>
      <c r="Y24" s="4" t="s">
        <v>2337</v>
      </c>
      <c r="Z24" s="4" t="s">
        <v>2381</v>
      </c>
      <c r="AA24" s="8" t="s">
        <v>2987</v>
      </c>
      <c r="AB24" s="4" t="s">
        <v>2421</v>
      </c>
      <c r="AC24" s="5">
        <v>3</v>
      </c>
      <c r="AD24" s="5">
        <v>1</v>
      </c>
      <c r="AE24" s="5"/>
      <c r="AF24" s="4" t="s">
        <v>2966</v>
      </c>
      <c r="AG24" s="4" t="s">
        <v>2968</v>
      </c>
      <c r="AH24" s="4" t="s">
        <v>2970</v>
      </c>
      <c r="AI24" s="5"/>
    </row>
    <row r="25" spans="1:35" ht="26.25" customHeight="1">
      <c r="A25" s="2">
        <v>24</v>
      </c>
      <c r="B25" s="4" t="s">
        <v>25</v>
      </c>
      <c r="C25" s="4" t="s">
        <v>25</v>
      </c>
      <c r="D25" s="5"/>
      <c r="E25" s="5"/>
      <c r="F25" s="5"/>
      <c r="G25" s="5"/>
      <c r="H25" s="5"/>
      <c r="I25" s="5"/>
      <c r="J25" s="5"/>
      <c r="K25" s="5"/>
      <c r="L25" s="4" t="s">
        <v>428</v>
      </c>
      <c r="M25" s="4" t="s">
        <v>428</v>
      </c>
      <c r="N25" s="5"/>
      <c r="O25" s="5"/>
      <c r="P25" s="5"/>
      <c r="Q25" s="4" t="s">
        <v>1885</v>
      </c>
      <c r="R25" s="6">
        <v>205</v>
      </c>
      <c r="S25" s="6">
        <v>205</v>
      </c>
      <c r="T25" s="6">
        <v>200</v>
      </c>
      <c r="U25" s="4" t="s">
        <v>1913</v>
      </c>
      <c r="V25" s="5"/>
      <c r="W25" s="4" t="s">
        <v>2155</v>
      </c>
      <c r="X25" s="4" t="s">
        <v>2191</v>
      </c>
      <c r="Y25" s="4" t="s">
        <v>2337</v>
      </c>
      <c r="Z25" s="4" t="s">
        <v>2381</v>
      </c>
      <c r="AA25" s="8" t="s">
        <v>2987</v>
      </c>
      <c r="AB25" s="4" t="s">
        <v>2422</v>
      </c>
      <c r="AC25" s="5">
        <v>3</v>
      </c>
      <c r="AD25" s="5">
        <v>1</v>
      </c>
      <c r="AE25" s="5"/>
      <c r="AF25" s="4" t="s">
        <v>2966</v>
      </c>
      <c r="AG25" s="4" t="s">
        <v>2968</v>
      </c>
      <c r="AH25" s="4" t="s">
        <v>2970</v>
      </c>
      <c r="AI25" s="5"/>
    </row>
    <row r="26" spans="1:35" ht="26.25" customHeight="1">
      <c r="A26" s="2">
        <v>25</v>
      </c>
      <c r="B26" s="4" t="s">
        <v>26</v>
      </c>
      <c r="C26" s="4" t="s">
        <v>26</v>
      </c>
      <c r="D26" s="5"/>
      <c r="E26" s="5"/>
      <c r="F26" s="5"/>
      <c r="G26" s="5"/>
      <c r="H26" s="5"/>
      <c r="I26" s="5"/>
      <c r="J26" s="5"/>
      <c r="K26" s="5"/>
      <c r="L26" s="4" t="s">
        <v>430</v>
      </c>
      <c r="M26" s="4" t="s">
        <v>430</v>
      </c>
      <c r="N26" s="5"/>
      <c r="O26" s="5"/>
      <c r="P26" s="5"/>
      <c r="Q26" s="4" t="s">
        <v>1885</v>
      </c>
      <c r="R26" s="6">
        <v>24</v>
      </c>
      <c r="S26" s="6">
        <v>24</v>
      </c>
      <c r="T26" s="6">
        <v>220</v>
      </c>
      <c r="U26" s="4" t="s">
        <v>1913</v>
      </c>
      <c r="V26" s="5"/>
      <c r="W26" s="4" t="s">
        <v>2073</v>
      </c>
      <c r="X26" s="4" t="s">
        <v>2193</v>
      </c>
      <c r="Y26" s="4" t="s">
        <v>2337</v>
      </c>
      <c r="Z26" s="4" t="s">
        <v>2381</v>
      </c>
      <c r="AA26" s="8" t="s">
        <v>2987</v>
      </c>
      <c r="AB26" s="4" t="s">
        <v>2423</v>
      </c>
      <c r="AC26" s="5">
        <v>3</v>
      </c>
      <c r="AD26" s="5">
        <v>1</v>
      </c>
      <c r="AE26" s="5"/>
      <c r="AF26" s="4" t="s">
        <v>2966</v>
      </c>
      <c r="AG26" s="4" t="s">
        <v>2968</v>
      </c>
      <c r="AH26" s="4" t="s">
        <v>2970</v>
      </c>
      <c r="AI26" s="5"/>
    </row>
    <row r="27" spans="1:35" ht="25.5" customHeight="1">
      <c r="A27" s="2">
        <v>26</v>
      </c>
      <c r="B27" s="4" t="s">
        <v>27</v>
      </c>
      <c r="C27" s="4" t="s">
        <v>27</v>
      </c>
      <c r="D27" s="5"/>
      <c r="E27" s="5"/>
      <c r="F27" s="5"/>
      <c r="G27" s="5"/>
      <c r="H27" s="5"/>
      <c r="I27" s="5"/>
      <c r="J27" s="5"/>
      <c r="K27" s="5"/>
      <c r="L27" s="4" t="s">
        <v>429</v>
      </c>
      <c r="M27" s="4" t="s">
        <v>429</v>
      </c>
      <c r="N27" s="5"/>
      <c r="O27" s="5"/>
      <c r="P27" s="5"/>
      <c r="Q27" s="4" t="s">
        <v>1885</v>
      </c>
      <c r="R27" s="6">
        <v>140</v>
      </c>
      <c r="S27" s="6">
        <v>140</v>
      </c>
      <c r="T27" s="6">
        <v>100</v>
      </c>
      <c r="U27" s="4" t="s">
        <v>1913</v>
      </c>
      <c r="V27" s="5"/>
      <c r="W27" s="4" t="s">
        <v>2155</v>
      </c>
      <c r="X27" s="4" t="s">
        <v>2191</v>
      </c>
      <c r="Y27" s="4" t="s">
        <v>2337</v>
      </c>
      <c r="Z27" s="4" t="s">
        <v>2381</v>
      </c>
      <c r="AA27" s="8" t="s">
        <v>2987</v>
      </c>
      <c r="AB27" s="4" t="s">
        <v>2424</v>
      </c>
      <c r="AC27" s="5">
        <v>3</v>
      </c>
      <c r="AD27" s="5">
        <v>1</v>
      </c>
      <c r="AE27" s="5"/>
      <c r="AF27" s="4" t="s">
        <v>2966</v>
      </c>
      <c r="AG27" s="4" t="s">
        <v>2968</v>
      </c>
      <c r="AH27" s="4" t="s">
        <v>2970</v>
      </c>
      <c r="AI27" s="5"/>
    </row>
    <row r="28" spans="1:35" ht="26.25" customHeight="1">
      <c r="A28" s="2">
        <v>27</v>
      </c>
      <c r="B28" s="4" t="s">
        <v>28</v>
      </c>
      <c r="C28" s="4" t="s">
        <v>28</v>
      </c>
      <c r="D28" s="5"/>
      <c r="E28" s="5"/>
      <c r="F28" s="5"/>
      <c r="G28" s="5"/>
      <c r="H28" s="5"/>
      <c r="I28" s="5"/>
      <c r="J28" s="5"/>
      <c r="K28" s="5"/>
      <c r="L28" s="4" t="s">
        <v>432</v>
      </c>
      <c r="M28" s="4" t="s">
        <v>432</v>
      </c>
      <c r="N28" s="5"/>
      <c r="O28" s="5"/>
      <c r="P28" s="5"/>
      <c r="Q28" s="4" t="s">
        <v>1885</v>
      </c>
      <c r="R28" s="6">
        <v>230</v>
      </c>
      <c r="S28" s="6">
        <v>230</v>
      </c>
      <c r="T28" s="6">
        <v>50</v>
      </c>
      <c r="U28" s="4" t="s">
        <v>1913</v>
      </c>
      <c r="V28" s="5"/>
      <c r="W28" s="4" t="s">
        <v>2155</v>
      </c>
      <c r="X28" s="4" t="s">
        <v>2191</v>
      </c>
      <c r="Y28" s="4" t="s">
        <v>2337</v>
      </c>
      <c r="Z28" s="4" t="s">
        <v>2381</v>
      </c>
      <c r="AA28" s="8" t="s">
        <v>2987</v>
      </c>
      <c r="AB28" s="4" t="s">
        <v>2425</v>
      </c>
      <c r="AC28" s="5">
        <v>3</v>
      </c>
      <c r="AD28" s="5">
        <v>1</v>
      </c>
      <c r="AE28" s="5"/>
      <c r="AF28" s="4" t="s">
        <v>2966</v>
      </c>
      <c r="AG28" s="4" t="s">
        <v>2968</v>
      </c>
      <c r="AH28" s="4" t="s">
        <v>2970</v>
      </c>
      <c r="AI28" s="5"/>
    </row>
    <row r="29" spans="1:35" ht="26.25" customHeight="1">
      <c r="A29" s="2">
        <v>28</v>
      </c>
      <c r="B29" s="4" t="s">
        <v>29</v>
      </c>
      <c r="C29" s="4" t="s">
        <v>29</v>
      </c>
      <c r="D29" s="5"/>
      <c r="E29" s="5"/>
      <c r="F29" s="5"/>
      <c r="G29" s="5"/>
      <c r="H29" s="5"/>
      <c r="I29" s="5"/>
      <c r="J29" s="5"/>
      <c r="K29" s="5"/>
      <c r="L29" s="4" t="s">
        <v>505</v>
      </c>
      <c r="M29" s="4" t="s">
        <v>505</v>
      </c>
      <c r="N29" s="5"/>
      <c r="O29" s="5"/>
      <c r="P29" s="5"/>
      <c r="Q29" s="4" t="s">
        <v>1885</v>
      </c>
      <c r="R29" s="6">
        <v>130</v>
      </c>
      <c r="S29" s="6">
        <v>130</v>
      </c>
      <c r="T29" s="6">
        <v>60</v>
      </c>
      <c r="U29" s="4" t="s">
        <v>1913</v>
      </c>
      <c r="V29" s="5"/>
      <c r="W29" s="4" t="s">
        <v>2155</v>
      </c>
      <c r="X29" s="4" t="s">
        <v>2191</v>
      </c>
      <c r="Y29" s="4" t="s">
        <v>2337</v>
      </c>
      <c r="Z29" s="4" t="s">
        <v>2381</v>
      </c>
      <c r="AA29" s="8" t="s">
        <v>2987</v>
      </c>
      <c r="AB29" s="4" t="s">
        <v>2426</v>
      </c>
      <c r="AC29" s="5">
        <v>3</v>
      </c>
      <c r="AD29" s="5">
        <v>1</v>
      </c>
      <c r="AE29" s="5"/>
      <c r="AF29" s="4" t="s">
        <v>2966</v>
      </c>
      <c r="AG29" s="4" t="s">
        <v>2968</v>
      </c>
      <c r="AH29" s="4" t="s">
        <v>2970</v>
      </c>
      <c r="AI29" s="5"/>
    </row>
    <row r="30" spans="1:35" ht="26.25" customHeight="1">
      <c r="A30" s="2">
        <v>29</v>
      </c>
      <c r="B30" s="4" t="s">
        <v>30</v>
      </c>
      <c r="C30" s="4" t="s">
        <v>30</v>
      </c>
      <c r="D30" s="5"/>
      <c r="E30" s="5"/>
      <c r="F30" s="5"/>
      <c r="G30" s="5"/>
      <c r="H30" s="5"/>
      <c r="I30" s="5"/>
      <c r="J30" s="5"/>
      <c r="K30" s="5"/>
      <c r="L30" s="4" t="s">
        <v>435</v>
      </c>
      <c r="M30" s="4" t="s">
        <v>435</v>
      </c>
      <c r="N30" s="5"/>
      <c r="O30" s="5"/>
      <c r="P30" s="5"/>
      <c r="Q30" s="4" t="s">
        <v>1885</v>
      </c>
      <c r="R30" s="6">
        <v>140</v>
      </c>
      <c r="S30" s="6">
        <v>140</v>
      </c>
      <c r="T30" s="6">
        <v>250</v>
      </c>
      <c r="U30" s="4" t="s">
        <v>1913</v>
      </c>
      <c r="V30" s="5"/>
      <c r="W30" s="4" t="s">
        <v>2155</v>
      </c>
      <c r="X30" s="4" t="s">
        <v>2191</v>
      </c>
      <c r="Y30" s="4" t="s">
        <v>2337</v>
      </c>
      <c r="Z30" s="4" t="s">
        <v>2381</v>
      </c>
      <c r="AA30" s="8" t="s">
        <v>2987</v>
      </c>
      <c r="AB30" s="4" t="s">
        <v>2427</v>
      </c>
      <c r="AC30" s="5">
        <v>3</v>
      </c>
      <c r="AD30" s="5">
        <v>1</v>
      </c>
      <c r="AE30" s="5"/>
      <c r="AF30" s="4" t="s">
        <v>2966</v>
      </c>
      <c r="AG30" s="4" t="s">
        <v>2968</v>
      </c>
      <c r="AH30" s="4" t="s">
        <v>2970</v>
      </c>
      <c r="AI30" s="5"/>
    </row>
    <row r="31" spans="1:35" ht="26.25" customHeight="1">
      <c r="A31" s="2">
        <v>30</v>
      </c>
      <c r="B31" s="4" t="s">
        <v>31</v>
      </c>
      <c r="C31" s="4" t="s">
        <v>31</v>
      </c>
      <c r="D31" s="5"/>
      <c r="E31" s="5"/>
      <c r="F31" s="5"/>
      <c r="G31" s="5"/>
      <c r="H31" s="5"/>
      <c r="I31" s="5"/>
      <c r="J31" s="5"/>
      <c r="K31" s="5"/>
      <c r="L31" s="4" t="s">
        <v>510</v>
      </c>
      <c r="M31" s="4" t="s">
        <v>510</v>
      </c>
      <c r="N31" s="5"/>
      <c r="O31" s="5"/>
      <c r="P31" s="5"/>
      <c r="Q31" s="4" t="s">
        <v>1885</v>
      </c>
      <c r="R31" s="6">
        <v>28</v>
      </c>
      <c r="S31" s="6">
        <v>28</v>
      </c>
      <c r="T31" s="6">
        <v>230</v>
      </c>
      <c r="U31" s="4" t="s">
        <v>1913</v>
      </c>
      <c r="V31" s="5"/>
      <c r="W31" s="4" t="s">
        <v>2073</v>
      </c>
      <c r="X31" s="4" t="s">
        <v>2191</v>
      </c>
      <c r="Y31" s="4" t="s">
        <v>2337</v>
      </c>
      <c r="Z31" s="4" t="s">
        <v>2381</v>
      </c>
      <c r="AA31" s="8" t="s">
        <v>2987</v>
      </c>
      <c r="AB31" s="4" t="s">
        <v>2428</v>
      </c>
      <c r="AC31" s="5">
        <v>3</v>
      </c>
      <c r="AD31" s="5">
        <v>1</v>
      </c>
      <c r="AE31" s="5"/>
      <c r="AF31" s="4" t="s">
        <v>2966</v>
      </c>
      <c r="AG31" s="4" t="s">
        <v>2968</v>
      </c>
      <c r="AH31" s="4" t="s">
        <v>2970</v>
      </c>
      <c r="AI31" s="5"/>
    </row>
    <row r="32" spans="1:35" ht="26.25" customHeight="1">
      <c r="A32" s="2">
        <v>31</v>
      </c>
      <c r="B32" s="4" t="s">
        <v>32</v>
      </c>
      <c r="C32" s="4" t="s">
        <v>32</v>
      </c>
      <c r="D32" s="5"/>
      <c r="E32" s="5"/>
      <c r="F32" s="5"/>
      <c r="G32" s="5"/>
      <c r="H32" s="5"/>
      <c r="I32" s="5"/>
      <c r="J32" s="5"/>
      <c r="K32" s="5"/>
      <c r="L32" s="4" t="s">
        <v>427</v>
      </c>
      <c r="M32" s="4" t="s">
        <v>427</v>
      </c>
      <c r="N32" s="5"/>
      <c r="O32" s="5"/>
      <c r="P32" s="5"/>
      <c r="Q32" s="4" t="s">
        <v>1885</v>
      </c>
      <c r="R32" s="6">
        <v>100</v>
      </c>
      <c r="S32" s="6">
        <v>100</v>
      </c>
      <c r="T32" s="6">
        <v>100</v>
      </c>
      <c r="U32" s="4" t="s">
        <v>1913</v>
      </c>
      <c r="V32" s="5"/>
      <c r="W32" s="4" t="s">
        <v>2155</v>
      </c>
      <c r="X32" s="4" t="s">
        <v>2191</v>
      </c>
      <c r="Y32" s="4" t="s">
        <v>2337</v>
      </c>
      <c r="Z32" s="4" t="s">
        <v>2381</v>
      </c>
      <c r="AA32" s="8" t="s">
        <v>2987</v>
      </c>
      <c r="AB32" s="4" t="s">
        <v>2429</v>
      </c>
      <c r="AC32" s="5">
        <v>3</v>
      </c>
      <c r="AD32" s="5">
        <v>1</v>
      </c>
      <c r="AE32" s="5"/>
      <c r="AF32" s="4" t="s">
        <v>2966</v>
      </c>
      <c r="AG32" s="4" t="s">
        <v>2968</v>
      </c>
      <c r="AH32" s="4" t="s">
        <v>2970</v>
      </c>
      <c r="AI32" s="5"/>
    </row>
    <row r="33" spans="1:35" ht="25.5" customHeight="1">
      <c r="A33" s="2">
        <v>32</v>
      </c>
      <c r="B33" s="4" t="s">
        <v>33</v>
      </c>
      <c r="C33" s="4" t="s">
        <v>33</v>
      </c>
      <c r="D33" s="5"/>
      <c r="E33" s="5"/>
      <c r="F33" s="5"/>
      <c r="G33" s="5"/>
      <c r="H33" s="5"/>
      <c r="I33" s="5"/>
      <c r="J33" s="5"/>
      <c r="K33" s="5"/>
      <c r="L33" s="4" t="s">
        <v>475</v>
      </c>
      <c r="M33" s="4" t="s">
        <v>475</v>
      </c>
      <c r="N33" s="5"/>
      <c r="O33" s="5"/>
      <c r="P33" s="5"/>
      <c r="Q33" s="4" t="s">
        <v>1885</v>
      </c>
      <c r="R33" s="6">
        <v>30</v>
      </c>
      <c r="S33" s="6">
        <v>30</v>
      </c>
      <c r="T33" s="6">
        <v>200</v>
      </c>
      <c r="U33" s="4" t="s">
        <v>1913</v>
      </c>
      <c r="V33" s="5"/>
      <c r="W33" s="4" t="s">
        <v>2073</v>
      </c>
      <c r="X33" s="4" t="s">
        <v>2193</v>
      </c>
      <c r="Y33" s="4" t="s">
        <v>2337</v>
      </c>
      <c r="Z33" s="4" t="s">
        <v>2381</v>
      </c>
      <c r="AA33" s="8" t="s">
        <v>2987</v>
      </c>
      <c r="AB33" s="4" t="s">
        <v>2430</v>
      </c>
      <c r="AC33" s="5">
        <v>3</v>
      </c>
      <c r="AD33" s="5">
        <v>1</v>
      </c>
      <c r="AE33" s="5"/>
      <c r="AF33" s="4" t="s">
        <v>2966</v>
      </c>
      <c r="AG33" s="4" t="s">
        <v>2968</v>
      </c>
      <c r="AH33" s="4" t="s">
        <v>2970</v>
      </c>
      <c r="AI33" s="5"/>
    </row>
    <row r="34" spans="1:35" ht="26.25" customHeight="1">
      <c r="A34" s="2">
        <v>33</v>
      </c>
      <c r="B34" s="4" t="s">
        <v>34</v>
      </c>
      <c r="C34" s="4" t="s">
        <v>34</v>
      </c>
      <c r="D34" s="5"/>
      <c r="E34" s="5"/>
      <c r="F34" s="5"/>
      <c r="G34" s="5"/>
      <c r="H34" s="5"/>
      <c r="I34" s="5"/>
      <c r="J34" s="5"/>
      <c r="K34" s="5"/>
      <c r="L34" s="4" t="s">
        <v>511</v>
      </c>
      <c r="M34" s="4" t="s">
        <v>511</v>
      </c>
      <c r="N34" s="5"/>
      <c r="O34" s="5"/>
      <c r="P34" s="5"/>
      <c r="Q34" s="4" t="s">
        <v>1885</v>
      </c>
      <c r="R34" s="6">
        <v>75</v>
      </c>
      <c r="S34" s="6">
        <v>75</v>
      </c>
      <c r="T34" s="6">
        <v>90</v>
      </c>
      <c r="U34" s="4" t="s">
        <v>1913</v>
      </c>
      <c r="V34" s="5"/>
      <c r="W34" s="4" t="s">
        <v>2073</v>
      </c>
      <c r="X34" s="4" t="s">
        <v>2193</v>
      </c>
      <c r="Y34" s="4" t="s">
        <v>2337</v>
      </c>
      <c r="Z34" s="4" t="s">
        <v>2381</v>
      </c>
      <c r="AA34" s="8" t="s">
        <v>2987</v>
      </c>
      <c r="AB34" s="4" t="s">
        <v>2431</v>
      </c>
      <c r="AC34" s="5">
        <v>3</v>
      </c>
      <c r="AD34" s="5">
        <v>1</v>
      </c>
      <c r="AE34" s="5"/>
      <c r="AF34" s="4" t="s">
        <v>2966</v>
      </c>
      <c r="AG34" s="4" t="s">
        <v>2968</v>
      </c>
      <c r="AH34" s="4" t="s">
        <v>2970</v>
      </c>
      <c r="AI34" s="5"/>
    </row>
    <row r="35" spans="1:35" ht="26.25" customHeight="1">
      <c r="A35" s="2">
        <v>34</v>
      </c>
      <c r="B35" s="4" t="s">
        <v>35</v>
      </c>
      <c r="C35" s="4" t="s">
        <v>35</v>
      </c>
      <c r="D35" s="5"/>
      <c r="E35" s="5"/>
      <c r="F35" s="5"/>
      <c r="G35" s="5"/>
      <c r="H35" s="5"/>
      <c r="I35" s="5"/>
      <c r="J35" s="5"/>
      <c r="K35" s="5"/>
      <c r="L35" s="4" t="s">
        <v>501</v>
      </c>
      <c r="M35" s="4" t="s">
        <v>501</v>
      </c>
      <c r="N35" s="5"/>
      <c r="O35" s="5"/>
      <c r="P35" s="5"/>
      <c r="Q35" s="4" t="s">
        <v>1885</v>
      </c>
      <c r="R35" s="6">
        <v>85</v>
      </c>
      <c r="S35" s="6">
        <v>85</v>
      </c>
      <c r="T35" s="6">
        <v>50</v>
      </c>
      <c r="U35" s="4" t="s">
        <v>1913</v>
      </c>
      <c r="V35" s="5"/>
      <c r="W35" s="4" t="s">
        <v>2155</v>
      </c>
      <c r="X35" s="4" t="s">
        <v>2191</v>
      </c>
      <c r="Y35" s="4" t="s">
        <v>2337</v>
      </c>
      <c r="Z35" s="4" t="s">
        <v>2381</v>
      </c>
      <c r="AA35" s="8" t="s">
        <v>2987</v>
      </c>
      <c r="AB35" s="4" t="s">
        <v>2432</v>
      </c>
      <c r="AC35" s="5">
        <v>3</v>
      </c>
      <c r="AD35" s="5">
        <v>1</v>
      </c>
      <c r="AE35" s="5"/>
      <c r="AF35" s="4" t="s">
        <v>2966</v>
      </c>
      <c r="AG35" s="4" t="s">
        <v>2968</v>
      </c>
      <c r="AH35" s="4" t="s">
        <v>2970</v>
      </c>
      <c r="AI35" s="5"/>
    </row>
    <row r="36" spans="1:35" ht="26.25" customHeight="1">
      <c r="A36" s="2">
        <v>35</v>
      </c>
      <c r="B36" s="4" t="s">
        <v>36</v>
      </c>
      <c r="C36" s="4" t="s">
        <v>36</v>
      </c>
      <c r="D36" s="5"/>
      <c r="E36" s="5"/>
      <c r="F36" s="5"/>
      <c r="G36" s="5"/>
      <c r="H36" s="5"/>
      <c r="I36" s="5"/>
      <c r="J36" s="5"/>
      <c r="K36" s="5"/>
      <c r="L36" s="4" t="s">
        <v>502</v>
      </c>
      <c r="M36" s="4" t="s">
        <v>502</v>
      </c>
      <c r="N36" s="5"/>
      <c r="O36" s="5"/>
      <c r="P36" s="5"/>
      <c r="Q36" s="4" t="s">
        <v>1885</v>
      </c>
      <c r="R36" s="6">
        <v>35</v>
      </c>
      <c r="S36" s="6">
        <v>35</v>
      </c>
      <c r="T36" s="6">
        <v>50</v>
      </c>
      <c r="U36" s="4" t="s">
        <v>1913</v>
      </c>
      <c r="V36" s="5"/>
      <c r="W36" s="4" t="s">
        <v>2073</v>
      </c>
      <c r="X36" s="4" t="s">
        <v>2193</v>
      </c>
      <c r="Y36" s="4" t="s">
        <v>2337</v>
      </c>
      <c r="Z36" s="4" t="s">
        <v>2381</v>
      </c>
      <c r="AA36" s="8" t="s">
        <v>2987</v>
      </c>
      <c r="AB36" s="4" t="s">
        <v>2433</v>
      </c>
      <c r="AC36" s="5">
        <v>3</v>
      </c>
      <c r="AD36" s="5">
        <v>1</v>
      </c>
      <c r="AE36" s="5"/>
      <c r="AF36" s="4" t="s">
        <v>2966</v>
      </c>
      <c r="AG36" s="4" t="s">
        <v>2968</v>
      </c>
      <c r="AH36" s="4" t="s">
        <v>2970</v>
      </c>
      <c r="AI36" s="5"/>
    </row>
    <row r="37" spans="1:35" ht="26.25" customHeight="1">
      <c r="A37" s="2">
        <v>36</v>
      </c>
      <c r="B37" s="4" t="s">
        <v>37</v>
      </c>
      <c r="C37" s="4" t="s">
        <v>37</v>
      </c>
      <c r="D37" s="5"/>
      <c r="E37" s="5"/>
      <c r="F37" s="5"/>
      <c r="G37" s="5"/>
      <c r="H37" s="5"/>
      <c r="I37" s="5"/>
      <c r="J37" s="5"/>
      <c r="K37" s="5"/>
      <c r="L37" s="4" t="s">
        <v>441</v>
      </c>
      <c r="M37" s="4" t="s">
        <v>441</v>
      </c>
      <c r="N37" s="5"/>
      <c r="O37" s="5"/>
      <c r="P37" s="5"/>
      <c r="Q37" s="4" t="s">
        <v>1885</v>
      </c>
      <c r="R37" s="6">
        <v>150</v>
      </c>
      <c r="S37" s="6">
        <v>150</v>
      </c>
      <c r="T37" s="6">
        <v>160</v>
      </c>
      <c r="U37" s="4" t="s">
        <v>1913</v>
      </c>
      <c r="V37" s="5"/>
      <c r="W37" s="4" t="s">
        <v>2155</v>
      </c>
      <c r="X37" s="4" t="s">
        <v>2191</v>
      </c>
      <c r="Y37" s="4" t="s">
        <v>2337</v>
      </c>
      <c r="Z37" s="4" t="s">
        <v>2381</v>
      </c>
      <c r="AA37" s="8" t="s">
        <v>2987</v>
      </c>
      <c r="AB37" s="4" t="s">
        <v>2434</v>
      </c>
      <c r="AC37" s="5">
        <v>3</v>
      </c>
      <c r="AD37" s="5">
        <v>1</v>
      </c>
      <c r="AE37" s="5"/>
      <c r="AF37" s="4" t="s">
        <v>2966</v>
      </c>
      <c r="AG37" s="4" t="s">
        <v>2968</v>
      </c>
      <c r="AH37" s="4" t="s">
        <v>2970</v>
      </c>
      <c r="AI37" s="5"/>
    </row>
    <row r="38" spans="1:35" ht="26.25" customHeight="1">
      <c r="A38" s="2">
        <v>37</v>
      </c>
      <c r="B38" s="4" t="s">
        <v>38</v>
      </c>
      <c r="C38" s="4" t="s">
        <v>38</v>
      </c>
      <c r="D38" s="5"/>
      <c r="E38" s="5"/>
      <c r="F38" s="5"/>
      <c r="G38" s="5"/>
      <c r="H38" s="5"/>
      <c r="I38" s="5"/>
      <c r="J38" s="5"/>
      <c r="K38" s="5"/>
      <c r="L38" s="4" t="s">
        <v>753</v>
      </c>
      <c r="M38" s="4" t="s">
        <v>753</v>
      </c>
      <c r="N38" s="5"/>
      <c r="O38" s="5"/>
      <c r="P38" s="5"/>
      <c r="Q38" s="4" t="s">
        <v>1885</v>
      </c>
      <c r="R38" s="6">
        <v>370</v>
      </c>
      <c r="S38" s="6">
        <v>370</v>
      </c>
      <c r="T38" s="6">
        <v>220</v>
      </c>
      <c r="U38" s="4" t="s">
        <v>1913</v>
      </c>
      <c r="V38" s="5"/>
      <c r="W38" s="4" t="s">
        <v>2155</v>
      </c>
      <c r="X38" s="4" t="s">
        <v>2191</v>
      </c>
      <c r="Y38" s="4" t="s">
        <v>2337</v>
      </c>
      <c r="Z38" s="4" t="s">
        <v>2381</v>
      </c>
      <c r="AA38" s="8" t="s">
        <v>2987</v>
      </c>
      <c r="AB38" s="4" t="s">
        <v>2435</v>
      </c>
      <c r="AC38" s="5">
        <v>3</v>
      </c>
      <c r="AD38" s="5">
        <v>1</v>
      </c>
      <c r="AE38" s="5"/>
      <c r="AF38" s="4" t="s">
        <v>2966</v>
      </c>
      <c r="AG38" s="4" t="s">
        <v>2968</v>
      </c>
      <c r="AH38" s="4" t="s">
        <v>2970</v>
      </c>
      <c r="AI38" s="5"/>
    </row>
    <row r="39" spans="1:35" ht="26.25" customHeight="1">
      <c r="A39" s="2">
        <v>38</v>
      </c>
      <c r="B39" s="4" t="s">
        <v>39</v>
      </c>
      <c r="C39" s="4" t="s">
        <v>39</v>
      </c>
      <c r="D39" s="5"/>
      <c r="E39" s="5"/>
      <c r="F39" s="5"/>
      <c r="G39" s="5"/>
      <c r="H39" s="5"/>
      <c r="I39" s="5"/>
      <c r="J39" s="5"/>
      <c r="K39" s="5"/>
      <c r="L39" s="4" t="s">
        <v>508</v>
      </c>
      <c r="M39" s="4" t="s">
        <v>508</v>
      </c>
      <c r="N39" s="5"/>
      <c r="O39" s="5"/>
      <c r="P39" s="5"/>
      <c r="Q39" s="4" t="s">
        <v>1885</v>
      </c>
      <c r="R39" s="6">
        <v>120</v>
      </c>
      <c r="S39" s="6">
        <v>120</v>
      </c>
      <c r="T39" s="6">
        <v>180</v>
      </c>
      <c r="U39" s="4" t="s">
        <v>1913</v>
      </c>
      <c r="V39" s="5"/>
      <c r="W39" s="4" t="s">
        <v>2155</v>
      </c>
      <c r="X39" s="4" t="s">
        <v>2193</v>
      </c>
      <c r="Y39" s="4" t="s">
        <v>2337</v>
      </c>
      <c r="Z39" s="4" t="s">
        <v>2381</v>
      </c>
      <c r="AA39" s="8" t="s">
        <v>2987</v>
      </c>
      <c r="AB39" s="4" t="s">
        <v>2436</v>
      </c>
      <c r="AC39" s="5">
        <v>3</v>
      </c>
      <c r="AD39" s="5">
        <v>1</v>
      </c>
      <c r="AE39" s="5"/>
      <c r="AF39" s="4" t="s">
        <v>2966</v>
      </c>
      <c r="AG39" s="4" t="s">
        <v>2968</v>
      </c>
      <c r="AH39" s="4" t="s">
        <v>2970</v>
      </c>
      <c r="AI39" s="5"/>
    </row>
    <row r="40" spans="1:35" ht="25.5" customHeight="1">
      <c r="A40" s="2">
        <v>39</v>
      </c>
      <c r="B40" s="4" t="s">
        <v>40</v>
      </c>
      <c r="C40" s="4" t="s">
        <v>40</v>
      </c>
      <c r="D40" s="5"/>
      <c r="E40" s="5"/>
      <c r="F40" s="5"/>
      <c r="G40" s="5"/>
      <c r="H40" s="5"/>
      <c r="I40" s="5"/>
      <c r="J40" s="5"/>
      <c r="K40" s="5"/>
      <c r="L40" s="4" t="s">
        <v>443</v>
      </c>
      <c r="M40" s="4" t="s">
        <v>443</v>
      </c>
      <c r="N40" s="5"/>
      <c r="O40" s="5"/>
      <c r="P40" s="5"/>
      <c r="Q40" s="4" t="s">
        <v>1885</v>
      </c>
      <c r="R40" s="6">
        <v>110</v>
      </c>
      <c r="S40" s="6">
        <v>110</v>
      </c>
      <c r="T40" s="6">
        <v>150</v>
      </c>
      <c r="U40" s="4" t="s">
        <v>1913</v>
      </c>
      <c r="V40" s="5"/>
      <c r="W40" s="4" t="s">
        <v>2155</v>
      </c>
      <c r="X40" s="4" t="s">
        <v>2191</v>
      </c>
      <c r="Y40" s="4" t="s">
        <v>2337</v>
      </c>
      <c r="Z40" s="4" t="s">
        <v>2381</v>
      </c>
      <c r="AA40" s="8" t="s">
        <v>2987</v>
      </c>
      <c r="AB40" s="4" t="s">
        <v>2437</v>
      </c>
      <c r="AC40" s="5">
        <v>3</v>
      </c>
      <c r="AD40" s="5">
        <v>1</v>
      </c>
      <c r="AE40" s="5"/>
      <c r="AF40" s="4" t="s">
        <v>2966</v>
      </c>
      <c r="AG40" s="4" t="s">
        <v>2968</v>
      </c>
      <c r="AH40" s="4" t="s">
        <v>2970</v>
      </c>
      <c r="AI40" s="5"/>
    </row>
    <row r="41" spans="1:35" ht="26.25" customHeight="1">
      <c r="A41" s="2">
        <v>40</v>
      </c>
      <c r="B41" s="4" t="s">
        <v>41</v>
      </c>
      <c r="C41" s="4" t="s">
        <v>41</v>
      </c>
      <c r="D41" s="5"/>
      <c r="E41" s="5"/>
      <c r="F41" s="5"/>
      <c r="G41" s="5"/>
      <c r="H41" s="5"/>
      <c r="I41" s="5"/>
      <c r="J41" s="5"/>
      <c r="K41" s="5"/>
      <c r="L41" s="4" t="s">
        <v>394</v>
      </c>
      <c r="M41" s="4" t="s">
        <v>394</v>
      </c>
      <c r="N41" s="5"/>
      <c r="O41" s="5"/>
      <c r="P41" s="5"/>
      <c r="Q41" s="4" t="s">
        <v>1885</v>
      </c>
      <c r="R41" s="6">
        <v>160</v>
      </c>
      <c r="S41" s="6">
        <v>160</v>
      </c>
      <c r="T41" s="6">
        <v>100</v>
      </c>
      <c r="U41" s="4" t="s">
        <v>1913</v>
      </c>
      <c r="V41" s="5"/>
      <c r="W41" s="4" t="s">
        <v>2155</v>
      </c>
      <c r="X41" s="4" t="s">
        <v>2194</v>
      </c>
      <c r="Y41" s="4" t="s">
        <v>2338</v>
      </c>
      <c r="Z41" s="4" t="s">
        <v>2382</v>
      </c>
      <c r="AA41" s="8" t="s">
        <v>2978</v>
      </c>
      <c r="AB41" s="4" t="s">
        <v>2438</v>
      </c>
      <c r="AC41" s="5">
        <v>3</v>
      </c>
      <c r="AD41" s="5">
        <v>1</v>
      </c>
      <c r="AE41" s="5"/>
      <c r="AF41" s="4" t="s">
        <v>2966</v>
      </c>
      <c r="AG41" s="4" t="s">
        <v>2968</v>
      </c>
      <c r="AH41" s="4" t="s">
        <v>2970</v>
      </c>
      <c r="AI41" s="5"/>
    </row>
    <row r="42" spans="1:35" ht="26.25" customHeight="1">
      <c r="A42" s="2">
        <v>41</v>
      </c>
      <c r="B42" s="4" t="s">
        <v>42</v>
      </c>
      <c r="C42" s="4" t="s">
        <v>42</v>
      </c>
      <c r="D42" s="5"/>
      <c r="E42" s="5"/>
      <c r="F42" s="5"/>
      <c r="G42" s="5"/>
      <c r="H42" s="5"/>
      <c r="I42" s="5"/>
      <c r="J42" s="5"/>
      <c r="K42" s="5"/>
      <c r="L42" s="4" t="s">
        <v>754</v>
      </c>
      <c r="M42" s="4" t="s">
        <v>754</v>
      </c>
      <c r="N42" s="5"/>
      <c r="O42" s="5"/>
      <c r="P42" s="5"/>
      <c r="Q42" s="4" t="s">
        <v>1885</v>
      </c>
      <c r="R42" s="6">
        <v>380</v>
      </c>
      <c r="S42" s="6">
        <v>380</v>
      </c>
      <c r="T42" s="6">
        <v>15</v>
      </c>
      <c r="U42" s="4" t="s">
        <v>1913</v>
      </c>
      <c r="V42" s="5"/>
      <c r="W42" s="4" t="s">
        <v>2155</v>
      </c>
      <c r="X42" s="4" t="s">
        <v>2195</v>
      </c>
      <c r="Y42" s="4" t="s">
        <v>2338</v>
      </c>
      <c r="Z42" s="4" t="s">
        <v>2382</v>
      </c>
      <c r="AA42" s="8" t="s">
        <v>2978</v>
      </c>
      <c r="AB42" s="4" t="s">
        <v>2439</v>
      </c>
      <c r="AC42" s="5">
        <v>3</v>
      </c>
      <c r="AD42" s="5">
        <v>1</v>
      </c>
      <c r="AE42" s="5"/>
      <c r="AF42" s="4" t="s">
        <v>2966</v>
      </c>
      <c r="AG42" s="4" t="s">
        <v>2968</v>
      </c>
      <c r="AH42" s="4" t="s">
        <v>2970</v>
      </c>
      <c r="AI42" s="5"/>
    </row>
    <row r="43" spans="1:35" ht="26.25" customHeight="1">
      <c r="A43" s="2">
        <v>42</v>
      </c>
      <c r="B43" s="4" t="s">
        <v>43</v>
      </c>
      <c r="C43" s="4" t="s">
        <v>43</v>
      </c>
      <c r="D43" s="5"/>
      <c r="E43" s="5"/>
      <c r="F43" s="5"/>
      <c r="G43" s="5"/>
      <c r="H43" s="5"/>
      <c r="I43" s="5"/>
      <c r="J43" s="5"/>
      <c r="K43" s="5"/>
      <c r="L43" s="4" t="s">
        <v>395</v>
      </c>
      <c r="M43" s="4" t="s">
        <v>395</v>
      </c>
      <c r="N43" s="5"/>
      <c r="O43" s="5"/>
      <c r="P43" s="5"/>
      <c r="Q43" s="4" t="s">
        <v>1885</v>
      </c>
      <c r="R43" s="6">
        <v>72</v>
      </c>
      <c r="S43" s="6">
        <v>72</v>
      </c>
      <c r="T43" s="6">
        <v>90</v>
      </c>
      <c r="U43" s="4" t="s">
        <v>1913</v>
      </c>
      <c r="V43" s="5"/>
      <c r="W43" s="4" t="s">
        <v>2155</v>
      </c>
      <c r="X43" s="4" t="s">
        <v>2194</v>
      </c>
      <c r="Y43" s="4" t="s">
        <v>2338</v>
      </c>
      <c r="Z43" s="4" t="s">
        <v>2382</v>
      </c>
      <c r="AA43" s="8" t="s">
        <v>2978</v>
      </c>
      <c r="AB43" s="4" t="s">
        <v>2440</v>
      </c>
      <c r="AC43" s="5">
        <v>3</v>
      </c>
      <c r="AD43" s="5">
        <v>1</v>
      </c>
      <c r="AE43" s="5"/>
      <c r="AF43" s="4" t="s">
        <v>2966</v>
      </c>
      <c r="AG43" s="4" t="s">
        <v>2968</v>
      </c>
      <c r="AH43" s="4" t="s">
        <v>2970</v>
      </c>
      <c r="AI43" s="5"/>
    </row>
    <row r="44" spans="1:35" ht="26.25" customHeight="1">
      <c r="A44" s="2">
        <v>43</v>
      </c>
      <c r="B44" s="4" t="s">
        <v>44</v>
      </c>
      <c r="C44" s="4" t="s">
        <v>44</v>
      </c>
      <c r="D44" s="5"/>
      <c r="E44" s="5"/>
      <c r="F44" s="5"/>
      <c r="G44" s="5"/>
      <c r="H44" s="5"/>
      <c r="I44" s="5"/>
      <c r="J44" s="5"/>
      <c r="K44" s="5"/>
      <c r="L44" s="4" t="s">
        <v>476</v>
      </c>
      <c r="M44" s="4" t="s">
        <v>476</v>
      </c>
      <c r="N44" s="5"/>
      <c r="O44" s="5"/>
      <c r="P44" s="5"/>
      <c r="Q44" s="4" t="s">
        <v>1885</v>
      </c>
      <c r="R44" s="6">
        <v>139</v>
      </c>
      <c r="S44" s="6">
        <v>139</v>
      </c>
      <c r="T44" s="6">
        <v>100</v>
      </c>
      <c r="U44" s="4" t="s">
        <v>1913</v>
      </c>
      <c r="V44" s="5"/>
      <c r="W44" s="4" t="s">
        <v>2155</v>
      </c>
      <c r="X44" s="4" t="s">
        <v>2196</v>
      </c>
      <c r="Y44" s="4" t="s">
        <v>2338</v>
      </c>
      <c r="Z44" s="4" t="s">
        <v>2382</v>
      </c>
      <c r="AA44" s="8" t="s">
        <v>2978</v>
      </c>
      <c r="AB44" s="4" t="s">
        <v>2441</v>
      </c>
      <c r="AC44" s="5">
        <v>3</v>
      </c>
      <c r="AD44" s="5">
        <v>1</v>
      </c>
      <c r="AE44" s="5"/>
      <c r="AF44" s="4" t="s">
        <v>2966</v>
      </c>
      <c r="AG44" s="4" t="s">
        <v>2968</v>
      </c>
      <c r="AH44" s="4" t="s">
        <v>2970</v>
      </c>
      <c r="AI44" s="5"/>
    </row>
    <row r="45" spans="1:35" ht="26.25" customHeight="1">
      <c r="A45" s="2">
        <v>44</v>
      </c>
      <c r="B45" s="4" t="s">
        <v>45</v>
      </c>
      <c r="C45" s="4" t="s">
        <v>45</v>
      </c>
      <c r="D45" s="5"/>
      <c r="E45" s="5"/>
      <c r="F45" s="5"/>
      <c r="G45" s="5"/>
      <c r="H45" s="5"/>
      <c r="I45" s="5"/>
      <c r="J45" s="5"/>
      <c r="K45" s="5"/>
      <c r="L45" s="4" t="s">
        <v>519</v>
      </c>
      <c r="M45" s="4" t="s">
        <v>519</v>
      </c>
      <c r="N45" s="5"/>
      <c r="O45" s="5"/>
      <c r="P45" s="5"/>
      <c r="Q45" s="4" t="s">
        <v>1885</v>
      </c>
      <c r="R45" s="6">
        <v>55</v>
      </c>
      <c r="S45" s="6">
        <v>55</v>
      </c>
      <c r="T45" s="6">
        <v>80</v>
      </c>
      <c r="U45" s="4" t="s">
        <v>1913</v>
      </c>
      <c r="V45" s="5"/>
      <c r="W45" s="4" t="s">
        <v>2073</v>
      </c>
      <c r="X45" s="4" t="s">
        <v>2194</v>
      </c>
      <c r="Y45" s="4" t="s">
        <v>2338</v>
      </c>
      <c r="Z45" s="4" t="s">
        <v>2382</v>
      </c>
      <c r="AA45" s="8" t="s">
        <v>2978</v>
      </c>
      <c r="AB45" s="4" t="s">
        <v>2442</v>
      </c>
      <c r="AC45" s="5">
        <v>3</v>
      </c>
      <c r="AD45" s="5">
        <v>1</v>
      </c>
      <c r="AE45" s="5"/>
      <c r="AF45" s="4" t="s">
        <v>2966</v>
      </c>
      <c r="AG45" s="4" t="s">
        <v>2968</v>
      </c>
      <c r="AH45" s="4" t="s">
        <v>2970</v>
      </c>
      <c r="AI45" s="5"/>
    </row>
    <row r="46" spans="1:35" ht="25.5" customHeight="1">
      <c r="A46" s="2">
        <v>45</v>
      </c>
      <c r="B46" s="4" t="s">
        <v>46</v>
      </c>
      <c r="C46" s="4" t="s">
        <v>46</v>
      </c>
      <c r="D46" s="5"/>
      <c r="E46" s="5"/>
      <c r="F46" s="5"/>
      <c r="G46" s="5"/>
      <c r="H46" s="5"/>
      <c r="I46" s="5"/>
      <c r="J46" s="5"/>
      <c r="K46" s="5"/>
      <c r="L46" s="4" t="s">
        <v>496</v>
      </c>
      <c r="M46" s="4" t="s">
        <v>496</v>
      </c>
      <c r="N46" s="5"/>
      <c r="O46" s="5"/>
      <c r="P46" s="5"/>
      <c r="Q46" s="4" t="s">
        <v>1885</v>
      </c>
      <c r="R46" s="6">
        <v>133</v>
      </c>
      <c r="S46" s="6">
        <v>133</v>
      </c>
      <c r="T46" s="6">
        <v>50</v>
      </c>
      <c r="U46" s="4" t="s">
        <v>1913</v>
      </c>
      <c r="V46" s="5"/>
      <c r="W46" s="4" t="s">
        <v>2155</v>
      </c>
      <c r="X46" s="4" t="s">
        <v>2196</v>
      </c>
      <c r="Y46" s="4" t="s">
        <v>2338</v>
      </c>
      <c r="Z46" s="4" t="s">
        <v>2382</v>
      </c>
      <c r="AA46" s="8" t="s">
        <v>2978</v>
      </c>
      <c r="AB46" s="4" t="s">
        <v>2443</v>
      </c>
      <c r="AC46" s="5">
        <v>3</v>
      </c>
      <c r="AD46" s="5">
        <v>1</v>
      </c>
      <c r="AE46" s="5"/>
      <c r="AF46" s="4" t="s">
        <v>2966</v>
      </c>
      <c r="AG46" s="4" t="s">
        <v>2968</v>
      </c>
      <c r="AH46" s="4" t="s">
        <v>2970</v>
      </c>
      <c r="AI46" s="5"/>
    </row>
    <row r="47" spans="1:35" ht="26.25" customHeight="1">
      <c r="A47" s="2">
        <v>46</v>
      </c>
      <c r="B47" s="4" t="s">
        <v>47</v>
      </c>
      <c r="C47" s="4" t="s">
        <v>47</v>
      </c>
      <c r="D47" s="5"/>
      <c r="E47" s="5"/>
      <c r="F47" s="5"/>
      <c r="G47" s="5"/>
      <c r="H47" s="5"/>
      <c r="I47" s="5"/>
      <c r="J47" s="5"/>
      <c r="K47" s="5"/>
      <c r="L47" s="4" t="s">
        <v>400</v>
      </c>
      <c r="M47" s="4" t="s">
        <v>400</v>
      </c>
      <c r="N47" s="5"/>
      <c r="O47" s="5"/>
      <c r="P47" s="5"/>
      <c r="Q47" s="4" t="s">
        <v>1885</v>
      </c>
      <c r="R47" s="6">
        <v>35</v>
      </c>
      <c r="S47" s="6">
        <v>35</v>
      </c>
      <c r="T47" s="6">
        <v>150</v>
      </c>
      <c r="U47" s="4" t="s">
        <v>1913</v>
      </c>
      <c r="V47" s="5"/>
      <c r="W47" s="4" t="s">
        <v>2073</v>
      </c>
      <c r="X47" s="4" t="s">
        <v>2194</v>
      </c>
      <c r="Y47" s="4" t="s">
        <v>2338</v>
      </c>
      <c r="Z47" s="4" t="s">
        <v>2382</v>
      </c>
      <c r="AA47" s="8" t="s">
        <v>2978</v>
      </c>
      <c r="AB47" s="4" t="s">
        <v>2444</v>
      </c>
      <c r="AC47" s="5">
        <v>3</v>
      </c>
      <c r="AD47" s="5">
        <v>1</v>
      </c>
      <c r="AE47" s="5"/>
      <c r="AF47" s="4" t="s">
        <v>2966</v>
      </c>
      <c r="AG47" s="4" t="s">
        <v>2968</v>
      </c>
      <c r="AH47" s="4" t="s">
        <v>2970</v>
      </c>
      <c r="AI47" s="5"/>
    </row>
    <row r="48" spans="1:35" ht="26.25" customHeight="1">
      <c r="A48" s="2">
        <v>47</v>
      </c>
      <c r="B48" s="4" t="s">
        <v>48</v>
      </c>
      <c r="C48" s="4" t="s">
        <v>48</v>
      </c>
      <c r="D48" s="5"/>
      <c r="E48" s="5"/>
      <c r="F48" s="5"/>
      <c r="G48" s="5"/>
      <c r="H48" s="5"/>
      <c r="I48" s="5"/>
      <c r="J48" s="5"/>
      <c r="K48" s="5"/>
      <c r="L48" s="4" t="s">
        <v>478</v>
      </c>
      <c r="M48" s="4" t="s">
        <v>478</v>
      </c>
      <c r="N48" s="5"/>
      <c r="O48" s="5"/>
      <c r="P48" s="5"/>
      <c r="Q48" s="4" t="s">
        <v>1885</v>
      </c>
      <c r="R48" s="6">
        <v>168</v>
      </c>
      <c r="S48" s="6">
        <v>168</v>
      </c>
      <c r="T48" s="6">
        <v>10</v>
      </c>
      <c r="U48" s="4" t="s">
        <v>1913</v>
      </c>
      <c r="V48" s="5"/>
      <c r="W48" s="4" t="s">
        <v>2155</v>
      </c>
      <c r="X48" s="4" t="s">
        <v>2197</v>
      </c>
      <c r="Y48" s="4" t="s">
        <v>2338</v>
      </c>
      <c r="Z48" s="4" t="s">
        <v>2382</v>
      </c>
      <c r="AA48" s="8" t="s">
        <v>2978</v>
      </c>
      <c r="AB48" s="4" t="s">
        <v>2445</v>
      </c>
      <c r="AC48" s="5">
        <v>3</v>
      </c>
      <c r="AD48" s="5">
        <v>1</v>
      </c>
      <c r="AE48" s="5"/>
      <c r="AF48" s="4" t="s">
        <v>2966</v>
      </c>
      <c r="AG48" s="4" t="s">
        <v>2968</v>
      </c>
      <c r="AH48" s="4" t="s">
        <v>2970</v>
      </c>
      <c r="AI48" s="5"/>
    </row>
    <row r="49" spans="1:35" ht="26.25" customHeight="1">
      <c r="A49" s="2">
        <v>48</v>
      </c>
      <c r="B49" s="4" t="s">
        <v>49</v>
      </c>
      <c r="C49" s="4" t="s">
        <v>49</v>
      </c>
      <c r="D49" s="5"/>
      <c r="E49" s="5"/>
      <c r="F49" s="5"/>
      <c r="G49" s="5"/>
      <c r="H49" s="5"/>
      <c r="I49" s="5"/>
      <c r="J49" s="5"/>
      <c r="K49" s="5"/>
      <c r="L49" s="4" t="s">
        <v>412</v>
      </c>
      <c r="M49" s="4" t="s">
        <v>412</v>
      </c>
      <c r="N49" s="5"/>
      <c r="O49" s="5"/>
      <c r="P49" s="5"/>
      <c r="Q49" s="4" t="s">
        <v>1885</v>
      </c>
      <c r="R49" s="6">
        <v>140</v>
      </c>
      <c r="S49" s="6">
        <v>140</v>
      </c>
      <c r="T49" s="6">
        <v>50</v>
      </c>
      <c r="U49" s="4" t="s">
        <v>1913</v>
      </c>
      <c r="V49" s="5"/>
      <c r="W49" s="4" t="s">
        <v>2155</v>
      </c>
      <c r="X49" s="4" t="s">
        <v>2195</v>
      </c>
      <c r="Y49" s="4" t="s">
        <v>2338</v>
      </c>
      <c r="Z49" s="4" t="s">
        <v>2382</v>
      </c>
      <c r="AA49" s="8" t="s">
        <v>2978</v>
      </c>
      <c r="AB49" s="4" t="s">
        <v>2446</v>
      </c>
      <c r="AC49" s="5">
        <v>3</v>
      </c>
      <c r="AD49" s="5">
        <v>1</v>
      </c>
      <c r="AE49" s="5"/>
      <c r="AF49" s="4" t="s">
        <v>2966</v>
      </c>
      <c r="AG49" s="4" t="s">
        <v>2968</v>
      </c>
      <c r="AH49" s="4" t="s">
        <v>2970</v>
      </c>
      <c r="AI49" s="5"/>
    </row>
    <row r="50" spans="1:35" ht="26.25" customHeight="1">
      <c r="A50" s="2">
        <v>49</v>
      </c>
      <c r="B50" s="4" t="s">
        <v>21</v>
      </c>
      <c r="C50" s="4" t="s">
        <v>21</v>
      </c>
      <c r="D50" s="5"/>
      <c r="E50" s="5"/>
      <c r="F50" s="5"/>
      <c r="G50" s="5"/>
      <c r="H50" s="5"/>
      <c r="I50" s="5"/>
      <c r="J50" s="5"/>
      <c r="K50" s="5"/>
      <c r="L50" s="4" t="s">
        <v>421</v>
      </c>
      <c r="M50" s="4" t="s">
        <v>421</v>
      </c>
      <c r="N50" s="5"/>
      <c r="O50" s="5"/>
      <c r="P50" s="5"/>
      <c r="Q50" s="4" t="s">
        <v>1885</v>
      </c>
      <c r="R50" s="6">
        <v>120</v>
      </c>
      <c r="S50" s="6">
        <v>120</v>
      </c>
      <c r="T50" s="6">
        <v>50</v>
      </c>
      <c r="U50" s="4" t="s">
        <v>1913</v>
      </c>
      <c r="V50" s="5"/>
      <c r="W50" s="4" t="s">
        <v>2073</v>
      </c>
      <c r="X50" s="4" t="s">
        <v>2194</v>
      </c>
      <c r="Y50" s="4" t="s">
        <v>2338</v>
      </c>
      <c r="Z50" s="4" t="s">
        <v>2382</v>
      </c>
      <c r="AA50" s="8" t="s">
        <v>2978</v>
      </c>
      <c r="AB50" s="4" t="s">
        <v>2418</v>
      </c>
      <c r="AC50" s="5">
        <v>3</v>
      </c>
      <c r="AD50" s="5">
        <v>1</v>
      </c>
      <c r="AE50" s="5"/>
      <c r="AF50" s="4" t="s">
        <v>2966</v>
      </c>
      <c r="AG50" s="4" t="s">
        <v>2968</v>
      </c>
      <c r="AH50" s="4" t="s">
        <v>2970</v>
      </c>
      <c r="AI50" s="5"/>
    </row>
    <row r="51" spans="1:35" ht="26.25" customHeight="1">
      <c r="A51" s="2">
        <v>50</v>
      </c>
      <c r="B51" s="4" t="s">
        <v>50</v>
      </c>
      <c r="C51" s="4" t="s">
        <v>50</v>
      </c>
      <c r="D51" s="5"/>
      <c r="E51" s="5"/>
      <c r="F51" s="5"/>
      <c r="G51" s="5"/>
      <c r="H51" s="5"/>
      <c r="I51" s="5"/>
      <c r="J51" s="5"/>
      <c r="K51" s="5"/>
      <c r="L51" s="4" t="s">
        <v>479</v>
      </c>
      <c r="M51" s="4" t="s">
        <v>479</v>
      </c>
      <c r="N51" s="5"/>
      <c r="O51" s="5"/>
      <c r="P51" s="5"/>
      <c r="Q51" s="4" t="s">
        <v>1885</v>
      </c>
      <c r="R51" s="6">
        <v>140</v>
      </c>
      <c r="S51" s="6">
        <v>140</v>
      </c>
      <c r="T51" s="6">
        <v>10</v>
      </c>
      <c r="U51" s="4" t="s">
        <v>1913</v>
      </c>
      <c r="V51" s="5"/>
      <c r="W51" s="4" t="s">
        <v>2155</v>
      </c>
      <c r="X51" s="4" t="s">
        <v>2194</v>
      </c>
      <c r="Y51" s="4" t="s">
        <v>2338</v>
      </c>
      <c r="Z51" s="4" t="s">
        <v>2382</v>
      </c>
      <c r="AA51" s="8" t="s">
        <v>2978</v>
      </c>
      <c r="AB51" s="4" t="s">
        <v>2447</v>
      </c>
      <c r="AC51" s="5">
        <v>3</v>
      </c>
      <c r="AD51" s="5">
        <v>1</v>
      </c>
      <c r="AE51" s="5"/>
      <c r="AF51" s="4" t="s">
        <v>2966</v>
      </c>
      <c r="AG51" s="4" t="s">
        <v>2968</v>
      </c>
      <c r="AH51" s="4" t="s">
        <v>2970</v>
      </c>
      <c r="AI51" s="5"/>
    </row>
    <row r="52" spans="1:35" ht="25.5" customHeight="1">
      <c r="A52" s="2">
        <v>51</v>
      </c>
      <c r="B52" s="4" t="s">
        <v>51</v>
      </c>
      <c r="C52" s="4" t="s">
        <v>51</v>
      </c>
      <c r="D52" s="5"/>
      <c r="E52" s="5"/>
      <c r="F52" s="5"/>
      <c r="G52" s="5"/>
      <c r="H52" s="5"/>
      <c r="I52" s="5"/>
      <c r="J52" s="5"/>
      <c r="K52" s="5"/>
      <c r="L52" s="4" t="s">
        <v>423</v>
      </c>
      <c r="M52" s="4" t="s">
        <v>423</v>
      </c>
      <c r="N52" s="5"/>
      <c r="O52" s="5"/>
      <c r="P52" s="5"/>
      <c r="Q52" s="4" t="s">
        <v>1885</v>
      </c>
      <c r="R52" s="6">
        <v>100</v>
      </c>
      <c r="S52" s="6">
        <v>100</v>
      </c>
      <c r="T52" s="6">
        <v>150</v>
      </c>
      <c r="U52" s="4" t="s">
        <v>1913</v>
      </c>
      <c r="V52" s="5"/>
      <c r="W52" s="4" t="s">
        <v>2155</v>
      </c>
      <c r="X52" s="4" t="s">
        <v>2194</v>
      </c>
      <c r="Y52" s="4" t="s">
        <v>2338</v>
      </c>
      <c r="Z52" s="4" t="s">
        <v>2382</v>
      </c>
      <c r="AA52" s="8" t="s">
        <v>2978</v>
      </c>
      <c r="AB52" s="4" t="s">
        <v>2448</v>
      </c>
      <c r="AC52" s="5">
        <v>3</v>
      </c>
      <c r="AD52" s="5">
        <v>1</v>
      </c>
      <c r="AE52" s="5"/>
      <c r="AF52" s="4" t="s">
        <v>2966</v>
      </c>
      <c r="AG52" s="4" t="s">
        <v>2968</v>
      </c>
      <c r="AH52" s="4" t="s">
        <v>2970</v>
      </c>
      <c r="AI52" s="5"/>
    </row>
    <row r="53" spans="1:35" ht="26.25" customHeight="1">
      <c r="A53" s="2">
        <v>52</v>
      </c>
      <c r="B53" s="4" t="s">
        <v>52</v>
      </c>
      <c r="C53" s="4" t="s">
        <v>52</v>
      </c>
      <c r="D53" s="5"/>
      <c r="E53" s="5"/>
      <c r="F53" s="5"/>
      <c r="G53" s="5"/>
      <c r="H53" s="5"/>
      <c r="I53" s="5"/>
      <c r="J53" s="5"/>
      <c r="K53" s="5"/>
      <c r="L53" s="4" t="s">
        <v>507</v>
      </c>
      <c r="M53" s="4" t="s">
        <v>507</v>
      </c>
      <c r="N53" s="5"/>
      <c r="O53" s="5"/>
      <c r="P53" s="5"/>
      <c r="Q53" s="4" t="s">
        <v>1885</v>
      </c>
      <c r="R53" s="6">
        <v>55</v>
      </c>
      <c r="S53" s="6">
        <v>55</v>
      </c>
      <c r="T53" s="6">
        <v>100</v>
      </c>
      <c r="U53" s="4" t="s">
        <v>1913</v>
      </c>
      <c r="V53" s="5"/>
      <c r="W53" s="4" t="s">
        <v>2073</v>
      </c>
      <c r="X53" s="4" t="s">
        <v>2194</v>
      </c>
      <c r="Y53" s="4" t="s">
        <v>2338</v>
      </c>
      <c r="Z53" s="4" t="s">
        <v>2382</v>
      </c>
      <c r="AA53" s="8" t="s">
        <v>2978</v>
      </c>
      <c r="AB53" s="4" t="s">
        <v>2449</v>
      </c>
      <c r="AC53" s="5">
        <v>3</v>
      </c>
      <c r="AD53" s="5">
        <v>1</v>
      </c>
      <c r="AE53" s="5"/>
      <c r="AF53" s="4" t="s">
        <v>2966</v>
      </c>
      <c r="AG53" s="4" t="s">
        <v>2968</v>
      </c>
      <c r="AH53" s="4" t="s">
        <v>2970</v>
      </c>
      <c r="AI53" s="5"/>
    </row>
    <row r="54" spans="1:35" ht="26.25" customHeight="1">
      <c r="A54" s="2">
        <v>53</v>
      </c>
      <c r="B54" s="4" t="s">
        <v>53</v>
      </c>
      <c r="C54" s="4" t="s">
        <v>53</v>
      </c>
      <c r="D54" s="5"/>
      <c r="E54" s="5"/>
      <c r="F54" s="5"/>
      <c r="G54" s="5"/>
      <c r="H54" s="5"/>
      <c r="I54" s="5"/>
      <c r="J54" s="5"/>
      <c r="K54" s="5"/>
      <c r="L54" s="4" t="s">
        <v>434</v>
      </c>
      <c r="M54" s="4" t="s">
        <v>434</v>
      </c>
      <c r="N54" s="5"/>
      <c r="O54" s="5"/>
      <c r="P54" s="5"/>
      <c r="Q54" s="4" t="s">
        <v>1885</v>
      </c>
      <c r="R54" s="6">
        <v>40</v>
      </c>
      <c r="S54" s="6">
        <v>40</v>
      </c>
      <c r="T54" s="6">
        <v>10</v>
      </c>
      <c r="U54" s="4" t="s">
        <v>1913</v>
      </c>
      <c r="V54" s="5"/>
      <c r="W54" s="4" t="s">
        <v>2073</v>
      </c>
      <c r="X54" s="4" t="s">
        <v>2194</v>
      </c>
      <c r="Y54" s="4" t="s">
        <v>2338</v>
      </c>
      <c r="Z54" s="4" t="s">
        <v>2382</v>
      </c>
      <c r="AA54" s="8" t="s">
        <v>2978</v>
      </c>
      <c r="AB54" s="4" t="s">
        <v>2450</v>
      </c>
      <c r="AC54" s="5">
        <v>3</v>
      </c>
      <c r="AD54" s="5">
        <v>1</v>
      </c>
      <c r="AE54" s="5"/>
      <c r="AF54" s="4" t="s">
        <v>2966</v>
      </c>
      <c r="AG54" s="4" t="s">
        <v>2968</v>
      </c>
      <c r="AH54" s="4" t="s">
        <v>2970</v>
      </c>
      <c r="AI54" s="5"/>
    </row>
    <row r="55" spans="1:35" ht="26.25" customHeight="1">
      <c r="A55" s="2">
        <v>54</v>
      </c>
      <c r="B55" s="4" t="s">
        <v>54</v>
      </c>
      <c r="C55" s="4" t="s">
        <v>54</v>
      </c>
      <c r="D55" s="5"/>
      <c r="E55" s="5"/>
      <c r="F55" s="5"/>
      <c r="G55" s="5"/>
      <c r="H55" s="5"/>
      <c r="I55" s="5"/>
      <c r="J55" s="5"/>
      <c r="K55" s="5"/>
      <c r="L55" s="4" t="s">
        <v>433</v>
      </c>
      <c r="M55" s="4" t="s">
        <v>433</v>
      </c>
      <c r="N55" s="5"/>
      <c r="O55" s="5"/>
      <c r="P55" s="5"/>
      <c r="Q55" s="4" t="s">
        <v>1885</v>
      </c>
      <c r="R55" s="6">
        <v>330</v>
      </c>
      <c r="S55" s="6">
        <v>330</v>
      </c>
      <c r="T55" s="6">
        <v>50</v>
      </c>
      <c r="U55" s="4" t="s">
        <v>1913</v>
      </c>
      <c r="V55" s="5"/>
      <c r="W55" s="4" t="s">
        <v>2155</v>
      </c>
      <c r="X55" s="4" t="s">
        <v>2194</v>
      </c>
      <c r="Y55" s="4" t="s">
        <v>2338</v>
      </c>
      <c r="Z55" s="4" t="s">
        <v>2382</v>
      </c>
      <c r="AA55" s="8" t="s">
        <v>2978</v>
      </c>
      <c r="AB55" s="4" t="s">
        <v>2451</v>
      </c>
      <c r="AC55" s="5">
        <v>3</v>
      </c>
      <c r="AD55" s="5">
        <v>1</v>
      </c>
      <c r="AE55" s="5"/>
      <c r="AF55" s="4" t="s">
        <v>2966</v>
      </c>
      <c r="AG55" s="4" t="s">
        <v>2968</v>
      </c>
      <c r="AH55" s="4" t="s">
        <v>2970</v>
      </c>
      <c r="AI55" s="5"/>
    </row>
    <row r="56" spans="1:35" ht="26.25" customHeight="1">
      <c r="A56" s="2">
        <v>55</v>
      </c>
      <c r="B56" s="4" t="s">
        <v>55</v>
      </c>
      <c r="C56" s="4" t="s">
        <v>55</v>
      </c>
      <c r="D56" s="5"/>
      <c r="E56" s="5"/>
      <c r="F56" s="5"/>
      <c r="G56" s="5"/>
      <c r="H56" s="5"/>
      <c r="I56" s="5"/>
      <c r="J56" s="5"/>
      <c r="K56" s="5"/>
      <c r="L56" s="4" t="s">
        <v>509</v>
      </c>
      <c r="M56" s="4" t="s">
        <v>509</v>
      </c>
      <c r="N56" s="5"/>
      <c r="O56" s="5"/>
      <c r="P56" s="5"/>
      <c r="Q56" s="4" t="s">
        <v>1885</v>
      </c>
      <c r="R56" s="6">
        <v>150</v>
      </c>
      <c r="S56" s="6">
        <v>150</v>
      </c>
      <c r="T56" s="6">
        <v>50</v>
      </c>
      <c r="U56" s="4" t="s">
        <v>1913</v>
      </c>
      <c r="V56" s="5"/>
      <c r="W56" s="4" t="s">
        <v>2155</v>
      </c>
      <c r="X56" s="4" t="s">
        <v>2194</v>
      </c>
      <c r="Y56" s="4" t="s">
        <v>2338</v>
      </c>
      <c r="Z56" s="4" t="s">
        <v>2382</v>
      </c>
      <c r="AA56" s="8" t="s">
        <v>2978</v>
      </c>
      <c r="AB56" s="4" t="s">
        <v>2452</v>
      </c>
      <c r="AC56" s="5">
        <v>3</v>
      </c>
      <c r="AD56" s="5">
        <v>1</v>
      </c>
      <c r="AE56" s="5"/>
      <c r="AF56" s="4" t="s">
        <v>2966</v>
      </c>
      <c r="AG56" s="4" t="s">
        <v>2968</v>
      </c>
      <c r="AH56" s="4" t="s">
        <v>2970</v>
      </c>
      <c r="AI56" s="5"/>
    </row>
    <row r="57" spans="1:35" ht="26.25" customHeight="1">
      <c r="A57" s="2">
        <v>56</v>
      </c>
      <c r="B57" s="4" t="s">
        <v>56</v>
      </c>
      <c r="C57" s="4" t="s">
        <v>56</v>
      </c>
      <c r="D57" s="5"/>
      <c r="E57" s="5"/>
      <c r="F57" s="5"/>
      <c r="G57" s="5"/>
      <c r="H57" s="5"/>
      <c r="I57" s="5"/>
      <c r="J57" s="5"/>
      <c r="K57" s="5"/>
      <c r="L57" s="4" t="s">
        <v>437</v>
      </c>
      <c r="M57" s="4" t="s">
        <v>437</v>
      </c>
      <c r="N57" s="5"/>
      <c r="O57" s="5"/>
      <c r="P57" s="5"/>
      <c r="Q57" s="4" t="s">
        <v>1885</v>
      </c>
      <c r="R57" s="6">
        <v>50</v>
      </c>
      <c r="S57" s="6">
        <v>50</v>
      </c>
      <c r="T57" s="6">
        <v>100</v>
      </c>
      <c r="U57" s="4" t="s">
        <v>1913</v>
      </c>
      <c r="V57" s="5"/>
      <c r="W57" s="4" t="s">
        <v>2155</v>
      </c>
      <c r="X57" s="4" t="s">
        <v>2194</v>
      </c>
      <c r="Y57" s="4" t="s">
        <v>2338</v>
      </c>
      <c r="Z57" s="4" t="s">
        <v>2382</v>
      </c>
      <c r="AA57" s="8" t="s">
        <v>2978</v>
      </c>
      <c r="AB57" s="4" t="s">
        <v>2453</v>
      </c>
      <c r="AC57" s="5">
        <v>3</v>
      </c>
      <c r="AD57" s="5">
        <v>1</v>
      </c>
      <c r="AE57" s="5"/>
      <c r="AF57" s="4" t="s">
        <v>2966</v>
      </c>
      <c r="AG57" s="4" t="s">
        <v>2968</v>
      </c>
      <c r="AH57" s="4" t="s">
        <v>2970</v>
      </c>
      <c r="AI57" s="5"/>
    </row>
    <row r="58" spans="1:35" ht="25.5" customHeight="1">
      <c r="A58" s="2">
        <v>57</v>
      </c>
      <c r="B58" s="4" t="s">
        <v>57</v>
      </c>
      <c r="C58" s="4" t="s">
        <v>57</v>
      </c>
      <c r="D58" s="5"/>
      <c r="E58" s="5"/>
      <c r="F58" s="5"/>
      <c r="G58" s="5"/>
      <c r="H58" s="5"/>
      <c r="I58" s="5"/>
      <c r="J58" s="5"/>
      <c r="K58" s="5"/>
      <c r="L58" s="4" t="s">
        <v>755</v>
      </c>
      <c r="M58" s="4" t="s">
        <v>755</v>
      </c>
      <c r="N58" s="5"/>
      <c r="O58" s="5"/>
      <c r="P58" s="5"/>
      <c r="Q58" s="4" t="s">
        <v>1885</v>
      </c>
      <c r="R58" s="6">
        <v>229</v>
      </c>
      <c r="S58" s="6">
        <v>229</v>
      </c>
      <c r="T58" s="6">
        <v>15</v>
      </c>
      <c r="U58" s="4" t="s">
        <v>1913</v>
      </c>
      <c r="V58" s="5"/>
      <c r="W58" s="4" t="s">
        <v>2155</v>
      </c>
      <c r="X58" s="4" t="s">
        <v>2198</v>
      </c>
      <c r="Y58" s="4" t="s">
        <v>2338</v>
      </c>
      <c r="Z58" s="4" t="s">
        <v>2382</v>
      </c>
      <c r="AA58" s="8" t="s">
        <v>2978</v>
      </c>
      <c r="AB58" s="4" t="s">
        <v>2454</v>
      </c>
      <c r="AC58" s="5">
        <v>3</v>
      </c>
      <c r="AD58" s="5">
        <v>1</v>
      </c>
      <c r="AE58" s="5"/>
      <c r="AF58" s="4" t="s">
        <v>2966</v>
      </c>
      <c r="AG58" s="4" t="s">
        <v>2968</v>
      </c>
      <c r="AH58" s="4" t="s">
        <v>2970</v>
      </c>
      <c r="AI58" s="5"/>
    </row>
    <row r="59" spans="1:35" ht="26.25" customHeight="1">
      <c r="A59" s="2">
        <v>58</v>
      </c>
      <c r="B59" s="4" t="s">
        <v>58</v>
      </c>
      <c r="C59" s="4" t="s">
        <v>58</v>
      </c>
      <c r="D59" s="5"/>
      <c r="E59" s="5"/>
      <c r="F59" s="5"/>
      <c r="G59" s="5"/>
      <c r="H59" s="5"/>
      <c r="I59" s="5"/>
      <c r="J59" s="5"/>
      <c r="K59" s="5"/>
      <c r="L59" s="4" t="s">
        <v>439</v>
      </c>
      <c r="M59" s="4" t="s">
        <v>439</v>
      </c>
      <c r="N59" s="5"/>
      <c r="O59" s="5"/>
      <c r="P59" s="5"/>
      <c r="Q59" s="4" t="s">
        <v>1885</v>
      </c>
      <c r="R59" s="6">
        <v>47</v>
      </c>
      <c r="S59" s="6">
        <v>47</v>
      </c>
      <c r="T59" s="6">
        <v>50</v>
      </c>
      <c r="U59" s="4" t="s">
        <v>1913</v>
      </c>
      <c r="V59" s="5"/>
      <c r="W59" s="4" t="s">
        <v>2073</v>
      </c>
      <c r="X59" s="4" t="s">
        <v>2197</v>
      </c>
      <c r="Y59" s="4" t="s">
        <v>2338</v>
      </c>
      <c r="Z59" s="4" t="s">
        <v>2382</v>
      </c>
      <c r="AA59" s="8" t="s">
        <v>2978</v>
      </c>
      <c r="AB59" s="4" t="s">
        <v>2455</v>
      </c>
      <c r="AC59" s="5">
        <v>3</v>
      </c>
      <c r="AD59" s="5">
        <v>1</v>
      </c>
      <c r="AE59" s="5"/>
      <c r="AF59" s="4" t="s">
        <v>2966</v>
      </c>
      <c r="AG59" s="4" t="s">
        <v>2968</v>
      </c>
      <c r="AH59" s="4" t="s">
        <v>2970</v>
      </c>
      <c r="AI59" s="5"/>
    </row>
    <row r="60" spans="1:35" ht="26.25" customHeight="1">
      <c r="A60" s="2">
        <v>59</v>
      </c>
      <c r="B60" s="4" t="s">
        <v>59</v>
      </c>
      <c r="C60" s="4" t="s">
        <v>59</v>
      </c>
      <c r="D60" s="5"/>
      <c r="E60" s="5"/>
      <c r="F60" s="5"/>
      <c r="G60" s="5"/>
      <c r="H60" s="5"/>
      <c r="I60" s="5"/>
      <c r="J60" s="5"/>
      <c r="K60" s="5"/>
      <c r="L60" s="4" t="s">
        <v>512</v>
      </c>
      <c r="M60" s="4" t="s">
        <v>512</v>
      </c>
      <c r="N60" s="5"/>
      <c r="O60" s="5"/>
      <c r="P60" s="5"/>
      <c r="Q60" s="4" t="s">
        <v>1885</v>
      </c>
      <c r="R60" s="6">
        <v>134</v>
      </c>
      <c r="S60" s="6">
        <v>134</v>
      </c>
      <c r="T60" s="6">
        <v>100</v>
      </c>
      <c r="U60" s="4" t="s">
        <v>1913</v>
      </c>
      <c r="V60" s="5"/>
      <c r="W60" s="4" t="s">
        <v>2155</v>
      </c>
      <c r="X60" s="4" t="s">
        <v>2197</v>
      </c>
      <c r="Y60" s="4" t="s">
        <v>2338</v>
      </c>
      <c r="Z60" s="4" t="s">
        <v>2382</v>
      </c>
      <c r="AA60" s="8" t="s">
        <v>2978</v>
      </c>
      <c r="AB60" s="4" t="s">
        <v>2456</v>
      </c>
      <c r="AC60" s="5">
        <v>3</v>
      </c>
      <c r="AD60" s="5">
        <v>1</v>
      </c>
      <c r="AE60" s="5"/>
      <c r="AF60" s="4" t="s">
        <v>2966</v>
      </c>
      <c r="AG60" s="4" t="s">
        <v>2968</v>
      </c>
      <c r="AH60" s="4" t="s">
        <v>2970</v>
      </c>
      <c r="AI60" s="5"/>
    </row>
    <row r="61" spans="1:35" ht="26.25" customHeight="1">
      <c r="A61" s="2">
        <v>60</v>
      </c>
      <c r="B61" s="4" t="s">
        <v>60</v>
      </c>
      <c r="C61" s="4" t="s">
        <v>60</v>
      </c>
      <c r="D61" s="5"/>
      <c r="E61" s="5"/>
      <c r="F61" s="5"/>
      <c r="G61" s="5"/>
      <c r="H61" s="5"/>
      <c r="I61" s="5"/>
      <c r="J61" s="5"/>
      <c r="K61" s="5"/>
      <c r="L61" s="4" t="s">
        <v>440</v>
      </c>
      <c r="M61" s="4" t="s">
        <v>440</v>
      </c>
      <c r="N61" s="5"/>
      <c r="O61" s="5"/>
      <c r="P61" s="5"/>
      <c r="Q61" s="4" t="s">
        <v>1885</v>
      </c>
      <c r="R61" s="6">
        <v>120</v>
      </c>
      <c r="S61" s="6">
        <v>120</v>
      </c>
      <c r="T61" s="6">
        <v>50</v>
      </c>
      <c r="U61" s="4" t="s">
        <v>1913</v>
      </c>
      <c r="V61" s="5"/>
      <c r="W61" s="4" t="s">
        <v>2155</v>
      </c>
      <c r="X61" s="4" t="s">
        <v>2194</v>
      </c>
      <c r="Y61" s="4" t="s">
        <v>2338</v>
      </c>
      <c r="Z61" s="4" t="s">
        <v>2382</v>
      </c>
      <c r="AA61" s="8" t="s">
        <v>2978</v>
      </c>
      <c r="AB61" s="4" t="s">
        <v>2457</v>
      </c>
      <c r="AC61" s="5">
        <v>3</v>
      </c>
      <c r="AD61" s="5">
        <v>1</v>
      </c>
      <c r="AE61" s="5"/>
      <c r="AF61" s="4" t="s">
        <v>2966</v>
      </c>
      <c r="AG61" s="4" t="s">
        <v>2968</v>
      </c>
      <c r="AH61" s="4" t="s">
        <v>2970</v>
      </c>
      <c r="AI61" s="5"/>
    </row>
    <row r="62" spans="1:35" ht="26.25" customHeight="1">
      <c r="A62" s="2">
        <v>61</v>
      </c>
      <c r="B62" s="4" t="s">
        <v>61</v>
      </c>
      <c r="C62" s="4" t="s">
        <v>61</v>
      </c>
      <c r="D62" s="5"/>
      <c r="E62" s="5"/>
      <c r="F62" s="5"/>
      <c r="G62" s="5"/>
      <c r="H62" s="5"/>
      <c r="I62" s="5"/>
      <c r="J62" s="5"/>
      <c r="K62" s="5"/>
      <c r="L62" s="4" t="s">
        <v>756</v>
      </c>
      <c r="M62" s="4" t="s">
        <v>756</v>
      </c>
      <c r="N62" s="5"/>
      <c r="O62" s="5"/>
      <c r="P62" s="5"/>
      <c r="Q62" s="4" t="s">
        <v>1885</v>
      </c>
      <c r="R62" s="6">
        <v>52</v>
      </c>
      <c r="S62" s="6">
        <v>52</v>
      </c>
      <c r="T62" s="6">
        <v>100</v>
      </c>
      <c r="U62" s="4" t="s">
        <v>1913</v>
      </c>
      <c r="V62" s="5"/>
      <c r="W62" s="4" t="s">
        <v>2073</v>
      </c>
      <c r="X62" s="4" t="s">
        <v>2194</v>
      </c>
      <c r="Y62" s="4" t="s">
        <v>2338</v>
      </c>
      <c r="Z62" s="4" t="s">
        <v>2382</v>
      </c>
      <c r="AA62" s="8" t="s">
        <v>2978</v>
      </c>
      <c r="AB62" s="4" t="s">
        <v>2458</v>
      </c>
      <c r="AC62" s="5">
        <v>3</v>
      </c>
      <c r="AD62" s="5">
        <v>1</v>
      </c>
      <c r="AE62" s="5"/>
      <c r="AF62" s="4" t="s">
        <v>2966</v>
      </c>
      <c r="AG62" s="4" t="s">
        <v>2968</v>
      </c>
      <c r="AH62" s="4" t="s">
        <v>2970</v>
      </c>
      <c r="AI62" s="5"/>
    </row>
    <row r="63" spans="1:35" ht="26.25" customHeight="1">
      <c r="A63" s="2">
        <v>62</v>
      </c>
      <c r="B63" s="4" t="s">
        <v>62</v>
      </c>
      <c r="C63" s="4" t="s">
        <v>62</v>
      </c>
      <c r="D63" s="5"/>
      <c r="E63" s="5"/>
      <c r="F63" s="5"/>
      <c r="G63" s="5"/>
      <c r="H63" s="5"/>
      <c r="I63" s="5"/>
      <c r="J63" s="5"/>
      <c r="K63" s="5"/>
      <c r="L63" s="4" t="s">
        <v>442</v>
      </c>
      <c r="M63" s="4" t="s">
        <v>442</v>
      </c>
      <c r="N63" s="5"/>
      <c r="O63" s="5"/>
      <c r="P63" s="5"/>
      <c r="Q63" s="4" t="s">
        <v>1885</v>
      </c>
      <c r="R63" s="6">
        <v>52</v>
      </c>
      <c r="S63" s="6">
        <v>52</v>
      </c>
      <c r="T63" s="6">
        <v>100</v>
      </c>
      <c r="U63" s="4" t="s">
        <v>1913</v>
      </c>
      <c r="V63" s="5"/>
      <c r="W63" s="4" t="s">
        <v>2155</v>
      </c>
      <c r="X63" s="4" t="s">
        <v>2196</v>
      </c>
      <c r="Y63" s="4" t="s">
        <v>2338</v>
      </c>
      <c r="Z63" s="4" t="s">
        <v>2382</v>
      </c>
      <c r="AA63" s="8" t="s">
        <v>2978</v>
      </c>
      <c r="AB63" s="4" t="s">
        <v>2459</v>
      </c>
      <c r="AC63" s="5">
        <v>3</v>
      </c>
      <c r="AD63" s="5">
        <v>1</v>
      </c>
      <c r="AE63" s="5"/>
      <c r="AF63" s="4" t="s">
        <v>2966</v>
      </c>
      <c r="AG63" s="4" t="s">
        <v>2968</v>
      </c>
      <c r="AH63" s="4" t="s">
        <v>2970</v>
      </c>
      <c r="AI63" s="5"/>
    </row>
    <row r="64" spans="1:35" ht="36.75" customHeight="1">
      <c r="A64" s="2">
        <v>63</v>
      </c>
      <c r="B64" s="4" t="s">
        <v>63</v>
      </c>
      <c r="C64" s="4" t="s">
        <v>63</v>
      </c>
      <c r="D64" s="4" t="s">
        <v>251</v>
      </c>
      <c r="E64" s="4" t="s">
        <v>251</v>
      </c>
      <c r="F64" s="4" t="s">
        <v>560</v>
      </c>
      <c r="G64" s="4" t="s">
        <v>560</v>
      </c>
      <c r="H64" s="4" t="s">
        <v>572</v>
      </c>
      <c r="I64" s="4" t="s">
        <v>572</v>
      </c>
      <c r="J64" s="4" t="s">
        <v>586</v>
      </c>
      <c r="K64" s="4" t="s">
        <v>586</v>
      </c>
      <c r="L64" s="4" t="s">
        <v>757</v>
      </c>
      <c r="M64" s="4" t="s">
        <v>757</v>
      </c>
      <c r="N64" s="4" t="s">
        <v>1137</v>
      </c>
      <c r="O64" s="4" t="s">
        <v>1137</v>
      </c>
      <c r="P64" s="4" t="s">
        <v>1512</v>
      </c>
      <c r="Q64" s="4" t="s">
        <v>1886</v>
      </c>
      <c r="R64" s="6">
        <v>539</v>
      </c>
      <c r="S64" s="6">
        <v>539</v>
      </c>
      <c r="T64" s="6">
        <v>100000</v>
      </c>
      <c r="U64" s="4" t="s">
        <v>1913</v>
      </c>
      <c r="V64" s="4" t="s">
        <v>1915</v>
      </c>
      <c r="W64" s="4" t="s">
        <v>2073</v>
      </c>
      <c r="X64" s="4" t="s">
        <v>2199</v>
      </c>
      <c r="Y64" s="4" t="s">
        <v>2339</v>
      </c>
      <c r="Z64" s="4" t="s">
        <v>2383</v>
      </c>
      <c r="AA64" s="10" t="s">
        <v>2994</v>
      </c>
      <c r="AB64" s="4" t="s">
        <v>2460</v>
      </c>
      <c r="AC64" s="5">
        <v>1</v>
      </c>
      <c r="AD64" s="5">
        <v>1</v>
      </c>
      <c r="AE64" s="4" t="s">
        <v>2949</v>
      </c>
      <c r="AF64" s="4" t="s">
        <v>2966</v>
      </c>
      <c r="AG64" s="4" t="s">
        <v>2968</v>
      </c>
      <c r="AH64" s="4" t="s">
        <v>2970</v>
      </c>
      <c r="AI64" s="5"/>
    </row>
    <row r="65" spans="1:35" ht="93" customHeight="1">
      <c r="A65" s="2">
        <v>64</v>
      </c>
      <c r="B65" s="4" t="s">
        <v>64</v>
      </c>
      <c r="C65" s="4" t="s">
        <v>64</v>
      </c>
      <c r="D65" s="4" t="s">
        <v>252</v>
      </c>
      <c r="E65" s="4" t="s">
        <v>252</v>
      </c>
      <c r="F65" s="4" t="s">
        <v>561</v>
      </c>
      <c r="G65" s="4" t="s">
        <v>561</v>
      </c>
      <c r="H65" s="4" t="s">
        <v>573</v>
      </c>
      <c r="I65" s="4" t="s">
        <v>573</v>
      </c>
      <c r="J65" s="4" t="s">
        <v>587</v>
      </c>
      <c r="K65" s="4" t="s">
        <v>587</v>
      </c>
      <c r="L65" s="4" t="s">
        <v>758</v>
      </c>
      <c r="M65" s="4" t="s">
        <v>758</v>
      </c>
      <c r="N65" s="4" t="s">
        <v>1138</v>
      </c>
      <c r="O65" s="4" t="s">
        <v>1138</v>
      </c>
      <c r="P65" s="4" t="s">
        <v>1513</v>
      </c>
      <c r="Q65" s="4" t="s">
        <v>1887</v>
      </c>
      <c r="R65" s="6">
        <v>504</v>
      </c>
      <c r="S65" s="6">
        <v>504</v>
      </c>
      <c r="T65" s="6">
        <v>10000</v>
      </c>
      <c r="U65" s="4" t="s">
        <v>1913</v>
      </c>
      <c r="V65" s="4" t="s">
        <v>1915</v>
      </c>
      <c r="W65" s="4" t="s">
        <v>2073</v>
      </c>
      <c r="X65" s="4" t="s">
        <v>2199</v>
      </c>
      <c r="Y65" s="4" t="s">
        <v>2339</v>
      </c>
      <c r="Z65" s="4" t="s">
        <v>2383</v>
      </c>
      <c r="AA65" s="10" t="s">
        <v>2994</v>
      </c>
      <c r="AB65" s="4" t="s">
        <v>2461</v>
      </c>
      <c r="AC65" s="5">
        <v>1</v>
      </c>
      <c r="AD65" s="5">
        <v>1</v>
      </c>
      <c r="AE65" s="4" t="s">
        <v>2949</v>
      </c>
      <c r="AF65" s="4" t="s">
        <v>2966</v>
      </c>
      <c r="AG65" s="4" t="s">
        <v>2968</v>
      </c>
      <c r="AH65" s="4" t="s">
        <v>2970</v>
      </c>
      <c r="AI65" s="5"/>
    </row>
    <row r="66" spans="1:35" ht="36.75" customHeight="1">
      <c r="A66" s="2">
        <v>65</v>
      </c>
      <c r="B66" s="4" t="s">
        <v>65</v>
      </c>
      <c r="C66" s="4" t="s">
        <v>65</v>
      </c>
      <c r="D66" s="4" t="s">
        <v>253</v>
      </c>
      <c r="E66" s="4" t="s">
        <v>253</v>
      </c>
      <c r="F66" s="4" t="s">
        <v>561</v>
      </c>
      <c r="G66" s="4" t="s">
        <v>561</v>
      </c>
      <c r="H66" s="4" t="s">
        <v>573</v>
      </c>
      <c r="I66" s="4" t="s">
        <v>573</v>
      </c>
      <c r="J66" s="4" t="s">
        <v>588</v>
      </c>
      <c r="K66" s="4" t="s">
        <v>588</v>
      </c>
      <c r="L66" s="4" t="s">
        <v>759</v>
      </c>
      <c r="M66" s="4" t="s">
        <v>759</v>
      </c>
      <c r="N66" s="4" t="s">
        <v>1139</v>
      </c>
      <c r="O66" s="4" t="s">
        <v>1139</v>
      </c>
      <c r="P66" s="4" t="s">
        <v>1514</v>
      </c>
      <c r="Q66" s="4" t="s">
        <v>1887</v>
      </c>
      <c r="R66" s="6">
        <v>1020</v>
      </c>
      <c r="S66" s="6">
        <v>1020</v>
      </c>
      <c r="T66" s="6">
        <v>20000</v>
      </c>
      <c r="U66" s="4" t="s">
        <v>1913</v>
      </c>
      <c r="V66" s="4" t="s">
        <v>1916</v>
      </c>
      <c r="W66" s="4" t="s">
        <v>2073</v>
      </c>
      <c r="X66" s="4" t="s">
        <v>2200</v>
      </c>
      <c r="Y66" s="4" t="s">
        <v>2339</v>
      </c>
      <c r="Z66" s="4" t="s">
        <v>2383</v>
      </c>
      <c r="AA66" s="10" t="s">
        <v>2994</v>
      </c>
      <c r="AB66" s="4" t="s">
        <v>2462</v>
      </c>
      <c r="AC66" s="5">
        <v>1</v>
      </c>
      <c r="AD66" s="5">
        <v>1</v>
      </c>
      <c r="AE66" s="4" t="s">
        <v>2949</v>
      </c>
      <c r="AF66" s="4" t="s">
        <v>2966</v>
      </c>
      <c r="AG66" s="4" t="s">
        <v>2968</v>
      </c>
      <c r="AH66" s="4" t="s">
        <v>2970</v>
      </c>
      <c r="AI66" s="5"/>
    </row>
    <row r="67" spans="1:35" ht="26.25" customHeight="1">
      <c r="A67" s="2">
        <v>66</v>
      </c>
      <c r="B67" s="4" t="s">
        <v>66</v>
      </c>
      <c r="C67" s="4" t="s">
        <v>66</v>
      </c>
      <c r="D67" s="4" t="s">
        <v>254</v>
      </c>
      <c r="E67" s="4" t="s">
        <v>254</v>
      </c>
      <c r="F67" s="4" t="s">
        <v>560</v>
      </c>
      <c r="G67" s="4" t="s">
        <v>560</v>
      </c>
      <c r="H67" s="4" t="s">
        <v>572</v>
      </c>
      <c r="I67" s="4" t="s">
        <v>572</v>
      </c>
      <c r="J67" s="4" t="s">
        <v>589</v>
      </c>
      <c r="K67" s="4" t="s">
        <v>589</v>
      </c>
      <c r="L67" s="4" t="s">
        <v>254</v>
      </c>
      <c r="M67" s="4" t="s">
        <v>254</v>
      </c>
      <c r="N67" s="4" t="s">
        <v>1140</v>
      </c>
      <c r="O67" s="4" t="s">
        <v>1140</v>
      </c>
      <c r="P67" s="4" t="s">
        <v>1515</v>
      </c>
      <c r="Q67" s="4" t="s">
        <v>1886</v>
      </c>
      <c r="R67" s="6">
        <v>103</v>
      </c>
      <c r="S67" s="6">
        <v>103</v>
      </c>
      <c r="T67" s="6">
        <v>300000</v>
      </c>
      <c r="U67" s="4" t="s">
        <v>1913</v>
      </c>
      <c r="V67" s="4" t="s">
        <v>1917</v>
      </c>
      <c r="W67" s="4" t="s">
        <v>2073</v>
      </c>
      <c r="X67" s="4" t="s">
        <v>2201</v>
      </c>
      <c r="Y67" s="4" t="s">
        <v>2339</v>
      </c>
      <c r="Z67" s="4" t="s">
        <v>2383</v>
      </c>
      <c r="AA67" s="10" t="s">
        <v>2994</v>
      </c>
      <c r="AB67" s="4" t="s">
        <v>2463</v>
      </c>
      <c r="AC67" s="5">
        <v>1</v>
      </c>
      <c r="AD67" s="5">
        <v>1</v>
      </c>
      <c r="AE67" s="4" t="s">
        <v>2949</v>
      </c>
      <c r="AF67" s="4" t="s">
        <v>2966</v>
      </c>
      <c r="AG67" s="4" t="s">
        <v>2968</v>
      </c>
      <c r="AH67" s="4" t="s">
        <v>2970</v>
      </c>
      <c r="AI67" s="5"/>
    </row>
    <row r="68" spans="1:35" ht="26.25" customHeight="1">
      <c r="A68" s="2">
        <v>67</v>
      </c>
      <c r="B68" s="4" t="s">
        <v>67</v>
      </c>
      <c r="C68" s="4" t="s">
        <v>67</v>
      </c>
      <c r="D68" s="4" t="s">
        <v>255</v>
      </c>
      <c r="E68" s="4" t="s">
        <v>255</v>
      </c>
      <c r="F68" s="4" t="s">
        <v>560</v>
      </c>
      <c r="G68" s="4" t="s">
        <v>560</v>
      </c>
      <c r="H68" s="4" t="s">
        <v>572</v>
      </c>
      <c r="I68" s="4" t="s">
        <v>572</v>
      </c>
      <c r="J68" s="4" t="s">
        <v>590</v>
      </c>
      <c r="K68" s="4" t="s">
        <v>590</v>
      </c>
      <c r="L68" s="4" t="s">
        <v>760</v>
      </c>
      <c r="M68" s="4" t="s">
        <v>760</v>
      </c>
      <c r="N68" s="4" t="s">
        <v>1141</v>
      </c>
      <c r="O68" s="4" t="s">
        <v>1141</v>
      </c>
      <c r="P68" s="4" t="s">
        <v>1516</v>
      </c>
      <c r="Q68" s="4" t="s">
        <v>1886</v>
      </c>
      <c r="R68" s="6">
        <v>380</v>
      </c>
      <c r="S68" s="6">
        <v>380</v>
      </c>
      <c r="T68" s="6">
        <v>30000</v>
      </c>
      <c r="U68" s="4" t="s">
        <v>1913</v>
      </c>
      <c r="V68" s="4" t="s">
        <v>1918</v>
      </c>
      <c r="W68" s="4" t="s">
        <v>2073</v>
      </c>
      <c r="X68" s="4" t="s">
        <v>2202</v>
      </c>
      <c r="Y68" s="4" t="s">
        <v>2339</v>
      </c>
      <c r="Z68" s="4" t="s">
        <v>2383</v>
      </c>
      <c r="AA68" s="10" t="s">
        <v>2994</v>
      </c>
      <c r="AB68" s="4" t="s">
        <v>2464</v>
      </c>
      <c r="AC68" s="5">
        <v>1</v>
      </c>
      <c r="AD68" s="5">
        <v>1</v>
      </c>
      <c r="AE68" s="4" t="s">
        <v>2949</v>
      </c>
      <c r="AF68" s="4" t="s">
        <v>2966</v>
      </c>
      <c r="AG68" s="4" t="s">
        <v>2968</v>
      </c>
      <c r="AH68" s="4" t="s">
        <v>2970</v>
      </c>
      <c r="AI68" s="5"/>
    </row>
    <row r="69" spans="1:35" ht="59.25" customHeight="1">
      <c r="A69" s="2">
        <v>68</v>
      </c>
      <c r="B69" s="4" t="s">
        <v>68</v>
      </c>
      <c r="C69" s="4" t="s">
        <v>68</v>
      </c>
      <c r="D69" s="4" t="s">
        <v>256</v>
      </c>
      <c r="E69" s="4" t="s">
        <v>256</v>
      </c>
      <c r="F69" s="4" t="s">
        <v>561</v>
      </c>
      <c r="G69" s="4" t="s">
        <v>561</v>
      </c>
      <c r="H69" s="4" t="s">
        <v>573</v>
      </c>
      <c r="I69" s="4" t="s">
        <v>573</v>
      </c>
      <c r="J69" s="4" t="s">
        <v>591</v>
      </c>
      <c r="K69" s="4" t="s">
        <v>591</v>
      </c>
      <c r="L69" s="4" t="s">
        <v>761</v>
      </c>
      <c r="M69" s="4" t="s">
        <v>761</v>
      </c>
      <c r="N69" s="4" t="s">
        <v>1142</v>
      </c>
      <c r="O69" s="4" t="s">
        <v>1142</v>
      </c>
      <c r="P69" s="4" t="s">
        <v>1517</v>
      </c>
      <c r="Q69" s="4" t="s">
        <v>1887</v>
      </c>
      <c r="R69" s="6">
        <v>525</v>
      </c>
      <c r="S69" s="6">
        <v>525</v>
      </c>
      <c r="T69" s="6">
        <v>200</v>
      </c>
      <c r="U69" s="4" t="s">
        <v>1913</v>
      </c>
      <c r="V69" s="4" t="s">
        <v>1915</v>
      </c>
      <c r="W69" s="4" t="s">
        <v>2073</v>
      </c>
      <c r="X69" s="4" t="s">
        <v>2199</v>
      </c>
      <c r="Y69" s="4" t="s">
        <v>2339</v>
      </c>
      <c r="Z69" s="4" t="s">
        <v>2383</v>
      </c>
      <c r="AA69" s="10" t="s">
        <v>2994</v>
      </c>
      <c r="AB69" s="4" t="s">
        <v>2465</v>
      </c>
      <c r="AC69" s="5">
        <v>1</v>
      </c>
      <c r="AD69" s="5">
        <v>1</v>
      </c>
      <c r="AE69" s="4" t="s">
        <v>2949</v>
      </c>
      <c r="AF69" s="4" t="s">
        <v>2966</v>
      </c>
      <c r="AG69" s="4" t="s">
        <v>2968</v>
      </c>
      <c r="AH69" s="4" t="s">
        <v>2970</v>
      </c>
      <c r="AI69" s="5"/>
    </row>
    <row r="70" spans="1:35" ht="48.75" customHeight="1">
      <c r="A70" s="2">
        <v>69</v>
      </c>
      <c r="B70" s="4" t="s">
        <v>69</v>
      </c>
      <c r="C70" s="4" t="s">
        <v>69</v>
      </c>
      <c r="D70" s="4" t="s">
        <v>257</v>
      </c>
      <c r="E70" s="4" t="s">
        <v>257</v>
      </c>
      <c r="F70" s="4" t="s">
        <v>560</v>
      </c>
      <c r="G70" s="4" t="s">
        <v>560</v>
      </c>
      <c r="H70" s="4" t="s">
        <v>572</v>
      </c>
      <c r="I70" s="4" t="s">
        <v>572</v>
      </c>
      <c r="J70" s="4" t="s">
        <v>592</v>
      </c>
      <c r="K70" s="4" t="s">
        <v>592</v>
      </c>
      <c r="L70" s="4" t="s">
        <v>762</v>
      </c>
      <c r="M70" s="4" t="s">
        <v>762</v>
      </c>
      <c r="N70" s="4" t="s">
        <v>1143</v>
      </c>
      <c r="O70" s="4" t="s">
        <v>1143</v>
      </c>
      <c r="P70" s="4" t="s">
        <v>1518</v>
      </c>
      <c r="Q70" s="4" t="s">
        <v>1888</v>
      </c>
      <c r="R70" s="6">
        <v>1638</v>
      </c>
      <c r="S70" s="6">
        <v>1638</v>
      </c>
      <c r="T70" s="6">
        <v>70000</v>
      </c>
      <c r="U70" s="4" t="s">
        <v>1913</v>
      </c>
      <c r="V70" s="4" t="s">
        <v>1919</v>
      </c>
      <c r="W70" s="4" t="s">
        <v>2073</v>
      </c>
      <c r="X70" s="4" t="s">
        <v>2203</v>
      </c>
      <c r="Y70" s="4" t="s">
        <v>2339</v>
      </c>
      <c r="Z70" s="4" t="s">
        <v>2383</v>
      </c>
      <c r="AA70" s="10" t="s">
        <v>2994</v>
      </c>
      <c r="AB70" s="4" t="s">
        <v>2466</v>
      </c>
      <c r="AC70" s="5">
        <v>1</v>
      </c>
      <c r="AD70" s="5">
        <v>1</v>
      </c>
      <c r="AE70" s="4" t="s">
        <v>2949</v>
      </c>
      <c r="AF70" s="4" t="s">
        <v>2966</v>
      </c>
      <c r="AG70" s="4" t="s">
        <v>2968</v>
      </c>
      <c r="AH70" s="4" t="s">
        <v>2970</v>
      </c>
      <c r="AI70" s="5"/>
    </row>
    <row r="71" spans="1:35" ht="48" customHeight="1">
      <c r="A71" s="2">
        <v>70</v>
      </c>
      <c r="B71" s="4" t="s">
        <v>70</v>
      </c>
      <c r="C71" s="4" t="s">
        <v>70</v>
      </c>
      <c r="D71" s="4" t="s">
        <v>258</v>
      </c>
      <c r="E71" s="4" t="s">
        <v>258</v>
      </c>
      <c r="F71" s="4" t="s">
        <v>562</v>
      </c>
      <c r="G71" s="4" t="s">
        <v>562</v>
      </c>
      <c r="H71" s="4" t="s">
        <v>574</v>
      </c>
      <c r="I71" s="4" t="s">
        <v>574</v>
      </c>
      <c r="J71" s="4" t="s">
        <v>593</v>
      </c>
      <c r="K71" s="4" t="s">
        <v>593</v>
      </c>
      <c r="L71" s="4" t="s">
        <v>763</v>
      </c>
      <c r="M71" s="4" t="s">
        <v>763</v>
      </c>
      <c r="N71" s="4" t="s">
        <v>1144</v>
      </c>
      <c r="O71" s="4" t="s">
        <v>1144</v>
      </c>
      <c r="P71" s="4" t="s">
        <v>1519</v>
      </c>
      <c r="Q71" s="4" t="s">
        <v>1886</v>
      </c>
      <c r="R71" s="6">
        <v>1750</v>
      </c>
      <c r="S71" s="6">
        <v>1750</v>
      </c>
      <c r="T71" s="6">
        <v>10000</v>
      </c>
      <c r="U71" s="4" t="s">
        <v>1913</v>
      </c>
      <c r="V71" s="4" t="s">
        <v>1920</v>
      </c>
      <c r="W71" s="4" t="s">
        <v>2073</v>
      </c>
      <c r="X71" s="4" t="s">
        <v>1943</v>
      </c>
      <c r="Y71" s="4" t="s">
        <v>2340</v>
      </c>
      <c r="Z71" s="4" t="s">
        <v>2383</v>
      </c>
      <c r="AA71" s="10" t="s">
        <v>2994</v>
      </c>
      <c r="AB71" s="4" t="s">
        <v>2467</v>
      </c>
      <c r="AC71" s="5">
        <v>1</v>
      </c>
      <c r="AD71" s="5">
        <v>1</v>
      </c>
      <c r="AE71" s="4" t="s">
        <v>2950</v>
      </c>
      <c r="AF71" s="4" t="s">
        <v>2966</v>
      </c>
      <c r="AG71" s="4" t="s">
        <v>2968</v>
      </c>
      <c r="AH71" s="4" t="s">
        <v>2970</v>
      </c>
      <c r="AI71" s="5"/>
    </row>
    <row r="72" spans="1:35" ht="36.75" customHeight="1">
      <c r="A72" s="2">
        <v>71</v>
      </c>
      <c r="B72" s="4" t="s">
        <v>71</v>
      </c>
      <c r="C72" s="4" t="s">
        <v>71</v>
      </c>
      <c r="D72" s="4" t="s">
        <v>259</v>
      </c>
      <c r="E72" s="4" t="s">
        <v>259</v>
      </c>
      <c r="F72" s="4" t="s">
        <v>561</v>
      </c>
      <c r="G72" s="4" t="s">
        <v>561</v>
      </c>
      <c r="H72" s="4" t="s">
        <v>573</v>
      </c>
      <c r="I72" s="4" t="s">
        <v>573</v>
      </c>
      <c r="J72" s="4" t="s">
        <v>594</v>
      </c>
      <c r="K72" s="4" t="s">
        <v>594</v>
      </c>
      <c r="L72" s="4" t="s">
        <v>764</v>
      </c>
      <c r="M72" s="4" t="s">
        <v>764</v>
      </c>
      <c r="N72" s="4" t="s">
        <v>1145</v>
      </c>
      <c r="O72" s="4" t="s">
        <v>1145</v>
      </c>
      <c r="P72" s="4" t="s">
        <v>1520</v>
      </c>
      <c r="Q72" s="4" t="s">
        <v>1889</v>
      </c>
      <c r="R72" s="6">
        <v>3952</v>
      </c>
      <c r="S72" s="6">
        <v>3952</v>
      </c>
      <c r="T72" s="6">
        <v>800</v>
      </c>
      <c r="U72" s="4" t="s">
        <v>1913</v>
      </c>
      <c r="V72" s="4" t="s">
        <v>1921</v>
      </c>
      <c r="W72" s="4" t="s">
        <v>2073</v>
      </c>
      <c r="X72" s="4" t="s">
        <v>2204</v>
      </c>
      <c r="Y72" s="4" t="s">
        <v>2341</v>
      </c>
      <c r="Z72" s="4" t="s">
        <v>2383</v>
      </c>
      <c r="AA72" s="10" t="s">
        <v>2994</v>
      </c>
      <c r="AB72" s="4" t="s">
        <v>2468</v>
      </c>
      <c r="AC72" s="5">
        <v>1</v>
      </c>
      <c r="AD72" s="5">
        <v>1</v>
      </c>
      <c r="AE72" s="4" t="s">
        <v>2951</v>
      </c>
      <c r="AF72" s="4" t="s">
        <v>2966</v>
      </c>
      <c r="AG72" s="4" t="s">
        <v>2968</v>
      </c>
      <c r="AH72" s="4" t="s">
        <v>2970</v>
      </c>
      <c r="AI72" s="5"/>
    </row>
    <row r="73" spans="1:35" ht="26.25" customHeight="1">
      <c r="A73" s="2">
        <v>72</v>
      </c>
      <c r="B73" s="4" t="s">
        <v>72</v>
      </c>
      <c r="C73" s="4" t="s">
        <v>72</v>
      </c>
      <c r="D73" s="4" t="s">
        <v>260</v>
      </c>
      <c r="E73" s="4" t="s">
        <v>260</v>
      </c>
      <c r="F73" s="4" t="s">
        <v>561</v>
      </c>
      <c r="G73" s="4" t="s">
        <v>561</v>
      </c>
      <c r="H73" s="4" t="s">
        <v>573</v>
      </c>
      <c r="I73" s="4" t="s">
        <v>573</v>
      </c>
      <c r="J73" s="4" t="s">
        <v>595</v>
      </c>
      <c r="K73" s="4" t="s">
        <v>595</v>
      </c>
      <c r="L73" s="4" t="s">
        <v>765</v>
      </c>
      <c r="M73" s="4" t="s">
        <v>765</v>
      </c>
      <c r="N73" s="4" t="s">
        <v>1146</v>
      </c>
      <c r="O73" s="4" t="s">
        <v>1146</v>
      </c>
      <c r="P73" s="4" t="s">
        <v>1521</v>
      </c>
      <c r="Q73" s="4" t="s">
        <v>1890</v>
      </c>
      <c r="R73" s="6">
        <v>126000</v>
      </c>
      <c r="S73" s="6">
        <v>126000</v>
      </c>
      <c r="T73" s="6">
        <v>100</v>
      </c>
      <c r="U73" s="4" t="s">
        <v>1913</v>
      </c>
      <c r="V73" s="4" t="s">
        <v>1922</v>
      </c>
      <c r="W73" s="4" t="s">
        <v>2156</v>
      </c>
      <c r="X73" s="4" t="s">
        <v>2205</v>
      </c>
      <c r="Y73" s="4" t="s">
        <v>2340</v>
      </c>
      <c r="Z73" s="4" t="s">
        <v>2383</v>
      </c>
      <c r="AA73" s="10" t="s">
        <v>2994</v>
      </c>
      <c r="AB73" s="4" t="s">
        <v>2469</v>
      </c>
      <c r="AC73" s="5">
        <v>1</v>
      </c>
      <c r="AD73" s="5">
        <v>1</v>
      </c>
      <c r="AE73" s="4" t="s">
        <v>2950</v>
      </c>
      <c r="AF73" s="4" t="s">
        <v>2966</v>
      </c>
      <c r="AG73" s="4" t="s">
        <v>2968</v>
      </c>
      <c r="AH73" s="4" t="s">
        <v>2970</v>
      </c>
      <c r="AI73" s="5"/>
    </row>
    <row r="74" spans="1:35" ht="36.75" customHeight="1">
      <c r="A74" s="2">
        <v>73</v>
      </c>
      <c r="B74" s="4" t="s">
        <v>73</v>
      </c>
      <c r="C74" s="4" t="s">
        <v>73</v>
      </c>
      <c r="D74" s="4" t="s">
        <v>261</v>
      </c>
      <c r="E74" s="4" t="s">
        <v>261</v>
      </c>
      <c r="F74" s="4" t="s">
        <v>560</v>
      </c>
      <c r="G74" s="4" t="s">
        <v>560</v>
      </c>
      <c r="H74" s="4" t="s">
        <v>572</v>
      </c>
      <c r="I74" s="4" t="s">
        <v>572</v>
      </c>
      <c r="J74" s="4" t="s">
        <v>596</v>
      </c>
      <c r="K74" s="4" t="s">
        <v>596</v>
      </c>
      <c r="L74" s="4" t="s">
        <v>766</v>
      </c>
      <c r="M74" s="4" t="s">
        <v>766</v>
      </c>
      <c r="N74" s="4" t="s">
        <v>1147</v>
      </c>
      <c r="O74" s="4" t="s">
        <v>1147</v>
      </c>
      <c r="P74" s="4" t="s">
        <v>1522</v>
      </c>
      <c r="Q74" s="4" t="s">
        <v>1886</v>
      </c>
      <c r="R74" s="6">
        <v>1575</v>
      </c>
      <c r="S74" s="6">
        <v>1575</v>
      </c>
      <c r="T74" s="6">
        <v>10000</v>
      </c>
      <c r="U74" s="4" t="s">
        <v>1913</v>
      </c>
      <c r="V74" s="4" t="s">
        <v>1923</v>
      </c>
      <c r="W74" s="4" t="s">
        <v>2073</v>
      </c>
      <c r="X74" s="4" t="s">
        <v>2206</v>
      </c>
      <c r="Y74" s="4" t="s">
        <v>2339</v>
      </c>
      <c r="Z74" s="4" t="s">
        <v>2383</v>
      </c>
      <c r="AA74" s="10" t="s">
        <v>2994</v>
      </c>
      <c r="AB74" s="4" t="s">
        <v>2470</v>
      </c>
      <c r="AC74" s="5">
        <v>1</v>
      </c>
      <c r="AD74" s="5">
        <v>1</v>
      </c>
      <c r="AE74" s="4" t="s">
        <v>2949</v>
      </c>
      <c r="AF74" s="4" t="s">
        <v>2966</v>
      </c>
      <c r="AG74" s="4" t="s">
        <v>2968</v>
      </c>
      <c r="AH74" s="4" t="s">
        <v>2970</v>
      </c>
      <c r="AI74" s="5"/>
    </row>
    <row r="75" spans="1:35" ht="37.5" customHeight="1">
      <c r="A75" s="2">
        <v>74</v>
      </c>
      <c r="B75" s="4" t="s">
        <v>74</v>
      </c>
      <c r="C75" s="4" t="s">
        <v>74</v>
      </c>
      <c r="D75" s="4" t="s">
        <v>262</v>
      </c>
      <c r="E75" s="4" t="s">
        <v>262</v>
      </c>
      <c r="F75" s="4" t="s">
        <v>560</v>
      </c>
      <c r="G75" s="4" t="s">
        <v>560</v>
      </c>
      <c r="H75" s="4" t="s">
        <v>575</v>
      </c>
      <c r="I75" s="4" t="s">
        <v>575</v>
      </c>
      <c r="J75" s="4" t="s">
        <v>597</v>
      </c>
      <c r="K75" s="4" t="s">
        <v>597</v>
      </c>
      <c r="L75" s="4" t="s">
        <v>767</v>
      </c>
      <c r="M75" s="4" t="s">
        <v>767</v>
      </c>
      <c r="N75" s="4" t="s">
        <v>1148</v>
      </c>
      <c r="O75" s="4" t="s">
        <v>1148</v>
      </c>
      <c r="P75" s="4" t="s">
        <v>1523</v>
      </c>
      <c r="Q75" s="4" t="s">
        <v>1886</v>
      </c>
      <c r="R75" s="6">
        <v>180</v>
      </c>
      <c r="S75" s="6">
        <v>180</v>
      </c>
      <c r="T75" s="6">
        <v>12000</v>
      </c>
      <c r="U75" s="4" t="s">
        <v>1913</v>
      </c>
      <c r="V75" s="4" t="s">
        <v>1924</v>
      </c>
      <c r="W75" s="4" t="s">
        <v>2073</v>
      </c>
      <c r="X75" s="4" t="s">
        <v>2207</v>
      </c>
      <c r="Y75" s="4" t="s">
        <v>2341</v>
      </c>
      <c r="Z75" s="4" t="s">
        <v>2383</v>
      </c>
      <c r="AA75" s="10" t="s">
        <v>2994</v>
      </c>
      <c r="AB75" s="4" t="s">
        <v>2471</v>
      </c>
      <c r="AC75" s="5">
        <v>1</v>
      </c>
      <c r="AD75" s="5">
        <v>1</v>
      </c>
      <c r="AE75" s="4" t="s">
        <v>2949</v>
      </c>
      <c r="AF75" s="4" t="s">
        <v>2966</v>
      </c>
      <c r="AG75" s="4" t="s">
        <v>2968</v>
      </c>
      <c r="AH75" s="4" t="s">
        <v>2970</v>
      </c>
      <c r="AI75" s="5"/>
    </row>
    <row r="76" spans="1:35" ht="36.75" customHeight="1">
      <c r="A76" s="2">
        <v>75</v>
      </c>
      <c r="B76" s="4" t="s">
        <v>75</v>
      </c>
      <c r="C76" s="4" t="s">
        <v>75</v>
      </c>
      <c r="D76" s="4" t="s">
        <v>263</v>
      </c>
      <c r="E76" s="4" t="s">
        <v>263</v>
      </c>
      <c r="F76" s="4" t="s">
        <v>563</v>
      </c>
      <c r="G76" s="4" t="s">
        <v>563</v>
      </c>
      <c r="H76" s="4" t="s">
        <v>576</v>
      </c>
      <c r="I76" s="4" t="s">
        <v>576</v>
      </c>
      <c r="J76" s="4" t="s">
        <v>598</v>
      </c>
      <c r="K76" s="4" t="s">
        <v>598</v>
      </c>
      <c r="L76" s="4" t="s">
        <v>768</v>
      </c>
      <c r="M76" s="4" t="s">
        <v>768</v>
      </c>
      <c r="N76" s="4" t="s">
        <v>1149</v>
      </c>
      <c r="O76" s="4" t="s">
        <v>1149</v>
      </c>
      <c r="P76" s="4" t="s">
        <v>1524</v>
      </c>
      <c r="Q76" s="4" t="s">
        <v>1891</v>
      </c>
      <c r="R76" s="6">
        <v>21000</v>
      </c>
      <c r="S76" s="6">
        <v>21000</v>
      </c>
      <c r="T76" s="6">
        <v>2000</v>
      </c>
      <c r="U76" s="4" t="s">
        <v>1913</v>
      </c>
      <c r="V76" s="4" t="s">
        <v>1925</v>
      </c>
      <c r="W76" s="4" t="s">
        <v>2156</v>
      </c>
      <c r="X76" s="4" t="s">
        <v>2208</v>
      </c>
      <c r="Y76" s="4" t="s">
        <v>2340</v>
      </c>
      <c r="Z76" s="4" t="s">
        <v>2383</v>
      </c>
      <c r="AA76" s="10" t="s">
        <v>2994</v>
      </c>
      <c r="AB76" s="4" t="s">
        <v>2472</v>
      </c>
      <c r="AC76" s="5">
        <v>1</v>
      </c>
      <c r="AD76" s="5">
        <v>1</v>
      </c>
      <c r="AE76" s="4" t="s">
        <v>2950</v>
      </c>
      <c r="AF76" s="4" t="s">
        <v>2966</v>
      </c>
      <c r="AG76" s="4" t="s">
        <v>2968</v>
      </c>
      <c r="AH76" s="4" t="s">
        <v>2970</v>
      </c>
      <c r="AI76" s="5"/>
    </row>
    <row r="77" spans="1:35" ht="36.75" customHeight="1">
      <c r="A77" s="2">
        <v>76</v>
      </c>
      <c r="B77" s="4" t="s">
        <v>76</v>
      </c>
      <c r="C77" s="4" t="s">
        <v>76</v>
      </c>
      <c r="D77" s="4" t="s">
        <v>264</v>
      </c>
      <c r="E77" s="4" t="s">
        <v>264</v>
      </c>
      <c r="F77" s="4" t="s">
        <v>561</v>
      </c>
      <c r="G77" s="4" t="s">
        <v>561</v>
      </c>
      <c r="H77" s="4" t="s">
        <v>573</v>
      </c>
      <c r="I77" s="4" t="s">
        <v>573</v>
      </c>
      <c r="J77" s="4" t="s">
        <v>599</v>
      </c>
      <c r="K77" s="4" t="s">
        <v>599</v>
      </c>
      <c r="L77" s="4" t="s">
        <v>264</v>
      </c>
      <c r="M77" s="4" t="s">
        <v>264</v>
      </c>
      <c r="N77" s="4" t="s">
        <v>1150</v>
      </c>
      <c r="O77" s="4" t="s">
        <v>1150</v>
      </c>
      <c r="P77" s="4" t="s">
        <v>1525</v>
      </c>
      <c r="Q77" s="4" t="s">
        <v>1889</v>
      </c>
      <c r="R77" s="6">
        <v>19800</v>
      </c>
      <c r="S77" s="6">
        <v>19800</v>
      </c>
      <c r="T77" s="6">
        <v>400</v>
      </c>
      <c r="U77" s="4" t="s">
        <v>1913</v>
      </c>
      <c r="V77" s="4" t="s">
        <v>1926</v>
      </c>
      <c r="W77" s="4" t="s">
        <v>2157</v>
      </c>
      <c r="X77" s="4" t="s">
        <v>2209</v>
      </c>
      <c r="Y77" s="4" t="s">
        <v>2341</v>
      </c>
      <c r="Z77" s="4" t="s">
        <v>2383</v>
      </c>
      <c r="AA77" s="10" t="s">
        <v>2994</v>
      </c>
      <c r="AB77" s="4" t="s">
        <v>2473</v>
      </c>
      <c r="AC77" s="5">
        <v>1</v>
      </c>
      <c r="AD77" s="5">
        <v>1</v>
      </c>
      <c r="AE77" s="4" t="s">
        <v>2951</v>
      </c>
      <c r="AF77" s="4" t="s">
        <v>2966</v>
      </c>
      <c r="AG77" s="4" t="s">
        <v>2968</v>
      </c>
      <c r="AH77" s="4" t="s">
        <v>2970</v>
      </c>
      <c r="AI77" s="5"/>
    </row>
    <row r="78" spans="1:35" ht="36.75" customHeight="1">
      <c r="A78" s="2">
        <v>77</v>
      </c>
      <c r="B78" s="4" t="s">
        <v>77</v>
      </c>
      <c r="C78" s="4" t="s">
        <v>77</v>
      </c>
      <c r="D78" s="4" t="s">
        <v>265</v>
      </c>
      <c r="E78" s="4" t="s">
        <v>265</v>
      </c>
      <c r="F78" s="4" t="s">
        <v>561</v>
      </c>
      <c r="G78" s="4" t="s">
        <v>561</v>
      </c>
      <c r="H78" s="4" t="s">
        <v>573</v>
      </c>
      <c r="I78" s="4" t="s">
        <v>573</v>
      </c>
      <c r="J78" s="4" t="s">
        <v>594</v>
      </c>
      <c r="K78" s="4" t="s">
        <v>594</v>
      </c>
      <c r="L78" s="4" t="s">
        <v>769</v>
      </c>
      <c r="M78" s="4" t="s">
        <v>769</v>
      </c>
      <c r="N78" s="4" t="s">
        <v>1151</v>
      </c>
      <c r="O78" s="4" t="s">
        <v>1151</v>
      </c>
      <c r="P78" s="4" t="s">
        <v>1526</v>
      </c>
      <c r="Q78" s="4" t="s">
        <v>1889</v>
      </c>
      <c r="R78" s="6">
        <v>2100</v>
      </c>
      <c r="S78" s="6">
        <v>2100</v>
      </c>
      <c r="T78" s="6">
        <v>200</v>
      </c>
      <c r="U78" s="4" t="s">
        <v>1913</v>
      </c>
      <c r="V78" s="4" t="s">
        <v>1927</v>
      </c>
      <c r="W78" s="4" t="s">
        <v>2073</v>
      </c>
      <c r="X78" s="4" t="s">
        <v>2207</v>
      </c>
      <c r="Y78" s="4" t="s">
        <v>2341</v>
      </c>
      <c r="Z78" s="4" t="s">
        <v>2383</v>
      </c>
      <c r="AA78" s="10" t="s">
        <v>2994</v>
      </c>
      <c r="AB78" s="4" t="s">
        <v>2474</v>
      </c>
      <c r="AC78" s="5">
        <v>1</v>
      </c>
      <c r="AD78" s="5">
        <v>1</v>
      </c>
      <c r="AE78" s="4" t="s">
        <v>2951</v>
      </c>
      <c r="AF78" s="4" t="s">
        <v>2966</v>
      </c>
      <c r="AG78" s="4" t="s">
        <v>2968</v>
      </c>
      <c r="AH78" s="4" t="s">
        <v>2970</v>
      </c>
      <c r="AI78" s="5"/>
    </row>
    <row r="79" spans="1:35" ht="37.5" customHeight="1">
      <c r="A79" s="2">
        <v>78</v>
      </c>
      <c r="B79" s="4" t="s">
        <v>74</v>
      </c>
      <c r="C79" s="4" t="s">
        <v>74</v>
      </c>
      <c r="D79" s="4" t="s">
        <v>262</v>
      </c>
      <c r="E79" s="4" t="s">
        <v>262</v>
      </c>
      <c r="F79" s="4" t="s">
        <v>561</v>
      </c>
      <c r="G79" s="4" t="s">
        <v>561</v>
      </c>
      <c r="H79" s="4" t="s">
        <v>573</v>
      </c>
      <c r="I79" s="4" t="s">
        <v>573</v>
      </c>
      <c r="J79" s="4" t="s">
        <v>594</v>
      </c>
      <c r="K79" s="4" t="s">
        <v>594</v>
      </c>
      <c r="L79" s="4" t="s">
        <v>770</v>
      </c>
      <c r="M79" s="4" t="s">
        <v>770</v>
      </c>
      <c r="N79" s="4" t="s">
        <v>1152</v>
      </c>
      <c r="O79" s="4" t="s">
        <v>1152</v>
      </c>
      <c r="P79" s="4" t="s">
        <v>1527</v>
      </c>
      <c r="Q79" s="4" t="s">
        <v>1889</v>
      </c>
      <c r="R79" s="6">
        <v>7228</v>
      </c>
      <c r="S79" s="6">
        <v>7228</v>
      </c>
      <c r="T79" s="6">
        <v>2000</v>
      </c>
      <c r="U79" s="4" t="s">
        <v>1913</v>
      </c>
      <c r="V79" s="4" t="s">
        <v>1928</v>
      </c>
      <c r="W79" s="4" t="s">
        <v>2158</v>
      </c>
      <c r="X79" s="4" t="s">
        <v>2210</v>
      </c>
      <c r="Y79" s="4" t="s">
        <v>2341</v>
      </c>
      <c r="Z79" s="4" t="s">
        <v>2383</v>
      </c>
      <c r="AA79" s="10" t="s">
        <v>2994</v>
      </c>
      <c r="AB79" s="4" t="s">
        <v>2475</v>
      </c>
      <c r="AC79" s="5">
        <v>1</v>
      </c>
      <c r="AD79" s="5">
        <v>1</v>
      </c>
      <c r="AE79" s="4" t="s">
        <v>2951</v>
      </c>
      <c r="AF79" s="4" t="s">
        <v>2966</v>
      </c>
      <c r="AG79" s="4" t="s">
        <v>2968</v>
      </c>
      <c r="AH79" s="4" t="s">
        <v>2970</v>
      </c>
      <c r="AI79" s="5"/>
    </row>
    <row r="80" spans="1:35" ht="36.75" customHeight="1">
      <c r="A80" s="2">
        <v>79</v>
      </c>
      <c r="B80" s="4" t="s">
        <v>76</v>
      </c>
      <c r="C80" s="4" t="s">
        <v>76</v>
      </c>
      <c r="D80" s="4" t="s">
        <v>264</v>
      </c>
      <c r="E80" s="4" t="s">
        <v>264</v>
      </c>
      <c r="F80" s="4" t="s">
        <v>561</v>
      </c>
      <c r="G80" s="4" t="s">
        <v>561</v>
      </c>
      <c r="H80" s="4" t="s">
        <v>573</v>
      </c>
      <c r="I80" s="4" t="s">
        <v>573</v>
      </c>
      <c r="J80" s="4" t="s">
        <v>600</v>
      </c>
      <c r="K80" s="4" t="s">
        <v>600</v>
      </c>
      <c r="L80" s="4" t="s">
        <v>264</v>
      </c>
      <c r="M80" s="4" t="s">
        <v>264</v>
      </c>
      <c r="N80" s="4" t="s">
        <v>1153</v>
      </c>
      <c r="O80" s="4" t="s">
        <v>1153</v>
      </c>
      <c r="P80" s="4" t="s">
        <v>1528</v>
      </c>
      <c r="Q80" s="4" t="s">
        <v>1889</v>
      </c>
      <c r="R80" s="6">
        <v>10400</v>
      </c>
      <c r="S80" s="6">
        <v>10400</v>
      </c>
      <c r="T80" s="6">
        <v>150</v>
      </c>
      <c r="U80" s="4" t="s">
        <v>1913</v>
      </c>
      <c r="V80" s="4" t="s">
        <v>1926</v>
      </c>
      <c r="W80" s="4" t="s">
        <v>2157</v>
      </c>
      <c r="X80" s="4" t="s">
        <v>2211</v>
      </c>
      <c r="Y80" s="4" t="s">
        <v>2341</v>
      </c>
      <c r="Z80" s="4" t="s">
        <v>2383</v>
      </c>
      <c r="AA80" s="10" t="s">
        <v>2994</v>
      </c>
      <c r="AB80" s="4" t="s">
        <v>2476</v>
      </c>
      <c r="AC80" s="5">
        <v>1</v>
      </c>
      <c r="AD80" s="5">
        <v>1</v>
      </c>
      <c r="AE80" s="4" t="s">
        <v>2951</v>
      </c>
      <c r="AF80" s="4" t="s">
        <v>2966</v>
      </c>
      <c r="AG80" s="4" t="s">
        <v>2968</v>
      </c>
      <c r="AH80" s="4" t="s">
        <v>2970</v>
      </c>
      <c r="AI80" s="5"/>
    </row>
    <row r="81" spans="1:35" ht="36.75" customHeight="1">
      <c r="A81" s="2">
        <v>80</v>
      </c>
      <c r="B81" s="4" t="s">
        <v>78</v>
      </c>
      <c r="C81" s="4" t="s">
        <v>78</v>
      </c>
      <c r="D81" s="4" t="s">
        <v>266</v>
      </c>
      <c r="E81" s="4" t="s">
        <v>266</v>
      </c>
      <c r="F81" s="4" t="s">
        <v>560</v>
      </c>
      <c r="G81" s="4" t="s">
        <v>560</v>
      </c>
      <c r="H81" s="4" t="s">
        <v>572</v>
      </c>
      <c r="I81" s="4" t="s">
        <v>572</v>
      </c>
      <c r="J81" s="4" t="s">
        <v>601</v>
      </c>
      <c r="K81" s="4" t="s">
        <v>601</v>
      </c>
      <c r="L81" s="4" t="s">
        <v>771</v>
      </c>
      <c r="M81" s="4" t="s">
        <v>771</v>
      </c>
      <c r="N81" s="4" t="s">
        <v>1154</v>
      </c>
      <c r="O81" s="4" t="s">
        <v>1154</v>
      </c>
      <c r="P81" s="4" t="s">
        <v>1529</v>
      </c>
      <c r="Q81" s="4" t="s">
        <v>1886</v>
      </c>
      <c r="R81" s="6">
        <v>2000</v>
      </c>
      <c r="S81" s="6">
        <v>2000</v>
      </c>
      <c r="T81" s="6">
        <v>100000</v>
      </c>
      <c r="U81" s="4" t="s">
        <v>1913</v>
      </c>
      <c r="V81" s="4" t="s">
        <v>1929</v>
      </c>
      <c r="W81" s="4" t="s">
        <v>2159</v>
      </c>
      <c r="X81" s="4" t="s">
        <v>2212</v>
      </c>
      <c r="Y81" s="4" t="s">
        <v>2342</v>
      </c>
      <c r="Z81" s="4" t="s">
        <v>2383</v>
      </c>
      <c r="AA81" s="10" t="s">
        <v>2994</v>
      </c>
      <c r="AB81" s="4" t="s">
        <v>2477</v>
      </c>
      <c r="AC81" s="5">
        <v>1</v>
      </c>
      <c r="AD81" s="5">
        <v>1</v>
      </c>
      <c r="AE81" s="4" t="s">
        <v>2952</v>
      </c>
      <c r="AF81" s="4" t="s">
        <v>2966</v>
      </c>
      <c r="AG81" s="4" t="s">
        <v>2968</v>
      </c>
      <c r="AH81" s="4" t="s">
        <v>2970</v>
      </c>
      <c r="AI81" s="5"/>
    </row>
    <row r="82" spans="1:35" ht="26.25" customHeight="1">
      <c r="A82" s="2">
        <v>81</v>
      </c>
      <c r="B82" s="4" t="s">
        <v>79</v>
      </c>
      <c r="C82" s="4" t="s">
        <v>79</v>
      </c>
      <c r="D82" s="4" t="s">
        <v>267</v>
      </c>
      <c r="E82" s="4" t="s">
        <v>267</v>
      </c>
      <c r="F82" s="4" t="s">
        <v>564</v>
      </c>
      <c r="G82" s="4" t="s">
        <v>564</v>
      </c>
      <c r="H82" s="4" t="s">
        <v>577</v>
      </c>
      <c r="I82" s="4" t="s">
        <v>577</v>
      </c>
      <c r="J82" s="4" t="s">
        <v>602</v>
      </c>
      <c r="K82" s="4" t="s">
        <v>602</v>
      </c>
      <c r="L82" s="4" t="s">
        <v>772</v>
      </c>
      <c r="M82" s="4" t="s">
        <v>772</v>
      </c>
      <c r="N82" s="4" t="s">
        <v>1155</v>
      </c>
      <c r="O82" s="4" t="s">
        <v>1155</v>
      </c>
      <c r="P82" s="4" t="s">
        <v>1530</v>
      </c>
      <c r="Q82" s="4" t="s">
        <v>1889</v>
      </c>
      <c r="R82" s="6">
        <v>33999</v>
      </c>
      <c r="S82" s="6">
        <v>33999</v>
      </c>
      <c r="T82" s="6">
        <v>200</v>
      </c>
      <c r="U82" s="4" t="s">
        <v>1913</v>
      </c>
      <c r="V82" s="4" t="s">
        <v>1930</v>
      </c>
      <c r="W82" s="4" t="s">
        <v>2160</v>
      </c>
      <c r="X82" s="4" t="s">
        <v>2213</v>
      </c>
      <c r="Y82" s="4" t="s">
        <v>2342</v>
      </c>
      <c r="Z82" s="4" t="s">
        <v>2383</v>
      </c>
      <c r="AA82" s="10" t="s">
        <v>2994</v>
      </c>
      <c r="AB82" s="4" t="s">
        <v>2478</v>
      </c>
      <c r="AC82" s="5">
        <v>1</v>
      </c>
      <c r="AD82" s="5">
        <v>1</v>
      </c>
      <c r="AE82" s="4" t="s">
        <v>2952</v>
      </c>
      <c r="AF82" s="4" t="s">
        <v>2966</v>
      </c>
      <c r="AG82" s="4" t="s">
        <v>2968</v>
      </c>
      <c r="AH82" s="4" t="s">
        <v>2970</v>
      </c>
      <c r="AI82" s="5"/>
    </row>
    <row r="83" spans="1:35" ht="82.5" customHeight="1">
      <c r="A83" s="2">
        <v>82</v>
      </c>
      <c r="B83" s="4" t="s">
        <v>80</v>
      </c>
      <c r="C83" s="4" t="s">
        <v>80</v>
      </c>
      <c r="D83" s="4" t="s">
        <v>268</v>
      </c>
      <c r="E83" s="4" t="s">
        <v>268</v>
      </c>
      <c r="F83" s="4" t="s">
        <v>561</v>
      </c>
      <c r="G83" s="4" t="s">
        <v>561</v>
      </c>
      <c r="H83" s="4" t="s">
        <v>573</v>
      </c>
      <c r="I83" s="4" t="s">
        <v>573</v>
      </c>
      <c r="J83" s="4" t="s">
        <v>603</v>
      </c>
      <c r="K83" s="4" t="s">
        <v>603</v>
      </c>
      <c r="L83" s="4" t="s">
        <v>773</v>
      </c>
      <c r="M83" s="4" t="s">
        <v>773</v>
      </c>
      <c r="N83" s="4" t="s">
        <v>1156</v>
      </c>
      <c r="O83" s="4" t="s">
        <v>1156</v>
      </c>
      <c r="P83" s="4" t="s">
        <v>1531</v>
      </c>
      <c r="Q83" s="4" t="s">
        <v>1887</v>
      </c>
      <c r="R83" s="6">
        <v>58000</v>
      </c>
      <c r="S83" s="6">
        <v>58000</v>
      </c>
      <c r="T83" s="6">
        <v>100</v>
      </c>
      <c r="U83" s="4" t="s">
        <v>1913</v>
      </c>
      <c r="V83" s="4" t="s">
        <v>1931</v>
      </c>
      <c r="W83" s="4" t="s">
        <v>2161</v>
      </c>
      <c r="X83" s="4" t="s">
        <v>2214</v>
      </c>
      <c r="Y83" s="4" t="s">
        <v>2343</v>
      </c>
      <c r="Z83" s="4" t="s">
        <v>2383</v>
      </c>
      <c r="AA83" s="10" t="s">
        <v>2994</v>
      </c>
      <c r="AB83" s="4" t="s">
        <v>2479</v>
      </c>
      <c r="AC83" s="5">
        <v>1</v>
      </c>
      <c r="AD83" s="5">
        <v>1</v>
      </c>
      <c r="AE83" s="4" t="s">
        <v>2951</v>
      </c>
      <c r="AF83" s="4" t="s">
        <v>2966</v>
      </c>
      <c r="AG83" s="4" t="s">
        <v>2968</v>
      </c>
      <c r="AH83" s="4" t="s">
        <v>2970</v>
      </c>
      <c r="AI83" s="5"/>
    </row>
    <row r="84" spans="1:35" ht="26.25" customHeight="1">
      <c r="A84" s="2">
        <v>83</v>
      </c>
      <c r="B84" s="4" t="s">
        <v>81</v>
      </c>
      <c r="C84" s="4" t="s">
        <v>81</v>
      </c>
      <c r="D84" s="4" t="s">
        <v>269</v>
      </c>
      <c r="E84" s="4" t="s">
        <v>269</v>
      </c>
      <c r="F84" s="4" t="s">
        <v>560</v>
      </c>
      <c r="G84" s="4" t="s">
        <v>560</v>
      </c>
      <c r="H84" s="4" t="s">
        <v>572</v>
      </c>
      <c r="I84" s="4" t="s">
        <v>572</v>
      </c>
      <c r="J84" s="4" t="s">
        <v>604</v>
      </c>
      <c r="K84" s="4" t="s">
        <v>604</v>
      </c>
      <c r="L84" s="4" t="s">
        <v>774</v>
      </c>
      <c r="M84" s="4" t="s">
        <v>774</v>
      </c>
      <c r="N84" s="4" t="s">
        <v>1157</v>
      </c>
      <c r="O84" s="4" t="s">
        <v>1157</v>
      </c>
      <c r="P84" s="4" t="s">
        <v>1532</v>
      </c>
      <c r="Q84" s="4" t="s">
        <v>1886</v>
      </c>
      <c r="R84" s="6">
        <v>3160</v>
      </c>
      <c r="S84" s="6">
        <v>3160</v>
      </c>
      <c r="T84" s="6">
        <v>30000</v>
      </c>
      <c r="U84" s="4" t="s">
        <v>1913</v>
      </c>
      <c r="V84" s="4" t="s">
        <v>1932</v>
      </c>
      <c r="W84" s="4" t="s">
        <v>2162</v>
      </c>
      <c r="X84" s="4" t="s">
        <v>2215</v>
      </c>
      <c r="Y84" s="4" t="s">
        <v>2344</v>
      </c>
      <c r="Z84" s="4" t="s">
        <v>2382</v>
      </c>
      <c r="AA84" s="8" t="s">
        <v>2975</v>
      </c>
      <c r="AB84" s="4" t="s">
        <v>2480</v>
      </c>
      <c r="AC84" s="5">
        <v>1</v>
      </c>
      <c r="AD84" s="5">
        <v>1</v>
      </c>
      <c r="AE84" s="4" t="s">
        <v>2951</v>
      </c>
      <c r="AF84" s="4" t="s">
        <v>2966</v>
      </c>
      <c r="AG84" s="4" t="s">
        <v>2968</v>
      </c>
      <c r="AH84" s="4" t="s">
        <v>2970</v>
      </c>
      <c r="AI84" s="5"/>
    </row>
    <row r="85" spans="1:35" ht="36.75" customHeight="1">
      <c r="A85" s="2">
        <v>84</v>
      </c>
      <c r="B85" s="4" t="s">
        <v>82</v>
      </c>
      <c r="C85" s="4" t="s">
        <v>82</v>
      </c>
      <c r="D85" s="4" t="s">
        <v>270</v>
      </c>
      <c r="E85" s="4" t="s">
        <v>270</v>
      </c>
      <c r="F85" s="4" t="s">
        <v>561</v>
      </c>
      <c r="G85" s="4" t="s">
        <v>561</v>
      </c>
      <c r="H85" s="4" t="s">
        <v>573</v>
      </c>
      <c r="I85" s="4" t="s">
        <v>573</v>
      </c>
      <c r="J85" s="4" t="s">
        <v>605</v>
      </c>
      <c r="K85" s="4" t="s">
        <v>605</v>
      </c>
      <c r="L85" s="4" t="s">
        <v>775</v>
      </c>
      <c r="M85" s="4" t="s">
        <v>775</v>
      </c>
      <c r="N85" s="4" t="s">
        <v>1158</v>
      </c>
      <c r="O85" s="4" t="s">
        <v>1158</v>
      </c>
      <c r="P85" s="4" t="s">
        <v>1533</v>
      </c>
      <c r="Q85" s="4" t="s">
        <v>1892</v>
      </c>
      <c r="R85" s="6">
        <v>17850</v>
      </c>
      <c r="S85" s="6">
        <v>17850</v>
      </c>
      <c r="T85" s="6">
        <v>500</v>
      </c>
      <c r="U85" s="4" t="s">
        <v>1913</v>
      </c>
      <c r="V85" s="4" t="s">
        <v>1933</v>
      </c>
      <c r="W85" s="4" t="s">
        <v>2073</v>
      </c>
      <c r="X85" s="4" t="s">
        <v>2216</v>
      </c>
      <c r="Y85" s="4" t="s">
        <v>2339</v>
      </c>
      <c r="Z85" s="4" t="s">
        <v>2384</v>
      </c>
      <c r="AA85" s="10" t="s">
        <v>2994</v>
      </c>
      <c r="AB85" s="4" t="s">
        <v>2481</v>
      </c>
      <c r="AC85" s="5">
        <v>1</v>
      </c>
      <c r="AD85" s="5">
        <v>1</v>
      </c>
      <c r="AE85" s="4" t="s">
        <v>2949</v>
      </c>
      <c r="AF85" s="4" t="s">
        <v>2966</v>
      </c>
      <c r="AG85" s="4" t="s">
        <v>2968</v>
      </c>
      <c r="AH85" s="4" t="s">
        <v>2970</v>
      </c>
      <c r="AI85" s="5"/>
    </row>
    <row r="86" spans="1:35" ht="36.75" customHeight="1">
      <c r="A86" s="2">
        <v>85</v>
      </c>
      <c r="B86" s="4" t="s">
        <v>83</v>
      </c>
      <c r="C86" s="4" t="s">
        <v>83</v>
      </c>
      <c r="D86" s="4" t="s">
        <v>271</v>
      </c>
      <c r="E86" s="4" t="s">
        <v>271</v>
      </c>
      <c r="F86" s="4" t="s">
        <v>564</v>
      </c>
      <c r="G86" s="4" t="s">
        <v>564</v>
      </c>
      <c r="H86" s="4" t="s">
        <v>577</v>
      </c>
      <c r="I86" s="4" t="s">
        <v>577</v>
      </c>
      <c r="J86" s="4" t="s">
        <v>606</v>
      </c>
      <c r="K86" s="4" t="s">
        <v>606</v>
      </c>
      <c r="L86" s="4" t="s">
        <v>776</v>
      </c>
      <c r="M86" s="4" t="s">
        <v>776</v>
      </c>
      <c r="N86" s="4" t="s">
        <v>1159</v>
      </c>
      <c r="O86" s="4" t="s">
        <v>1159</v>
      </c>
      <c r="P86" s="4" t="s">
        <v>1534</v>
      </c>
      <c r="Q86" s="4" t="s">
        <v>1887</v>
      </c>
      <c r="R86" s="6">
        <v>2520</v>
      </c>
      <c r="S86" s="6">
        <v>2520</v>
      </c>
      <c r="T86" s="6">
        <v>100</v>
      </c>
      <c r="U86" s="4" t="s">
        <v>1913</v>
      </c>
      <c r="V86" s="4" t="s">
        <v>1933</v>
      </c>
      <c r="W86" s="4" t="s">
        <v>2073</v>
      </c>
      <c r="X86" s="4" t="s">
        <v>2216</v>
      </c>
      <c r="Y86" s="4" t="s">
        <v>2339</v>
      </c>
      <c r="Z86" s="4" t="s">
        <v>2384</v>
      </c>
      <c r="AA86" s="10" t="s">
        <v>2994</v>
      </c>
      <c r="AB86" s="4" t="s">
        <v>2482</v>
      </c>
      <c r="AC86" s="5">
        <v>1</v>
      </c>
      <c r="AD86" s="5">
        <v>1</v>
      </c>
      <c r="AE86" s="5"/>
      <c r="AF86" s="4" t="s">
        <v>2966</v>
      </c>
      <c r="AG86" s="4" t="s">
        <v>2968</v>
      </c>
      <c r="AH86" s="4" t="s">
        <v>2970</v>
      </c>
      <c r="AI86" s="5"/>
    </row>
    <row r="87" spans="1:35" ht="48.75" customHeight="1">
      <c r="A87" s="2">
        <v>86</v>
      </c>
      <c r="B87" s="4" t="s">
        <v>84</v>
      </c>
      <c r="C87" s="4" t="s">
        <v>84</v>
      </c>
      <c r="D87" s="4" t="s">
        <v>272</v>
      </c>
      <c r="E87" s="4" t="s">
        <v>272</v>
      </c>
      <c r="F87" s="4" t="s">
        <v>561</v>
      </c>
      <c r="G87" s="4" t="s">
        <v>561</v>
      </c>
      <c r="H87" s="4" t="s">
        <v>573</v>
      </c>
      <c r="I87" s="4" t="s">
        <v>573</v>
      </c>
      <c r="J87" s="4" t="s">
        <v>590</v>
      </c>
      <c r="K87" s="4" t="s">
        <v>590</v>
      </c>
      <c r="L87" s="4" t="s">
        <v>777</v>
      </c>
      <c r="M87" s="4" t="s">
        <v>777</v>
      </c>
      <c r="N87" s="4" t="s">
        <v>1160</v>
      </c>
      <c r="O87" s="4" t="s">
        <v>1160</v>
      </c>
      <c r="P87" s="4" t="s">
        <v>1535</v>
      </c>
      <c r="Q87" s="4" t="s">
        <v>1887</v>
      </c>
      <c r="R87" s="6">
        <v>13230</v>
      </c>
      <c r="S87" s="6">
        <v>13230</v>
      </c>
      <c r="T87" s="6">
        <v>200</v>
      </c>
      <c r="U87" s="4" t="s">
        <v>1913</v>
      </c>
      <c r="V87" s="4" t="s">
        <v>1934</v>
      </c>
      <c r="W87" s="4" t="s">
        <v>2073</v>
      </c>
      <c r="X87" s="4" t="s">
        <v>2217</v>
      </c>
      <c r="Y87" s="4" t="s">
        <v>2339</v>
      </c>
      <c r="Z87" s="4" t="s">
        <v>2384</v>
      </c>
      <c r="AA87" s="10" t="s">
        <v>2994</v>
      </c>
      <c r="AB87" s="4" t="s">
        <v>2483</v>
      </c>
      <c r="AC87" s="5">
        <v>1</v>
      </c>
      <c r="AD87" s="5">
        <v>1</v>
      </c>
      <c r="AE87" s="4" t="s">
        <v>2949</v>
      </c>
      <c r="AF87" s="4" t="s">
        <v>2966</v>
      </c>
      <c r="AG87" s="4" t="s">
        <v>2968</v>
      </c>
      <c r="AH87" s="4" t="s">
        <v>2970</v>
      </c>
      <c r="AI87" s="5"/>
    </row>
    <row r="88" spans="1:35" ht="59.25" customHeight="1">
      <c r="A88" s="2">
        <v>87</v>
      </c>
      <c r="B88" s="4" t="s">
        <v>85</v>
      </c>
      <c r="C88" s="4" t="s">
        <v>85</v>
      </c>
      <c r="D88" s="4" t="s">
        <v>273</v>
      </c>
      <c r="E88" s="4" t="s">
        <v>273</v>
      </c>
      <c r="F88" s="4" t="s">
        <v>564</v>
      </c>
      <c r="G88" s="4" t="s">
        <v>564</v>
      </c>
      <c r="H88" s="4" t="s">
        <v>577</v>
      </c>
      <c r="I88" s="4" t="s">
        <v>577</v>
      </c>
      <c r="J88" s="4" t="s">
        <v>607</v>
      </c>
      <c r="K88" s="4" t="s">
        <v>607</v>
      </c>
      <c r="L88" s="4" t="s">
        <v>778</v>
      </c>
      <c r="M88" s="4" t="s">
        <v>778</v>
      </c>
      <c r="N88" s="4" t="s">
        <v>1161</v>
      </c>
      <c r="O88" s="4" t="s">
        <v>1161</v>
      </c>
      <c r="P88" s="4" t="s">
        <v>1536</v>
      </c>
      <c r="Q88" s="4" t="s">
        <v>1893</v>
      </c>
      <c r="R88" s="6">
        <v>116000</v>
      </c>
      <c r="S88" s="6">
        <v>116000</v>
      </c>
      <c r="T88" s="6">
        <v>50</v>
      </c>
      <c r="U88" s="4" t="s">
        <v>1913</v>
      </c>
      <c r="V88" s="4" t="s">
        <v>1935</v>
      </c>
      <c r="W88" s="4" t="s">
        <v>2163</v>
      </c>
      <c r="X88" s="4" t="s">
        <v>2218</v>
      </c>
      <c r="Y88" s="4" t="s">
        <v>2342</v>
      </c>
      <c r="Z88" s="4" t="s">
        <v>2384</v>
      </c>
      <c r="AA88" s="10" t="s">
        <v>2993</v>
      </c>
      <c r="AB88" s="4" t="s">
        <v>2484</v>
      </c>
      <c r="AC88" s="5">
        <v>1</v>
      </c>
      <c r="AD88" s="5">
        <v>1</v>
      </c>
      <c r="AE88" s="5"/>
      <c r="AF88" s="4" t="s">
        <v>2966</v>
      </c>
      <c r="AG88" s="4" t="s">
        <v>2968</v>
      </c>
      <c r="AH88" s="4" t="s">
        <v>2970</v>
      </c>
      <c r="AI88" s="5"/>
    </row>
    <row r="89" spans="1:35" ht="25.5" customHeight="1">
      <c r="A89" s="2">
        <v>88</v>
      </c>
      <c r="B89" s="4" t="s">
        <v>86</v>
      </c>
      <c r="C89" s="4" t="s">
        <v>86</v>
      </c>
      <c r="D89" s="4" t="s">
        <v>274</v>
      </c>
      <c r="E89" s="4" t="s">
        <v>274</v>
      </c>
      <c r="F89" s="4" t="s">
        <v>563</v>
      </c>
      <c r="G89" s="4" t="s">
        <v>563</v>
      </c>
      <c r="H89" s="4" t="s">
        <v>576</v>
      </c>
      <c r="I89" s="4" t="s">
        <v>576</v>
      </c>
      <c r="J89" s="4" t="s">
        <v>608</v>
      </c>
      <c r="K89" s="4" t="s">
        <v>608</v>
      </c>
      <c r="L89" s="4" t="s">
        <v>779</v>
      </c>
      <c r="M89" s="4" t="s">
        <v>779</v>
      </c>
      <c r="N89" s="4" t="s">
        <v>1162</v>
      </c>
      <c r="O89" s="4" t="s">
        <v>1162</v>
      </c>
      <c r="P89" s="4" t="s">
        <v>1537</v>
      </c>
      <c r="Q89" s="4" t="s">
        <v>1894</v>
      </c>
      <c r="R89" s="6">
        <v>5200</v>
      </c>
      <c r="S89" s="6">
        <v>5200</v>
      </c>
      <c r="T89" s="6">
        <v>10000</v>
      </c>
      <c r="U89" s="4" t="s">
        <v>1913</v>
      </c>
      <c r="V89" s="4" t="s">
        <v>1936</v>
      </c>
      <c r="W89" s="4" t="s">
        <v>2073</v>
      </c>
      <c r="X89" s="4" t="s">
        <v>2219</v>
      </c>
      <c r="Y89" s="4" t="s">
        <v>2339</v>
      </c>
      <c r="Z89" s="4" t="s">
        <v>2384</v>
      </c>
      <c r="AA89" s="10" t="s">
        <v>2994</v>
      </c>
      <c r="AB89" s="4" t="s">
        <v>2485</v>
      </c>
      <c r="AC89" s="5">
        <v>1</v>
      </c>
      <c r="AD89" s="5">
        <v>1</v>
      </c>
      <c r="AE89" s="5"/>
      <c r="AF89" s="4" t="s">
        <v>2966</v>
      </c>
      <c r="AG89" s="4" t="s">
        <v>2968</v>
      </c>
      <c r="AH89" s="4" t="s">
        <v>2970</v>
      </c>
      <c r="AI89" s="5"/>
    </row>
    <row r="90" spans="1:35" ht="37.5" customHeight="1">
      <c r="A90" s="2">
        <v>89</v>
      </c>
      <c r="B90" s="4" t="s">
        <v>87</v>
      </c>
      <c r="C90" s="4" t="s">
        <v>87</v>
      </c>
      <c r="D90" s="4" t="s">
        <v>275</v>
      </c>
      <c r="E90" s="4" t="s">
        <v>275</v>
      </c>
      <c r="F90" s="4" t="s">
        <v>565</v>
      </c>
      <c r="G90" s="4" t="s">
        <v>565</v>
      </c>
      <c r="H90" s="4" t="s">
        <v>578</v>
      </c>
      <c r="I90" s="4" t="s">
        <v>578</v>
      </c>
      <c r="J90" s="4" t="s">
        <v>609</v>
      </c>
      <c r="K90" s="4" t="s">
        <v>609</v>
      </c>
      <c r="L90" s="4" t="s">
        <v>780</v>
      </c>
      <c r="M90" s="4" t="s">
        <v>780</v>
      </c>
      <c r="N90" s="4" t="s">
        <v>1163</v>
      </c>
      <c r="O90" s="4" t="s">
        <v>1163</v>
      </c>
      <c r="P90" s="4" t="s">
        <v>1538</v>
      </c>
      <c r="Q90" s="4" t="s">
        <v>1890</v>
      </c>
      <c r="R90" s="6">
        <v>1500</v>
      </c>
      <c r="S90" s="6">
        <v>1500</v>
      </c>
      <c r="T90" s="6">
        <v>5000</v>
      </c>
      <c r="U90" s="4" t="s">
        <v>1913</v>
      </c>
      <c r="V90" s="4" t="s">
        <v>1937</v>
      </c>
      <c r="W90" s="4" t="s">
        <v>2073</v>
      </c>
      <c r="X90" s="4" t="s">
        <v>2220</v>
      </c>
      <c r="Y90" s="4" t="s">
        <v>2345</v>
      </c>
      <c r="Z90" s="4" t="s">
        <v>2382</v>
      </c>
      <c r="AA90" s="8" t="s">
        <v>2974</v>
      </c>
      <c r="AB90" s="4" t="s">
        <v>2486</v>
      </c>
      <c r="AC90" s="5">
        <v>1</v>
      </c>
      <c r="AD90" s="5">
        <v>1</v>
      </c>
      <c r="AE90" s="4" t="s">
        <v>2953</v>
      </c>
      <c r="AF90" s="4" t="s">
        <v>2966</v>
      </c>
      <c r="AG90" s="4" t="s">
        <v>2968</v>
      </c>
      <c r="AH90" s="4" t="s">
        <v>2970</v>
      </c>
      <c r="AI90" s="5"/>
    </row>
    <row r="91" spans="1:35" ht="26.25" customHeight="1">
      <c r="A91" s="2">
        <v>90</v>
      </c>
      <c r="B91" s="4" t="s">
        <v>88</v>
      </c>
      <c r="C91" s="4" t="s">
        <v>88</v>
      </c>
      <c r="D91" s="4" t="s">
        <v>276</v>
      </c>
      <c r="E91" s="4" t="s">
        <v>276</v>
      </c>
      <c r="F91" s="4" t="s">
        <v>563</v>
      </c>
      <c r="G91" s="4" t="s">
        <v>563</v>
      </c>
      <c r="H91" s="4" t="s">
        <v>576</v>
      </c>
      <c r="I91" s="4" t="s">
        <v>576</v>
      </c>
      <c r="J91" s="4" t="s">
        <v>610</v>
      </c>
      <c r="K91" s="4" t="s">
        <v>610</v>
      </c>
      <c r="L91" s="4" t="s">
        <v>781</v>
      </c>
      <c r="M91" s="4" t="s">
        <v>781</v>
      </c>
      <c r="N91" s="4" t="s">
        <v>1164</v>
      </c>
      <c r="O91" s="4" t="s">
        <v>1164</v>
      </c>
      <c r="P91" s="4" t="s">
        <v>1539</v>
      </c>
      <c r="Q91" s="4" t="s">
        <v>1890</v>
      </c>
      <c r="R91" s="6">
        <v>3800</v>
      </c>
      <c r="S91" s="6">
        <v>3800</v>
      </c>
      <c r="T91" s="6">
        <v>20000</v>
      </c>
      <c r="U91" s="4" t="s">
        <v>1913</v>
      </c>
      <c r="V91" s="4" t="s">
        <v>1938</v>
      </c>
      <c r="W91" s="4" t="s">
        <v>2073</v>
      </c>
      <c r="X91" s="4" t="s">
        <v>2219</v>
      </c>
      <c r="Y91" s="4" t="s">
        <v>2345</v>
      </c>
      <c r="Z91" s="4" t="s">
        <v>2382</v>
      </c>
      <c r="AA91" s="8" t="s">
        <v>2974</v>
      </c>
      <c r="AB91" s="4" t="s">
        <v>2487</v>
      </c>
      <c r="AC91" s="5">
        <v>1</v>
      </c>
      <c r="AD91" s="5">
        <v>1</v>
      </c>
      <c r="AE91" s="4" t="s">
        <v>2953</v>
      </c>
      <c r="AF91" s="4" t="s">
        <v>2966</v>
      </c>
      <c r="AG91" s="4" t="s">
        <v>2968</v>
      </c>
      <c r="AH91" s="4" t="s">
        <v>2970</v>
      </c>
      <c r="AI91" s="5"/>
    </row>
    <row r="92" spans="1:35" ht="25.5" customHeight="1">
      <c r="A92" s="2">
        <v>91</v>
      </c>
      <c r="B92" s="4" t="s">
        <v>89</v>
      </c>
      <c r="C92" s="4" t="s">
        <v>89</v>
      </c>
      <c r="D92" s="4" t="s">
        <v>277</v>
      </c>
      <c r="E92" s="4" t="s">
        <v>277</v>
      </c>
      <c r="F92" s="4" t="s">
        <v>560</v>
      </c>
      <c r="G92" s="4" t="s">
        <v>560</v>
      </c>
      <c r="H92" s="4" t="s">
        <v>572</v>
      </c>
      <c r="I92" s="4" t="s">
        <v>572</v>
      </c>
      <c r="J92" s="4" t="s">
        <v>611</v>
      </c>
      <c r="K92" s="4" t="s">
        <v>611</v>
      </c>
      <c r="L92" s="4" t="s">
        <v>782</v>
      </c>
      <c r="M92" s="4" t="s">
        <v>782</v>
      </c>
      <c r="N92" s="4" t="s">
        <v>1165</v>
      </c>
      <c r="O92" s="4" t="s">
        <v>1165</v>
      </c>
      <c r="P92" s="4" t="s">
        <v>1540</v>
      </c>
      <c r="Q92" s="4" t="s">
        <v>1886</v>
      </c>
      <c r="R92" s="6">
        <v>1590</v>
      </c>
      <c r="S92" s="6">
        <v>1590</v>
      </c>
      <c r="T92" s="6">
        <v>30000</v>
      </c>
      <c r="U92" s="4" t="s">
        <v>1913</v>
      </c>
      <c r="V92" s="4" t="s">
        <v>1939</v>
      </c>
      <c r="W92" s="4" t="s">
        <v>2073</v>
      </c>
      <c r="X92" s="4" t="s">
        <v>1939</v>
      </c>
      <c r="Y92" s="4" t="s">
        <v>2345</v>
      </c>
      <c r="Z92" s="4" t="s">
        <v>2382</v>
      </c>
      <c r="AA92" s="8" t="s">
        <v>2974</v>
      </c>
      <c r="AB92" s="4" t="s">
        <v>2488</v>
      </c>
      <c r="AC92" s="5">
        <v>1</v>
      </c>
      <c r="AD92" s="5">
        <v>1</v>
      </c>
      <c r="AE92" s="4" t="s">
        <v>2953</v>
      </c>
      <c r="AF92" s="4" t="s">
        <v>2966</v>
      </c>
      <c r="AG92" s="4" t="s">
        <v>2968</v>
      </c>
      <c r="AH92" s="4" t="s">
        <v>2970</v>
      </c>
      <c r="AI92" s="5"/>
    </row>
    <row r="93" spans="1:35" ht="48.75" customHeight="1">
      <c r="A93" s="2">
        <v>92</v>
      </c>
      <c r="B93" s="4" t="s">
        <v>90</v>
      </c>
      <c r="C93" s="4" t="s">
        <v>90</v>
      </c>
      <c r="D93" s="4" t="s">
        <v>278</v>
      </c>
      <c r="E93" s="4" t="s">
        <v>278</v>
      </c>
      <c r="F93" s="4" t="s">
        <v>561</v>
      </c>
      <c r="G93" s="4" t="s">
        <v>561</v>
      </c>
      <c r="H93" s="4" t="s">
        <v>573</v>
      </c>
      <c r="I93" s="4" t="s">
        <v>573</v>
      </c>
      <c r="J93" s="4" t="s">
        <v>612</v>
      </c>
      <c r="K93" s="4" t="s">
        <v>612</v>
      </c>
      <c r="L93" s="4" t="s">
        <v>783</v>
      </c>
      <c r="M93" s="4" t="s">
        <v>783</v>
      </c>
      <c r="N93" s="4" t="s">
        <v>1166</v>
      </c>
      <c r="O93" s="4" t="s">
        <v>1166</v>
      </c>
      <c r="P93" s="4" t="s">
        <v>1541</v>
      </c>
      <c r="Q93" s="4" t="s">
        <v>1890</v>
      </c>
      <c r="R93" s="6">
        <v>39480</v>
      </c>
      <c r="S93" s="6">
        <v>39480</v>
      </c>
      <c r="T93" s="6">
        <v>200</v>
      </c>
      <c r="U93" s="4" t="s">
        <v>1913</v>
      </c>
      <c r="V93" s="4" t="s">
        <v>1940</v>
      </c>
      <c r="W93" s="4" t="s">
        <v>2073</v>
      </c>
      <c r="X93" s="4" t="s">
        <v>2216</v>
      </c>
      <c r="Y93" s="4" t="s">
        <v>2345</v>
      </c>
      <c r="Z93" s="4" t="s">
        <v>2382</v>
      </c>
      <c r="AA93" s="8" t="s">
        <v>2974</v>
      </c>
      <c r="AB93" s="4" t="s">
        <v>2489</v>
      </c>
      <c r="AC93" s="5">
        <v>1</v>
      </c>
      <c r="AD93" s="5">
        <v>1</v>
      </c>
      <c r="AE93" s="4" t="s">
        <v>2953</v>
      </c>
      <c r="AF93" s="4" t="s">
        <v>2966</v>
      </c>
      <c r="AG93" s="4" t="s">
        <v>2968</v>
      </c>
      <c r="AH93" s="4" t="s">
        <v>2970</v>
      </c>
      <c r="AI93" s="5"/>
    </row>
    <row r="94" spans="1:35" ht="26.25" customHeight="1">
      <c r="A94" s="2">
        <v>93</v>
      </c>
      <c r="B94" s="4" t="s">
        <v>91</v>
      </c>
      <c r="C94" s="4" t="s">
        <v>91</v>
      </c>
      <c r="D94" s="4" t="s">
        <v>279</v>
      </c>
      <c r="E94" s="4" t="s">
        <v>279</v>
      </c>
      <c r="F94" s="4" t="s">
        <v>560</v>
      </c>
      <c r="G94" s="4" t="s">
        <v>560</v>
      </c>
      <c r="H94" s="4" t="s">
        <v>572</v>
      </c>
      <c r="I94" s="4" t="s">
        <v>572</v>
      </c>
      <c r="J94" s="4" t="s">
        <v>613</v>
      </c>
      <c r="K94" s="4" t="s">
        <v>613</v>
      </c>
      <c r="L94" s="4" t="s">
        <v>784</v>
      </c>
      <c r="M94" s="4" t="s">
        <v>784</v>
      </c>
      <c r="N94" s="4" t="s">
        <v>1167</v>
      </c>
      <c r="O94" s="4" t="s">
        <v>1167</v>
      </c>
      <c r="P94" s="4" t="s">
        <v>1542</v>
      </c>
      <c r="Q94" s="4" t="s">
        <v>1888</v>
      </c>
      <c r="R94" s="6">
        <v>1470</v>
      </c>
      <c r="S94" s="6">
        <v>1470</v>
      </c>
      <c r="T94" s="6">
        <v>30000</v>
      </c>
      <c r="U94" s="4" t="s">
        <v>1913</v>
      </c>
      <c r="V94" s="4" t="s">
        <v>1940</v>
      </c>
      <c r="W94" s="4" t="s">
        <v>2073</v>
      </c>
      <c r="X94" s="4" t="s">
        <v>2216</v>
      </c>
      <c r="Y94" s="4" t="s">
        <v>2345</v>
      </c>
      <c r="Z94" s="4" t="s">
        <v>2382</v>
      </c>
      <c r="AA94" s="8" t="s">
        <v>2974</v>
      </c>
      <c r="AB94" s="4" t="s">
        <v>2490</v>
      </c>
      <c r="AC94" s="5">
        <v>1</v>
      </c>
      <c r="AD94" s="5">
        <v>1</v>
      </c>
      <c r="AE94" s="4" t="s">
        <v>2953</v>
      </c>
      <c r="AF94" s="4" t="s">
        <v>2966</v>
      </c>
      <c r="AG94" s="4" t="s">
        <v>2968</v>
      </c>
      <c r="AH94" s="4" t="s">
        <v>2970</v>
      </c>
      <c r="AI94" s="5"/>
    </row>
    <row r="95" spans="1:35" ht="26.25" customHeight="1">
      <c r="A95" s="2">
        <v>94</v>
      </c>
      <c r="B95" s="4" t="s">
        <v>92</v>
      </c>
      <c r="C95" s="4" t="s">
        <v>92</v>
      </c>
      <c r="D95" s="4" t="s">
        <v>280</v>
      </c>
      <c r="E95" s="4" t="s">
        <v>280</v>
      </c>
      <c r="F95" s="4" t="s">
        <v>560</v>
      </c>
      <c r="G95" s="4" t="s">
        <v>560</v>
      </c>
      <c r="H95" s="4" t="s">
        <v>572</v>
      </c>
      <c r="I95" s="4" t="s">
        <v>572</v>
      </c>
      <c r="J95" s="4" t="s">
        <v>614</v>
      </c>
      <c r="K95" s="4" t="s">
        <v>614</v>
      </c>
      <c r="L95" s="4" t="s">
        <v>390</v>
      </c>
      <c r="M95" s="4" t="s">
        <v>390</v>
      </c>
      <c r="N95" s="4" t="s">
        <v>1168</v>
      </c>
      <c r="O95" s="4" t="s">
        <v>1168</v>
      </c>
      <c r="P95" s="4" t="s">
        <v>1543</v>
      </c>
      <c r="Q95" s="4" t="s">
        <v>1886</v>
      </c>
      <c r="R95" s="6">
        <v>470</v>
      </c>
      <c r="S95" s="6">
        <v>470</v>
      </c>
      <c r="T95" s="6">
        <v>25000</v>
      </c>
      <c r="U95" s="4" t="s">
        <v>1913</v>
      </c>
      <c r="V95" s="4" t="s">
        <v>1941</v>
      </c>
      <c r="W95" s="4" t="s">
        <v>2073</v>
      </c>
      <c r="X95" s="4" t="s">
        <v>2221</v>
      </c>
      <c r="Y95" s="4" t="s">
        <v>2345</v>
      </c>
      <c r="Z95" s="4" t="s">
        <v>2382</v>
      </c>
      <c r="AA95" s="8" t="s">
        <v>2974</v>
      </c>
      <c r="AB95" s="4" t="s">
        <v>2491</v>
      </c>
      <c r="AC95" s="5">
        <v>1</v>
      </c>
      <c r="AD95" s="5">
        <v>1</v>
      </c>
      <c r="AE95" s="4" t="s">
        <v>2953</v>
      </c>
      <c r="AF95" s="4" t="s">
        <v>2966</v>
      </c>
      <c r="AG95" s="4" t="s">
        <v>2968</v>
      </c>
      <c r="AH95" s="4" t="s">
        <v>2970</v>
      </c>
      <c r="AI95" s="5"/>
    </row>
    <row r="96" spans="1:35" ht="26.25" customHeight="1">
      <c r="A96" s="2">
        <v>95</v>
      </c>
      <c r="B96" s="4" t="s">
        <v>93</v>
      </c>
      <c r="C96" s="4" t="s">
        <v>93</v>
      </c>
      <c r="D96" s="4" t="s">
        <v>281</v>
      </c>
      <c r="E96" s="4" t="s">
        <v>281</v>
      </c>
      <c r="F96" s="4" t="s">
        <v>561</v>
      </c>
      <c r="G96" s="4" t="s">
        <v>561</v>
      </c>
      <c r="H96" s="4" t="s">
        <v>573</v>
      </c>
      <c r="I96" s="4" t="s">
        <v>573</v>
      </c>
      <c r="J96" s="4" t="s">
        <v>615</v>
      </c>
      <c r="K96" s="4" t="s">
        <v>615</v>
      </c>
      <c r="L96" s="4" t="s">
        <v>785</v>
      </c>
      <c r="M96" s="4" t="s">
        <v>785</v>
      </c>
      <c r="N96" s="4" t="s">
        <v>1169</v>
      </c>
      <c r="O96" s="4" t="s">
        <v>1169</v>
      </c>
      <c r="P96" s="4" t="s">
        <v>1544</v>
      </c>
      <c r="Q96" s="4" t="s">
        <v>1887</v>
      </c>
      <c r="R96" s="6">
        <v>595</v>
      </c>
      <c r="S96" s="6">
        <v>595</v>
      </c>
      <c r="T96" s="6">
        <v>20</v>
      </c>
      <c r="U96" s="4" t="s">
        <v>1913</v>
      </c>
      <c r="V96" s="4" t="s">
        <v>1934</v>
      </c>
      <c r="W96" s="4" t="s">
        <v>2073</v>
      </c>
      <c r="X96" s="4" t="s">
        <v>2222</v>
      </c>
      <c r="Y96" s="4" t="s">
        <v>2345</v>
      </c>
      <c r="Z96" s="4" t="s">
        <v>2382</v>
      </c>
      <c r="AA96" s="8" t="s">
        <v>2974</v>
      </c>
      <c r="AB96" s="4" t="s">
        <v>2492</v>
      </c>
      <c r="AC96" s="5">
        <v>1</v>
      </c>
      <c r="AD96" s="5">
        <v>1</v>
      </c>
      <c r="AE96" s="4" t="s">
        <v>2953</v>
      </c>
      <c r="AF96" s="4" t="s">
        <v>2966</v>
      </c>
      <c r="AG96" s="4" t="s">
        <v>2968</v>
      </c>
      <c r="AH96" s="4" t="s">
        <v>2970</v>
      </c>
      <c r="AI96" s="5"/>
    </row>
    <row r="97" spans="1:35" ht="59.25" customHeight="1">
      <c r="A97" s="2">
        <v>96</v>
      </c>
      <c r="B97" s="4" t="s">
        <v>94</v>
      </c>
      <c r="C97" s="4" t="s">
        <v>94</v>
      </c>
      <c r="D97" s="4" t="s">
        <v>282</v>
      </c>
      <c r="E97" s="4" t="s">
        <v>282</v>
      </c>
      <c r="F97" s="4" t="s">
        <v>561</v>
      </c>
      <c r="G97" s="4" t="s">
        <v>561</v>
      </c>
      <c r="H97" s="4" t="s">
        <v>573</v>
      </c>
      <c r="I97" s="4" t="s">
        <v>573</v>
      </c>
      <c r="J97" s="4" t="s">
        <v>616</v>
      </c>
      <c r="K97" s="4" t="s">
        <v>616</v>
      </c>
      <c r="L97" s="4" t="s">
        <v>786</v>
      </c>
      <c r="M97" s="4" t="s">
        <v>786</v>
      </c>
      <c r="N97" s="4" t="s">
        <v>1170</v>
      </c>
      <c r="O97" s="4" t="s">
        <v>1170</v>
      </c>
      <c r="P97" s="4" t="s">
        <v>1545</v>
      </c>
      <c r="Q97" s="4" t="s">
        <v>1887</v>
      </c>
      <c r="R97" s="6">
        <v>2478</v>
      </c>
      <c r="S97" s="6">
        <v>2478</v>
      </c>
      <c r="T97" s="6">
        <v>150</v>
      </c>
      <c r="U97" s="4" t="s">
        <v>1913</v>
      </c>
      <c r="V97" s="4" t="s">
        <v>1934</v>
      </c>
      <c r="W97" s="4" t="s">
        <v>2073</v>
      </c>
      <c r="X97" s="4" t="s">
        <v>2217</v>
      </c>
      <c r="Y97" s="4" t="s">
        <v>2345</v>
      </c>
      <c r="Z97" s="4" t="s">
        <v>2382</v>
      </c>
      <c r="AA97" s="8" t="s">
        <v>2974</v>
      </c>
      <c r="AB97" s="4" t="s">
        <v>2493</v>
      </c>
      <c r="AC97" s="5">
        <v>1</v>
      </c>
      <c r="AD97" s="5">
        <v>1</v>
      </c>
      <c r="AE97" s="4" t="s">
        <v>2953</v>
      </c>
      <c r="AF97" s="4" t="s">
        <v>2966</v>
      </c>
      <c r="AG97" s="4" t="s">
        <v>2968</v>
      </c>
      <c r="AH97" s="4" t="s">
        <v>2970</v>
      </c>
      <c r="AI97" s="5"/>
    </row>
    <row r="98" spans="1:35" ht="25.5" customHeight="1">
      <c r="A98" s="2">
        <v>97</v>
      </c>
      <c r="B98" s="4" t="s">
        <v>69</v>
      </c>
      <c r="C98" s="4" t="s">
        <v>69</v>
      </c>
      <c r="D98" s="4" t="s">
        <v>257</v>
      </c>
      <c r="E98" s="4" t="s">
        <v>257</v>
      </c>
      <c r="F98" s="4" t="s">
        <v>560</v>
      </c>
      <c r="G98" s="4" t="s">
        <v>560</v>
      </c>
      <c r="H98" s="4" t="s">
        <v>572</v>
      </c>
      <c r="I98" s="4" t="s">
        <v>572</v>
      </c>
      <c r="J98" s="4" t="s">
        <v>617</v>
      </c>
      <c r="K98" s="4" t="s">
        <v>617</v>
      </c>
      <c r="L98" s="4" t="s">
        <v>787</v>
      </c>
      <c r="M98" s="4" t="s">
        <v>787</v>
      </c>
      <c r="N98" s="4" t="s">
        <v>1171</v>
      </c>
      <c r="O98" s="4" t="s">
        <v>1171</v>
      </c>
      <c r="P98" s="4" t="s">
        <v>1546</v>
      </c>
      <c r="Q98" s="4" t="s">
        <v>1886</v>
      </c>
      <c r="R98" s="6">
        <v>3062</v>
      </c>
      <c r="S98" s="6">
        <v>3062</v>
      </c>
      <c r="T98" s="6">
        <v>150000</v>
      </c>
      <c r="U98" s="4" t="s">
        <v>1913</v>
      </c>
      <c r="V98" s="4" t="s">
        <v>1942</v>
      </c>
      <c r="W98" s="4" t="s">
        <v>2073</v>
      </c>
      <c r="X98" s="4" t="s">
        <v>2223</v>
      </c>
      <c r="Y98" s="4" t="s">
        <v>2345</v>
      </c>
      <c r="Z98" s="4" t="s">
        <v>2382</v>
      </c>
      <c r="AA98" s="8" t="s">
        <v>2974</v>
      </c>
      <c r="AB98" s="4" t="s">
        <v>2494</v>
      </c>
      <c r="AC98" s="5">
        <v>1</v>
      </c>
      <c r="AD98" s="5">
        <v>1</v>
      </c>
      <c r="AE98" s="4" t="s">
        <v>2953</v>
      </c>
      <c r="AF98" s="4" t="s">
        <v>2966</v>
      </c>
      <c r="AG98" s="4" t="s">
        <v>2968</v>
      </c>
      <c r="AH98" s="4" t="s">
        <v>2970</v>
      </c>
      <c r="AI98" s="5"/>
    </row>
    <row r="99" spans="1:35" ht="26.25" customHeight="1">
      <c r="A99" s="2">
        <v>98</v>
      </c>
      <c r="B99" s="4" t="s">
        <v>69</v>
      </c>
      <c r="C99" s="4" t="s">
        <v>69</v>
      </c>
      <c r="D99" s="4" t="s">
        <v>257</v>
      </c>
      <c r="E99" s="4" t="s">
        <v>257</v>
      </c>
      <c r="F99" s="4" t="s">
        <v>560</v>
      </c>
      <c r="G99" s="4" t="s">
        <v>560</v>
      </c>
      <c r="H99" s="4" t="s">
        <v>572</v>
      </c>
      <c r="I99" s="4" t="s">
        <v>572</v>
      </c>
      <c r="J99" s="4" t="s">
        <v>618</v>
      </c>
      <c r="K99" s="4" t="s">
        <v>618</v>
      </c>
      <c r="L99" s="4" t="s">
        <v>788</v>
      </c>
      <c r="M99" s="4" t="s">
        <v>788</v>
      </c>
      <c r="N99" s="4" t="s">
        <v>1172</v>
      </c>
      <c r="O99" s="4" t="s">
        <v>1172</v>
      </c>
      <c r="P99" s="4" t="s">
        <v>1547</v>
      </c>
      <c r="Q99" s="4" t="s">
        <v>1888</v>
      </c>
      <c r="R99" s="6">
        <v>2450</v>
      </c>
      <c r="S99" s="6">
        <v>2450</v>
      </c>
      <c r="T99" s="6">
        <v>70000</v>
      </c>
      <c r="U99" s="4" t="s">
        <v>1913</v>
      </c>
      <c r="V99" s="4" t="s">
        <v>1943</v>
      </c>
      <c r="W99" s="4" t="s">
        <v>2073</v>
      </c>
      <c r="X99" s="4" t="s">
        <v>1943</v>
      </c>
      <c r="Y99" s="4" t="s">
        <v>2345</v>
      </c>
      <c r="Z99" s="4" t="s">
        <v>2382</v>
      </c>
      <c r="AA99" s="8" t="s">
        <v>2974</v>
      </c>
      <c r="AB99" s="4" t="s">
        <v>2495</v>
      </c>
      <c r="AC99" s="5">
        <v>1</v>
      </c>
      <c r="AD99" s="5">
        <v>1</v>
      </c>
      <c r="AE99" s="4" t="s">
        <v>2953</v>
      </c>
      <c r="AF99" s="4" t="s">
        <v>2966</v>
      </c>
      <c r="AG99" s="4" t="s">
        <v>2968</v>
      </c>
      <c r="AH99" s="4" t="s">
        <v>2970</v>
      </c>
      <c r="AI99" s="5"/>
    </row>
    <row r="100" spans="1:35" ht="36.75" customHeight="1">
      <c r="A100" s="2">
        <v>99</v>
      </c>
      <c r="B100" s="4" t="s">
        <v>95</v>
      </c>
      <c r="C100" s="4" t="s">
        <v>95</v>
      </c>
      <c r="D100" s="4" t="s">
        <v>283</v>
      </c>
      <c r="E100" s="4" t="s">
        <v>283</v>
      </c>
      <c r="F100" s="4" t="s">
        <v>560</v>
      </c>
      <c r="G100" s="4" t="s">
        <v>560</v>
      </c>
      <c r="H100" s="4" t="s">
        <v>572</v>
      </c>
      <c r="I100" s="4" t="s">
        <v>572</v>
      </c>
      <c r="J100" s="4" t="s">
        <v>619</v>
      </c>
      <c r="K100" s="4" t="s">
        <v>619</v>
      </c>
      <c r="L100" s="4" t="s">
        <v>789</v>
      </c>
      <c r="M100" s="4" t="s">
        <v>789</v>
      </c>
      <c r="N100" s="4" t="s">
        <v>1173</v>
      </c>
      <c r="O100" s="4" t="s">
        <v>1173</v>
      </c>
      <c r="P100" s="4" t="s">
        <v>1548</v>
      </c>
      <c r="Q100" s="4" t="s">
        <v>1886</v>
      </c>
      <c r="R100" s="6">
        <v>56</v>
      </c>
      <c r="S100" s="6">
        <v>56</v>
      </c>
      <c r="T100" s="6">
        <v>100000</v>
      </c>
      <c r="U100" s="4" t="s">
        <v>1913</v>
      </c>
      <c r="V100" s="4" t="s">
        <v>1943</v>
      </c>
      <c r="W100" s="4" t="s">
        <v>2073</v>
      </c>
      <c r="X100" s="4" t="s">
        <v>1943</v>
      </c>
      <c r="Y100" s="4" t="s">
        <v>2345</v>
      </c>
      <c r="Z100" s="4" t="s">
        <v>2382</v>
      </c>
      <c r="AA100" s="8" t="s">
        <v>2974</v>
      </c>
      <c r="AB100" s="4" t="s">
        <v>2496</v>
      </c>
      <c r="AC100" s="5">
        <v>1</v>
      </c>
      <c r="AD100" s="5">
        <v>1</v>
      </c>
      <c r="AE100" s="4" t="s">
        <v>2953</v>
      </c>
      <c r="AF100" s="4" t="s">
        <v>2966</v>
      </c>
      <c r="AG100" s="4" t="s">
        <v>2968</v>
      </c>
      <c r="AH100" s="4" t="s">
        <v>2970</v>
      </c>
      <c r="AI100" s="5"/>
    </row>
    <row r="101" spans="1:35" ht="26.25" customHeight="1">
      <c r="A101" s="2">
        <v>100</v>
      </c>
      <c r="B101" s="4" t="s">
        <v>96</v>
      </c>
      <c r="C101" s="4" t="s">
        <v>96</v>
      </c>
      <c r="D101" s="4" t="s">
        <v>284</v>
      </c>
      <c r="E101" s="4" t="s">
        <v>284</v>
      </c>
      <c r="F101" s="4" t="s">
        <v>565</v>
      </c>
      <c r="G101" s="4" t="s">
        <v>565</v>
      </c>
      <c r="H101" s="4" t="s">
        <v>578</v>
      </c>
      <c r="I101" s="4" t="s">
        <v>578</v>
      </c>
      <c r="J101" s="4" t="s">
        <v>620</v>
      </c>
      <c r="K101" s="4" t="s">
        <v>620</v>
      </c>
      <c r="L101" s="4" t="s">
        <v>790</v>
      </c>
      <c r="M101" s="4" t="s">
        <v>790</v>
      </c>
      <c r="N101" s="4" t="s">
        <v>1174</v>
      </c>
      <c r="O101" s="4" t="s">
        <v>1174</v>
      </c>
      <c r="P101" s="4" t="s">
        <v>1549</v>
      </c>
      <c r="Q101" s="4" t="s">
        <v>1890</v>
      </c>
      <c r="R101" s="6">
        <v>7300</v>
      </c>
      <c r="S101" s="6">
        <v>7300</v>
      </c>
      <c r="T101" s="6">
        <v>2000</v>
      </c>
      <c r="U101" s="4" t="s">
        <v>1913</v>
      </c>
      <c r="V101" s="4" t="s">
        <v>1944</v>
      </c>
      <c r="W101" s="4" t="s">
        <v>2073</v>
      </c>
      <c r="X101" s="4" t="s">
        <v>2221</v>
      </c>
      <c r="Y101" s="4" t="s">
        <v>2345</v>
      </c>
      <c r="Z101" s="4" t="s">
        <v>2382</v>
      </c>
      <c r="AA101" s="8" t="s">
        <v>2974</v>
      </c>
      <c r="AB101" s="4" t="s">
        <v>2497</v>
      </c>
      <c r="AC101" s="5">
        <v>1</v>
      </c>
      <c r="AD101" s="5">
        <v>1</v>
      </c>
      <c r="AE101" s="4" t="s">
        <v>2953</v>
      </c>
      <c r="AF101" s="4" t="s">
        <v>2966</v>
      </c>
      <c r="AG101" s="4" t="s">
        <v>2968</v>
      </c>
      <c r="AH101" s="4" t="s">
        <v>2970</v>
      </c>
      <c r="AI101" s="5"/>
    </row>
    <row r="102" spans="1:35" ht="48.75" customHeight="1">
      <c r="A102" s="2">
        <v>101</v>
      </c>
      <c r="B102" s="4" t="s">
        <v>97</v>
      </c>
      <c r="C102" s="4" t="s">
        <v>97</v>
      </c>
      <c r="D102" s="4" t="s">
        <v>285</v>
      </c>
      <c r="E102" s="4" t="s">
        <v>285</v>
      </c>
      <c r="F102" s="4" t="s">
        <v>564</v>
      </c>
      <c r="G102" s="4" t="s">
        <v>564</v>
      </c>
      <c r="H102" s="4" t="s">
        <v>577</v>
      </c>
      <c r="I102" s="4" t="s">
        <v>577</v>
      </c>
      <c r="J102" s="4" t="s">
        <v>621</v>
      </c>
      <c r="K102" s="4" t="s">
        <v>621</v>
      </c>
      <c r="L102" s="4" t="s">
        <v>791</v>
      </c>
      <c r="M102" s="4" t="s">
        <v>791</v>
      </c>
      <c r="N102" s="4" t="s">
        <v>1175</v>
      </c>
      <c r="O102" s="4" t="s">
        <v>1175</v>
      </c>
      <c r="P102" s="4" t="s">
        <v>1550</v>
      </c>
      <c r="Q102" s="4" t="s">
        <v>1892</v>
      </c>
      <c r="R102" s="6">
        <v>10400</v>
      </c>
      <c r="S102" s="6">
        <v>10400</v>
      </c>
      <c r="T102" s="6">
        <v>700</v>
      </c>
      <c r="U102" s="4" t="s">
        <v>1913</v>
      </c>
      <c r="V102" s="4" t="s">
        <v>1945</v>
      </c>
      <c r="W102" s="4" t="s">
        <v>2073</v>
      </c>
      <c r="X102" s="4" t="s">
        <v>2222</v>
      </c>
      <c r="Y102" s="4" t="s">
        <v>2345</v>
      </c>
      <c r="Z102" s="4" t="s">
        <v>2382</v>
      </c>
      <c r="AA102" s="8" t="s">
        <v>2974</v>
      </c>
      <c r="AB102" s="4" t="s">
        <v>2498</v>
      </c>
      <c r="AC102" s="5">
        <v>1</v>
      </c>
      <c r="AD102" s="5">
        <v>1</v>
      </c>
      <c r="AE102" s="4" t="s">
        <v>2953</v>
      </c>
      <c r="AF102" s="4" t="s">
        <v>2966</v>
      </c>
      <c r="AG102" s="4" t="s">
        <v>2968</v>
      </c>
      <c r="AH102" s="4" t="s">
        <v>2970</v>
      </c>
      <c r="AI102" s="5"/>
    </row>
    <row r="103" spans="1:35" ht="48" customHeight="1">
      <c r="A103" s="2">
        <v>102</v>
      </c>
      <c r="B103" s="4" t="s">
        <v>98</v>
      </c>
      <c r="C103" s="4" t="s">
        <v>98</v>
      </c>
      <c r="D103" s="4" t="s">
        <v>286</v>
      </c>
      <c r="E103" s="4" t="s">
        <v>286</v>
      </c>
      <c r="F103" s="4" t="s">
        <v>563</v>
      </c>
      <c r="G103" s="4" t="s">
        <v>563</v>
      </c>
      <c r="H103" s="4" t="s">
        <v>576</v>
      </c>
      <c r="I103" s="4" t="s">
        <v>576</v>
      </c>
      <c r="J103" s="4" t="s">
        <v>622</v>
      </c>
      <c r="K103" s="4" t="s">
        <v>622</v>
      </c>
      <c r="L103" s="4" t="s">
        <v>792</v>
      </c>
      <c r="M103" s="4" t="s">
        <v>792</v>
      </c>
      <c r="N103" s="4" t="s">
        <v>1176</v>
      </c>
      <c r="O103" s="4" t="s">
        <v>1176</v>
      </c>
      <c r="P103" s="4" t="s">
        <v>1551</v>
      </c>
      <c r="Q103" s="4" t="s">
        <v>1895</v>
      </c>
      <c r="R103" s="6">
        <v>88000</v>
      </c>
      <c r="S103" s="6">
        <v>88000</v>
      </c>
      <c r="T103" s="6">
        <v>200</v>
      </c>
      <c r="U103" s="4" t="s">
        <v>1913</v>
      </c>
      <c r="V103" s="4" t="s">
        <v>1946</v>
      </c>
      <c r="W103" s="4" t="s">
        <v>2073</v>
      </c>
      <c r="X103" s="4" t="s">
        <v>2224</v>
      </c>
      <c r="Y103" s="4" t="s">
        <v>2346</v>
      </c>
      <c r="Z103" s="4" t="s">
        <v>2382</v>
      </c>
      <c r="AA103" s="8" t="s">
        <v>2973</v>
      </c>
      <c r="AB103" s="4" t="s">
        <v>2499</v>
      </c>
      <c r="AC103" s="5">
        <v>1</v>
      </c>
      <c r="AD103" s="5">
        <v>1</v>
      </c>
      <c r="AE103" s="4" t="s">
        <v>2953</v>
      </c>
      <c r="AF103" s="4" t="s">
        <v>2966</v>
      </c>
      <c r="AG103" s="4" t="s">
        <v>2968</v>
      </c>
      <c r="AH103" s="4" t="s">
        <v>2970</v>
      </c>
      <c r="AI103" s="5"/>
    </row>
    <row r="104" spans="1:35" ht="37.5" customHeight="1">
      <c r="A104" s="2">
        <v>103</v>
      </c>
      <c r="B104" s="4" t="s">
        <v>99</v>
      </c>
      <c r="C104" s="4" t="s">
        <v>99</v>
      </c>
      <c r="D104" s="4" t="s">
        <v>275</v>
      </c>
      <c r="E104" s="4" t="s">
        <v>275</v>
      </c>
      <c r="F104" s="4" t="s">
        <v>564</v>
      </c>
      <c r="G104" s="4" t="s">
        <v>564</v>
      </c>
      <c r="H104" s="4" t="s">
        <v>577</v>
      </c>
      <c r="I104" s="4" t="s">
        <v>577</v>
      </c>
      <c r="J104" s="4" t="s">
        <v>623</v>
      </c>
      <c r="K104" s="4" t="s">
        <v>623</v>
      </c>
      <c r="L104" s="4" t="s">
        <v>780</v>
      </c>
      <c r="M104" s="4" t="s">
        <v>780</v>
      </c>
      <c r="N104" s="4" t="s">
        <v>1177</v>
      </c>
      <c r="O104" s="4" t="s">
        <v>1177</v>
      </c>
      <c r="P104" s="4" t="s">
        <v>1552</v>
      </c>
      <c r="Q104" s="4" t="s">
        <v>1892</v>
      </c>
      <c r="R104" s="6">
        <v>8190</v>
      </c>
      <c r="S104" s="6">
        <v>8190</v>
      </c>
      <c r="T104" s="6">
        <v>2500</v>
      </c>
      <c r="U104" s="4" t="s">
        <v>1913</v>
      </c>
      <c r="V104" s="4" t="s">
        <v>1933</v>
      </c>
      <c r="W104" s="4" t="s">
        <v>2073</v>
      </c>
      <c r="X104" s="4" t="s">
        <v>2216</v>
      </c>
      <c r="Y104" s="4" t="s">
        <v>2345</v>
      </c>
      <c r="Z104" s="4" t="s">
        <v>2382</v>
      </c>
      <c r="AA104" s="8" t="s">
        <v>2974</v>
      </c>
      <c r="AB104" s="4" t="s">
        <v>2500</v>
      </c>
      <c r="AC104" s="5">
        <v>1</v>
      </c>
      <c r="AD104" s="5">
        <v>1</v>
      </c>
      <c r="AE104" s="4" t="s">
        <v>2953</v>
      </c>
      <c r="AF104" s="4" t="s">
        <v>2966</v>
      </c>
      <c r="AG104" s="4" t="s">
        <v>2968</v>
      </c>
      <c r="AH104" s="4" t="s">
        <v>2970</v>
      </c>
      <c r="AI104" s="5"/>
    </row>
    <row r="105" spans="1:35" ht="36.75" customHeight="1">
      <c r="A105" s="2">
        <v>104</v>
      </c>
      <c r="B105" s="4" t="s">
        <v>100</v>
      </c>
      <c r="C105" s="4" t="s">
        <v>100</v>
      </c>
      <c r="D105" s="4" t="s">
        <v>287</v>
      </c>
      <c r="E105" s="4" t="s">
        <v>287</v>
      </c>
      <c r="F105" s="4" t="s">
        <v>560</v>
      </c>
      <c r="G105" s="4" t="s">
        <v>560</v>
      </c>
      <c r="H105" s="4" t="s">
        <v>572</v>
      </c>
      <c r="I105" s="4" t="s">
        <v>572</v>
      </c>
      <c r="J105" s="4" t="s">
        <v>624</v>
      </c>
      <c r="K105" s="4" t="s">
        <v>624</v>
      </c>
      <c r="L105" s="4" t="s">
        <v>793</v>
      </c>
      <c r="M105" s="4" t="s">
        <v>793</v>
      </c>
      <c r="N105" s="4" t="s">
        <v>1178</v>
      </c>
      <c r="O105" s="4" t="s">
        <v>1178</v>
      </c>
      <c r="P105" s="4" t="s">
        <v>1553</v>
      </c>
      <c r="Q105" s="4" t="s">
        <v>1886</v>
      </c>
      <c r="R105" s="6">
        <v>997</v>
      </c>
      <c r="S105" s="6">
        <v>997</v>
      </c>
      <c r="T105" s="6">
        <v>100000</v>
      </c>
      <c r="U105" s="4" t="s">
        <v>1913</v>
      </c>
      <c r="V105" s="4" t="s">
        <v>1947</v>
      </c>
      <c r="W105" s="4" t="s">
        <v>2073</v>
      </c>
      <c r="X105" s="4" t="s">
        <v>2225</v>
      </c>
      <c r="Y105" s="4" t="s">
        <v>2345</v>
      </c>
      <c r="Z105" s="4" t="s">
        <v>2382</v>
      </c>
      <c r="AA105" s="8" t="s">
        <v>2974</v>
      </c>
      <c r="AB105" s="4" t="s">
        <v>2501</v>
      </c>
      <c r="AC105" s="5">
        <v>1</v>
      </c>
      <c r="AD105" s="5">
        <v>1</v>
      </c>
      <c r="AE105" s="4" t="s">
        <v>2953</v>
      </c>
      <c r="AF105" s="4" t="s">
        <v>2966</v>
      </c>
      <c r="AG105" s="4" t="s">
        <v>2968</v>
      </c>
      <c r="AH105" s="4" t="s">
        <v>2970</v>
      </c>
      <c r="AI105" s="5"/>
    </row>
    <row r="106" spans="1:35" ht="26.25" customHeight="1">
      <c r="A106" s="2">
        <v>105</v>
      </c>
      <c r="B106" s="4" t="s">
        <v>101</v>
      </c>
      <c r="C106" s="4" t="s">
        <v>101</v>
      </c>
      <c r="D106" s="4" t="s">
        <v>288</v>
      </c>
      <c r="E106" s="4" t="s">
        <v>288</v>
      </c>
      <c r="F106" s="4" t="s">
        <v>561</v>
      </c>
      <c r="G106" s="4" t="s">
        <v>561</v>
      </c>
      <c r="H106" s="4" t="s">
        <v>579</v>
      </c>
      <c r="I106" s="4" t="s">
        <v>579</v>
      </c>
      <c r="J106" s="4" t="s">
        <v>625</v>
      </c>
      <c r="K106" s="4" t="s">
        <v>625</v>
      </c>
      <c r="L106" s="4" t="s">
        <v>794</v>
      </c>
      <c r="M106" s="4" t="s">
        <v>794</v>
      </c>
      <c r="N106" s="4" t="s">
        <v>1179</v>
      </c>
      <c r="O106" s="4" t="s">
        <v>1179</v>
      </c>
      <c r="P106" s="4" t="s">
        <v>1554</v>
      </c>
      <c r="Q106" s="4" t="s">
        <v>1887</v>
      </c>
      <c r="R106" s="6">
        <v>99795</v>
      </c>
      <c r="S106" s="6">
        <v>99795</v>
      </c>
      <c r="T106" s="6">
        <v>1000</v>
      </c>
      <c r="U106" s="4" t="s">
        <v>1913</v>
      </c>
      <c r="V106" s="4" t="s">
        <v>1948</v>
      </c>
      <c r="W106" s="4" t="s">
        <v>2161</v>
      </c>
      <c r="X106" s="4" t="s">
        <v>2222</v>
      </c>
      <c r="Y106" s="4" t="s">
        <v>2346</v>
      </c>
      <c r="Z106" s="4" t="s">
        <v>2382</v>
      </c>
      <c r="AA106" s="8" t="s">
        <v>2973</v>
      </c>
      <c r="AB106" s="4" t="s">
        <v>2502</v>
      </c>
      <c r="AC106" s="5">
        <v>1</v>
      </c>
      <c r="AD106" s="5">
        <v>1</v>
      </c>
      <c r="AE106" s="4" t="s">
        <v>2953</v>
      </c>
      <c r="AF106" s="4" t="s">
        <v>2966</v>
      </c>
      <c r="AG106" s="4" t="s">
        <v>2968</v>
      </c>
      <c r="AH106" s="4" t="s">
        <v>2970</v>
      </c>
      <c r="AI106" s="5"/>
    </row>
    <row r="107" spans="1:35" ht="36.75" customHeight="1">
      <c r="A107" s="2">
        <v>106</v>
      </c>
      <c r="B107" s="4" t="s">
        <v>102</v>
      </c>
      <c r="C107" s="4" t="s">
        <v>102</v>
      </c>
      <c r="D107" s="4" t="s">
        <v>289</v>
      </c>
      <c r="E107" s="4" t="s">
        <v>289</v>
      </c>
      <c r="F107" s="4" t="s">
        <v>561</v>
      </c>
      <c r="G107" s="4" t="s">
        <v>561</v>
      </c>
      <c r="H107" s="4" t="s">
        <v>573</v>
      </c>
      <c r="I107" s="4" t="s">
        <v>573</v>
      </c>
      <c r="J107" s="4" t="s">
        <v>626</v>
      </c>
      <c r="K107" s="4" t="s">
        <v>626</v>
      </c>
      <c r="L107" s="4" t="s">
        <v>795</v>
      </c>
      <c r="M107" s="4" t="s">
        <v>795</v>
      </c>
      <c r="N107" s="4" t="s">
        <v>1180</v>
      </c>
      <c r="O107" s="4" t="s">
        <v>1180</v>
      </c>
      <c r="P107" s="4" t="s">
        <v>1555</v>
      </c>
      <c r="Q107" s="4" t="s">
        <v>1887</v>
      </c>
      <c r="R107" s="6">
        <v>5500</v>
      </c>
      <c r="S107" s="6">
        <v>5500</v>
      </c>
      <c r="T107" s="6">
        <v>100</v>
      </c>
      <c r="U107" s="4" t="s">
        <v>1913</v>
      </c>
      <c r="V107" s="4" t="s">
        <v>1949</v>
      </c>
      <c r="W107" s="4" t="s">
        <v>2158</v>
      </c>
      <c r="X107" s="4" t="s">
        <v>2219</v>
      </c>
      <c r="Y107" s="4" t="s">
        <v>2346</v>
      </c>
      <c r="Z107" s="4" t="s">
        <v>2382</v>
      </c>
      <c r="AA107" s="8" t="s">
        <v>2973</v>
      </c>
      <c r="AB107" s="4" t="s">
        <v>2503</v>
      </c>
      <c r="AC107" s="5">
        <v>1</v>
      </c>
      <c r="AD107" s="5">
        <v>1</v>
      </c>
      <c r="AE107" s="4" t="s">
        <v>2953</v>
      </c>
      <c r="AF107" s="4" t="s">
        <v>2966</v>
      </c>
      <c r="AG107" s="4" t="s">
        <v>2968</v>
      </c>
      <c r="AH107" s="4" t="s">
        <v>2970</v>
      </c>
      <c r="AI107" s="5"/>
    </row>
    <row r="108" spans="1:35" ht="26.25" customHeight="1">
      <c r="A108" s="2">
        <v>107</v>
      </c>
      <c r="B108" s="4" t="s">
        <v>103</v>
      </c>
      <c r="C108" s="4" t="s">
        <v>103</v>
      </c>
      <c r="D108" s="4" t="s">
        <v>290</v>
      </c>
      <c r="E108" s="4" t="s">
        <v>290</v>
      </c>
      <c r="F108" s="4" t="s">
        <v>561</v>
      </c>
      <c r="G108" s="4" t="s">
        <v>561</v>
      </c>
      <c r="H108" s="4" t="s">
        <v>573</v>
      </c>
      <c r="I108" s="4" t="s">
        <v>573</v>
      </c>
      <c r="J108" s="4" t="s">
        <v>627</v>
      </c>
      <c r="K108" s="4" t="s">
        <v>627</v>
      </c>
      <c r="L108" s="4" t="s">
        <v>796</v>
      </c>
      <c r="M108" s="4" t="s">
        <v>796</v>
      </c>
      <c r="N108" s="4" t="s">
        <v>1181</v>
      </c>
      <c r="O108" s="4" t="s">
        <v>1181</v>
      </c>
      <c r="P108" s="4" t="s">
        <v>1556</v>
      </c>
      <c r="Q108" s="4" t="s">
        <v>1887</v>
      </c>
      <c r="R108" s="6">
        <v>5305</v>
      </c>
      <c r="S108" s="6">
        <v>5305</v>
      </c>
      <c r="T108" s="6">
        <v>2500</v>
      </c>
      <c r="U108" s="4" t="s">
        <v>1913</v>
      </c>
      <c r="V108" s="4" t="s">
        <v>1950</v>
      </c>
      <c r="W108" s="4" t="s">
        <v>2164</v>
      </c>
      <c r="X108" s="4" t="s">
        <v>2221</v>
      </c>
      <c r="Y108" s="4" t="s">
        <v>2346</v>
      </c>
      <c r="Z108" s="4" t="s">
        <v>2382</v>
      </c>
      <c r="AA108" s="8" t="s">
        <v>2973</v>
      </c>
      <c r="AB108" s="4" t="s">
        <v>2504</v>
      </c>
      <c r="AC108" s="5">
        <v>1</v>
      </c>
      <c r="AD108" s="5">
        <v>1</v>
      </c>
      <c r="AE108" s="4" t="s">
        <v>2953</v>
      </c>
      <c r="AF108" s="4" t="s">
        <v>2966</v>
      </c>
      <c r="AG108" s="4" t="s">
        <v>2968</v>
      </c>
      <c r="AH108" s="4" t="s">
        <v>2970</v>
      </c>
      <c r="AI108" s="5"/>
    </row>
    <row r="109" spans="1:35" ht="48" customHeight="1">
      <c r="A109" s="2">
        <v>108</v>
      </c>
      <c r="B109" s="4" t="s">
        <v>104</v>
      </c>
      <c r="C109" s="4" t="s">
        <v>104</v>
      </c>
      <c r="D109" s="4" t="s">
        <v>291</v>
      </c>
      <c r="E109" s="4" t="s">
        <v>291</v>
      </c>
      <c r="F109" s="4" t="s">
        <v>560</v>
      </c>
      <c r="G109" s="4" t="s">
        <v>560</v>
      </c>
      <c r="H109" s="4" t="s">
        <v>572</v>
      </c>
      <c r="I109" s="4" t="s">
        <v>572</v>
      </c>
      <c r="J109" s="4" t="s">
        <v>628</v>
      </c>
      <c r="K109" s="4" t="s">
        <v>628</v>
      </c>
      <c r="L109" s="4" t="s">
        <v>797</v>
      </c>
      <c r="M109" s="4" t="s">
        <v>797</v>
      </c>
      <c r="N109" s="4" t="s">
        <v>1182</v>
      </c>
      <c r="O109" s="4" t="s">
        <v>1182</v>
      </c>
      <c r="P109" s="4" t="s">
        <v>1557</v>
      </c>
      <c r="Q109" s="4" t="s">
        <v>1886</v>
      </c>
      <c r="R109" s="6">
        <v>5450</v>
      </c>
      <c r="S109" s="6">
        <v>5450</v>
      </c>
      <c r="T109" s="6">
        <v>200000</v>
      </c>
      <c r="U109" s="4" t="s">
        <v>1913</v>
      </c>
      <c r="V109" s="4" t="s">
        <v>1951</v>
      </c>
      <c r="W109" s="4" t="s">
        <v>2165</v>
      </c>
      <c r="X109" s="4" t="s">
        <v>2196</v>
      </c>
      <c r="Y109" s="4" t="s">
        <v>2346</v>
      </c>
      <c r="Z109" s="4" t="s">
        <v>2382</v>
      </c>
      <c r="AA109" s="8" t="s">
        <v>2973</v>
      </c>
      <c r="AB109" s="4" t="s">
        <v>2505</v>
      </c>
      <c r="AC109" s="5">
        <v>1</v>
      </c>
      <c r="AD109" s="5">
        <v>1</v>
      </c>
      <c r="AE109" s="4" t="s">
        <v>2953</v>
      </c>
      <c r="AF109" s="4" t="s">
        <v>2966</v>
      </c>
      <c r="AG109" s="4" t="s">
        <v>2968</v>
      </c>
      <c r="AH109" s="4" t="s">
        <v>2970</v>
      </c>
      <c r="AI109" s="5"/>
    </row>
    <row r="110" spans="1:35" ht="37.5" customHeight="1">
      <c r="A110" s="2">
        <v>109</v>
      </c>
      <c r="B110" s="4" t="s">
        <v>105</v>
      </c>
      <c r="C110" s="4" t="s">
        <v>105</v>
      </c>
      <c r="D110" s="4" t="s">
        <v>292</v>
      </c>
      <c r="E110" s="4" t="s">
        <v>292</v>
      </c>
      <c r="F110" s="4" t="s">
        <v>560</v>
      </c>
      <c r="G110" s="4" t="s">
        <v>560</v>
      </c>
      <c r="H110" s="4" t="s">
        <v>572</v>
      </c>
      <c r="I110" s="4" t="s">
        <v>572</v>
      </c>
      <c r="J110" s="4" t="s">
        <v>594</v>
      </c>
      <c r="K110" s="4" t="s">
        <v>594</v>
      </c>
      <c r="L110" s="4" t="s">
        <v>798</v>
      </c>
      <c r="M110" s="4" t="s">
        <v>798</v>
      </c>
      <c r="N110" s="4" t="s">
        <v>1183</v>
      </c>
      <c r="O110" s="4" t="s">
        <v>1183</v>
      </c>
      <c r="P110" s="4" t="s">
        <v>1558</v>
      </c>
      <c r="Q110" s="4" t="s">
        <v>1886</v>
      </c>
      <c r="R110" s="6">
        <v>290</v>
      </c>
      <c r="S110" s="6">
        <v>290</v>
      </c>
      <c r="T110" s="6">
        <v>500000</v>
      </c>
      <c r="U110" s="4" t="s">
        <v>1913</v>
      </c>
      <c r="V110" s="4" t="s">
        <v>1952</v>
      </c>
      <c r="W110" s="4" t="s">
        <v>2073</v>
      </c>
      <c r="X110" s="4" t="s">
        <v>2215</v>
      </c>
      <c r="Y110" s="4" t="s">
        <v>2346</v>
      </c>
      <c r="Z110" s="4" t="s">
        <v>2382</v>
      </c>
      <c r="AA110" s="8" t="s">
        <v>2973</v>
      </c>
      <c r="AB110" s="4" t="s">
        <v>2506</v>
      </c>
      <c r="AC110" s="5">
        <v>1</v>
      </c>
      <c r="AD110" s="5">
        <v>1</v>
      </c>
      <c r="AE110" s="4" t="s">
        <v>2953</v>
      </c>
      <c r="AF110" s="4" t="s">
        <v>2966</v>
      </c>
      <c r="AG110" s="4" t="s">
        <v>2968</v>
      </c>
      <c r="AH110" s="4" t="s">
        <v>2970</v>
      </c>
      <c r="AI110" s="5"/>
    </row>
    <row r="111" spans="1:35" ht="36.75" customHeight="1">
      <c r="A111" s="2">
        <v>110</v>
      </c>
      <c r="B111" s="4" t="s">
        <v>106</v>
      </c>
      <c r="C111" s="4" t="s">
        <v>106</v>
      </c>
      <c r="D111" s="4" t="s">
        <v>293</v>
      </c>
      <c r="E111" s="4" t="s">
        <v>293</v>
      </c>
      <c r="F111" s="4" t="s">
        <v>561</v>
      </c>
      <c r="G111" s="4" t="s">
        <v>561</v>
      </c>
      <c r="H111" s="4" t="s">
        <v>573</v>
      </c>
      <c r="I111" s="4" t="s">
        <v>573</v>
      </c>
      <c r="J111" s="4" t="s">
        <v>629</v>
      </c>
      <c r="K111" s="4" t="s">
        <v>629</v>
      </c>
      <c r="L111" s="4" t="s">
        <v>799</v>
      </c>
      <c r="M111" s="4" t="s">
        <v>799</v>
      </c>
      <c r="N111" s="4" t="s">
        <v>1184</v>
      </c>
      <c r="O111" s="4" t="s">
        <v>1184</v>
      </c>
      <c r="P111" s="4" t="s">
        <v>1559</v>
      </c>
      <c r="Q111" s="4" t="s">
        <v>1887</v>
      </c>
      <c r="R111" s="6">
        <v>7900</v>
      </c>
      <c r="S111" s="6">
        <v>7900</v>
      </c>
      <c r="T111" s="6">
        <v>1500</v>
      </c>
      <c r="U111" s="4" t="s">
        <v>1913</v>
      </c>
      <c r="V111" s="4" t="s">
        <v>1949</v>
      </c>
      <c r="W111" s="4" t="s">
        <v>2158</v>
      </c>
      <c r="X111" s="4" t="s">
        <v>2219</v>
      </c>
      <c r="Y111" s="4" t="s">
        <v>2346</v>
      </c>
      <c r="Z111" s="4" t="s">
        <v>2382</v>
      </c>
      <c r="AA111" s="8" t="s">
        <v>2973</v>
      </c>
      <c r="AB111" s="4" t="s">
        <v>2507</v>
      </c>
      <c r="AC111" s="5">
        <v>1</v>
      </c>
      <c r="AD111" s="5">
        <v>1</v>
      </c>
      <c r="AE111" s="4" t="s">
        <v>2953</v>
      </c>
      <c r="AF111" s="4" t="s">
        <v>2966</v>
      </c>
      <c r="AG111" s="4" t="s">
        <v>2968</v>
      </c>
      <c r="AH111" s="4" t="s">
        <v>2970</v>
      </c>
      <c r="AI111" s="5"/>
    </row>
    <row r="112" spans="1:35" ht="36.75" customHeight="1">
      <c r="A112" s="2">
        <v>111</v>
      </c>
      <c r="B112" s="4" t="s">
        <v>107</v>
      </c>
      <c r="C112" s="4" t="s">
        <v>107</v>
      </c>
      <c r="D112" s="4" t="s">
        <v>294</v>
      </c>
      <c r="E112" s="4" t="s">
        <v>294</v>
      </c>
      <c r="F112" s="4" t="s">
        <v>560</v>
      </c>
      <c r="G112" s="4" t="s">
        <v>560</v>
      </c>
      <c r="H112" s="4" t="s">
        <v>572</v>
      </c>
      <c r="I112" s="4" t="s">
        <v>572</v>
      </c>
      <c r="J112" s="4" t="s">
        <v>590</v>
      </c>
      <c r="K112" s="4" t="s">
        <v>590</v>
      </c>
      <c r="L112" s="4" t="s">
        <v>800</v>
      </c>
      <c r="M112" s="4" t="s">
        <v>800</v>
      </c>
      <c r="N112" s="4" t="s">
        <v>1185</v>
      </c>
      <c r="O112" s="4" t="s">
        <v>1185</v>
      </c>
      <c r="P112" s="4" t="s">
        <v>1560</v>
      </c>
      <c r="Q112" s="4" t="s">
        <v>1886</v>
      </c>
      <c r="R112" s="6">
        <v>728</v>
      </c>
      <c r="S112" s="6">
        <v>728</v>
      </c>
      <c r="T112" s="6">
        <v>150000</v>
      </c>
      <c r="U112" s="4" t="s">
        <v>1913</v>
      </c>
      <c r="V112" s="4" t="s">
        <v>1947</v>
      </c>
      <c r="W112" s="4" t="s">
        <v>2073</v>
      </c>
      <c r="X112" s="4" t="s">
        <v>2225</v>
      </c>
      <c r="Y112" s="4" t="s">
        <v>2345</v>
      </c>
      <c r="Z112" s="4" t="s">
        <v>2382</v>
      </c>
      <c r="AA112" s="8" t="s">
        <v>2974</v>
      </c>
      <c r="AB112" s="4" t="s">
        <v>2508</v>
      </c>
      <c r="AC112" s="5">
        <v>1</v>
      </c>
      <c r="AD112" s="5">
        <v>1</v>
      </c>
      <c r="AE112" s="4" t="s">
        <v>2953</v>
      </c>
      <c r="AF112" s="4" t="s">
        <v>2966</v>
      </c>
      <c r="AG112" s="4" t="s">
        <v>2968</v>
      </c>
      <c r="AH112" s="4" t="s">
        <v>2970</v>
      </c>
      <c r="AI112" s="5"/>
    </row>
    <row r="113" spans="1:35" ht="26.25" customHeight="1">
      <c r="A113" s="2">
        <v>112</v>
      </c>
      <c r="B113" s="4" t="s">
        <v>108</v>
      </c>
      <c r="C113" s="4" t="s">
        <v>108</v>
      </c>
      <c r="D113" s="4" t="s">
        <v>295</v>
      </c>
      <c r="E113" s="4" t="s">
        <v>295</v>
      </c>
      <c r="F113" s="4" t="s">
        <v>561</v>
      </c>
      <c r="G113" s="4" t="s">
        <v>561</v>
      </c>
      <c r="H113" s="4" t="s">
        <v>573</v>
      </c>
      <c r="I113" s="4" t="s">
        <v>573</v>
      </c>
      <c r="J113" s="4" t="s">
        <v>630</v>
      </c>
      <c r="K113" s="4" t="s">
        <v>630</v>
      </c>
      <c r="L113" s="4" t="s">
        <v>256</v>
      </c>
      <c r="M113" s="4" t="s">
        <v>256</v>
      </c>
      <c r="N113" s="4" t="s">
        <v>1186</v>
      </c>
      <c r="O113" s="4" t="s">
        <v>1186</v>
      </c>
      <c r="P113" s="4" t="s">
        <v>1544</v>
      </c>
      <c r="Q113" s="4" t="s">
        <v>1887</v>
      </c>
      <c r="R113" s="6">
        <v>520</v>
      </c>
      <c r="S113" s="6">
        <v>520</v>
      </c>
      <c r="T113" s="6">
        <v>300</v>
      </c>
      <c r="U113" s="4" t="s">
        <v>1913</v>
      </c>
      <c r="V113" s="4" t="s">
        <v>1937</v>
      </c>
      <c r="W113" s="4" t="s">
        <v>2073</v>
      </c>
      <c r="X113" s="4" t="s">
        <v>2220</v>
      </c>
      <c r="Y113" s="4" t="s">
        <v>2345</v>
      </c>
      <c r="Z113" s="4" t="s">
        <v>2382</v>
      </c>
      <c r="AA113" s="8" t="s">
        <v>2974</v>
      </c>
      <c r="AB113" s="4" t="s">
        <v>2509</v>
      </c>
      <c r="AC113" s="5">
        <v>1</v>
      </c>
      <c r="AD113" s="5">
        <v>1</v>
      </c>
      <c r="AE113" s="4" t="s">
        <v>2953</v>
      </c>
      <c r="AF113" s="4" t="s">
        <v>2966</v>
      </c>
      <c r="AG113" s="4" t="s">
        <v>2968</v>
      </c>
      <c r="AH113" s="4" t="s">
        <v>2970</v>
      </c>
      <c r="AI113" s="5"/>
    </row>
    <row r="114" spans="1:35" ht="36.75" customHeight="1">
      <c r="A114" s="2">
        <v>113</v>
      </c>
      <c r="B114" s="4" t="s">
        <v>109</v>
      </c>
      <c r="C114" s="4" t="s">
        <v>109</v>
      </c>
      <c r="D114" s="4" t="s">
        <v>296</v>
      </c>
      <c r="E114" s="4" t="s">
        <v>296</v>
      </c>
      <c r="F114" s="4" t="s">
        <v>560</v>
      </c>
      <c r="G114" s="4" t="s">
        <v>560</v>
      </c>
      <c r="H114" s="4" t="s">
        <v>572</v>
      </c>
      <c r="I114" s="4" t="s">
        <v>572</v>
      </c>
      <c r="J114" s="4" t="s">
        <v>615</v>
      </c>
      <c r="K114" s="4" t="s">
        <v>615</v>
      </c>
      <c r="L114" s="4" t="s">
        <v>801</v>
      </c>
      <c r="M114" s="4" t="s">
        <v>801</v>
      </c>
      <c r="N114" s="4" t="s">
        <v>1187</v>
      </c>
      <c r="O114" s="4" t="s">
        <v>1187</v>
      </c>
      <c r="P114" s="4" t="s">
        <v>1560</v>
      </c>
      <c r="Q114" s="4" t="s">
        <v>1886</v>
      </c>
      <c r="R114" s="6">
        <v>80</v>
      </c>
      <c r="S114" s="6">
        <v>80</v>
      </c>
      <c r="T114" s="6">
        <v>80000</v>
      </c>
      <c r="U114" s="4" t="s">
        <v>1913</v>
      </c>
      <c r="V114" s="4" t="s">
        <v>1947</v>
      </c>
      <c r="W114" s="4" t="s">
        <v>2073</v>
      </c>
      <c r="X114" s="4" t="s">
        <v>2225</v>
      </c>
      <c r="Y114" s="4" t="s">
        <v>2345</v>
      </c>
      <c r="Z114" s="4" t="s">
        <v>2382</v>
      </c>
      <c r="AA114" s="8" t="s">
        <v>2974</v>
      </c>
      <c r="AB114" s="4" t="s">
        <v>2510</v>
      </c>
      <c r="AC114" s="5">
        <v>1</v>
      </c>
      <c r="AD114" s="5">
        <v>1</v>
      </c>
      <c r="AE114" s="4" t="s">
        <v>2953</v>
      </c>
      <c r="AF114" s="4" t="s">
        <v>2966</v>
      </c>
      <c r="AG114" s="4" t="s">
        <v>2968</v>
      </c>
      <c r="AH114" s="4" t="s">
        <v>2970</v>
      </c>
      <c r="AI114" s="5"/>
    </row>
    <row r="115" spans="1:35" ht="26.25" customHeight="1">
      <c r="A115" s="2">
        <v>114</v>
      </c>
      <c r="B115" s="4" t="s">
        <v>110</v>
      </c>
      <c r="C115" s="4" t="s">
        <v>110</v>
      </c>
      <c r="D115" s="4" t="s">
        <v>297</v>
      </c>
      <c r="E115" s="4" t="s">
        <v>297</v>
      </c>
      <c r="F115" s="4" t="s">
        <v>560</v>
      </c>
      <c r="G115" s="4" t="s">
        <v>560</v>
      </c>
      <c r="H115" s="4" t="s">
        <v>572</v>
      </c>
      <c r="I115" s="4" t="s">
        <v>572</v>
      </c>
      <c r="J115" s="4" t="s">
        <v>631</v>
      </c>
      <c r="K115" s="4" t="s">
        <v>631</v>
      </c>
      <c r="L115" s="4" t="s">
        <v>802</v>
      </c>
      <c r="M115" s="4" t="s">
        <v>802</v>
      </c>
      <c r="N115" s="4" t="s">
        <v>1188</v>
      </c>
      <c r="O115" s="4" t="s">
        <v>1188</v>
      </c>
      <c r="P115" s="4" t="s">
        <v>1561</v>
      </c>
      <c r="Q115" s="4" t="s">
        <v>1892</v>
      </c>
      <c r="R115" s="6">
        <v>19488</v>
      </c>
      <c r="S115" s="6">
        <v>19488</v>
      </c>
      <c r="T115" s="6">
        <v>30000</v>
      </c>
      <c r="U115" s="4" t="s">
        <v>1913</v>
      </c>
      <c r="V115" s="4" t="s">
        <v>1940</v>
      </c>
      <c r="W115" s="4" t="s">
        <v>2073</v>
      </c>
      <c r="X115" s="4" t="s">
        <v>2216</v>
      </c>
      <c r="Y115" s="4" t="s">
        <v>2345</v>
      </c>
      <c r="Z115" s="4" t="s">
        <v>2382</v>
      </c>
      <c r="AA115" s="8" t="s">
        <v>2974</v>
      </c>
      <c r="AB115" s="4" t="s">
        <v>2511</v>
      </c>
      <c r="AC115" s="5">
        <v>1</v>
      </c>
      <c r="AD115" s="5">
        <v>1</v>
      </c>
      <c r="AE115" s="4" t="s">
        <v>2953</v>
      </c>
      <c r="AF115" s="4" t="s">
        <v>2966</v>
      </c>
      <c r="AG115" s="4" t="s">
        <v>2968</v>
      </c>
      <c r="AH115" s="4" t="s">
        <v>2970</v>
      </c>
      <c r="AI115" s="5"/>
    </row>
    <row r="116" spans="1:35" ht="26.25" customHeight="1">
      <c r="A116" s="2">
        <v>115</v>
      </c>
      <c r="B116" s="4" t="s">
        <v>111</v>
      </c>
      <c r="C116" s="4" t="s">
        <v>111</v>
      </c>
      <c r="D116" s="4" t="s">
        <v>298</v>
      </c>
      <c r="E116" s="4" t="s">
        <v>298</v>
      </c>
      <c r="F116" s="4" t="s">
        <v>560</v>
      </c>
      <c r="G116" s="4" t="s">
        <v>560</v>
      </c>
      <c r="H116" s="4" t="s">
        <v>572</v>
      </c>
      <c r="I116" s="4" t="s">
        <v>572</v>
      </c>
      <c r="J116" s="4" t="s">
        <v>632</v>
      </c>
      <c r="K116" s="4" t="s">
        <v>632</v>
      </c>
      <c r="L116" s="4" t="s">
        <v>803</v>
      </c>
      <c r="M116" s="4" t="s">
        <v>803</v>
      </c>
      <c r="N116" s="4" t="s">
        <v>1189</v>
      </c>
      <c r="O116" s="4" t="s">
        <v>1189</v>
      </c>
      <c r="P116" s="4" t="s">
        <v>1562</v>
      </c>
      <c r="Q116" s="4" t="s">
        <v>1888</v>
      </c>
      <c r="R116" s="6">
        <v>898</v>
      </c>
      <c r="S116" s="6">
        <v>898</v>
      </c>
      <c r="T116" s="6">
        <v>200000</v>
      </c>
      <c r="U116" s="4" t="s">
        <v>1913</v>
      </c>
      <c r="V116" s="4" t="s">
        <v>1940</v>
      </c>
      <c r="W116" s="4" t="s">
        <v>2073</v>
      </c>
      <c r="X116" s="4" t="s">
        <v>2216</v>
      </c>
      <c r="Y116" s="4" t="s">
        <v>2345</v>
      </c>
      <c r="Z116" s="4" t="s">
        <v>2382</v>
      </c>
      <c r="AA116" s="8" t="s">
        <v>2974</v>
      </c>
      <c r="AB116" s="4" t="s">
        <v>2512</v>
      </c>
      <c r="AC116" s="5">
        <v>1</v>
      </c>
      <c r="AD116" s="5">
        <v>1</v>
      </c>
      <c r="AE116" s="4" t="s">
        <v>2953</v>
      </c>
      <c r="AF116" s="4" t="s">
        <v>2966</v>
      </c>
      <c r="AG116" s="4" t="s">
        <v>2968</v>
      </c>
      <c r="AH116" s="4" t="s">
        <v>2970</v>
      </c>
      <c r="AI116" s="5"/>
    </row>
    <row r="117" spans="1:35" ht="26.25" customHeight="1">
      <c r="A117" s="2">
        <v>116</v>
      </c>
      <c r="B117" s="4" t="s">
        <v>103</v>
      </c>
      <c r="C117" s="4" t="s">
        <v>103</v>
      </c>
      <c r="D117" s="4" t="s">
        <v>290</v>
      </c>
      <c r="E117" s="4" t="s">
        <v>290</v>
      </c>
      <c r="F117" s="4" t="s">
        <v>560</v>
      </c>
      <c r="G117" s="4" t="s">
        <v>560</v>
      </c>
      <c r="H117" s="4" t="s">
        <v>572</v>
      </c>
      <c r="I117" s="4" t="s">
        <v>572</v>
      </c>
      <c r="J117" s="4" t="s">
        <v>612</v>
      </c>
      <c r="K117" s="4" t="s">
        <v>612</v>
      </c>
      <c r="L117" s="4" t="s">
        <v>804</v>
      </c>
      <c r="M117" s="4" t="s">
        <v>804</v>
      </c>
      <c r="N117" s="4" t="s">
        <v>1190</v>
      </c>
      <c r="O117" s="4" t="s">
        <v>1190</v>
      </c>
      <c r="P117" s="4" t="s">
        <v>1563</v>
      </c>
      <c r="Q117" s="4" t="s">
        <v>1886</v>
      </c>
      <c r="R117" s="6">
        <v>389</v>
      </c>
      <c r="S117" s="6">
        <v>389</v>
      </c>
      <c r="T117" s="6">
        <v>60000</v>
      </c>
      <c r="U117" s="4" t="s">
        <v>1913</v>
      </c>
      <c r="V117" s="4" t="s">
        <v>1942</v>
      </c>
      <c r="W117" s="4" t="s">
        <v>2073</v>
      </c>
      <c r="X117" s="4" t="s">
        <v>2223</v>
      </c>
      <c r="Y117" s="4" t="s">
        <v>2345</v>
      </c>
      <c r="Z117" s="4" t="s">
        <v>2382</v>
      </c>
      <c r="AA117" s="8" t="s">
        <v>2974</v>
      </c>
      <c r="AB117" s="4" t="s">
        <v>2513</v>
      </c>
      <c r="AC117" s="5">
        <v>1</v>
      </c>
      <c r="AD117" s="5">
        <v>1</v>
      </c>
      <c r="AE117" s="4" t="s">
        <v>2953</v>
      </c>
      <c r="AF117" s="4" t="s">
        <v>2966</v>
      </c>
      <c r="AG117" s="4" t="s">
        <v>2968</v>
      </c>
      <c r="AH117" s="4" t="s">
        <v>2970</v>
      </c>
      <c r="AI117" s="5"/>
    </row>
    <row r="118" spans="1:35" ht="26.25" customHeight="1">
      <c r="A118" s="2">
        <v>117</v>
      </c>
      <c r="B118" s="4" t="s">
        <v>90</v>
      </c>
      <c r="C118" s="4" t="s">
        <v>90</v>
      </c>
      <c r="D118" s="4" t="s">
        <v>278</v>
      </c>
      <c r="E118" s="4" t="s">
        <v>278</v>
      </c>
      <c r="F118" s="4" t="s">
        <v>560</v>
      </c>
      <c r="G118" s="4" t="s">
        <v>560</v>
      </c>
      <c r="H118" s="4" t="s">
        <v>572</v>
      </c>
      <c r="I118" s="4" t="s">
        <v>572</v>
      </c>
      <c r="J118" s="4" t="s">
        <v>633</v>
      </c>
      <c r="K118" s="4" t="s">
        <v>633</v>
      </c>
      <c r="L118" s="4" t="s">
        <v>805</v>
      </c>
      <c r="M118" s="4" t="s">
        <v>805</v>
      </c>
      <c r="N118" s="4" t="s">
        <v>1191</v>
      </c>
      <c r="O118" s="4" t="s">
        <v>1191</v>
      </c>
      <c r="P118" s="4" t="s">
        <v>1540</v>
      </c>
      <c r="Q118" s="4" t="s">
        <v>1886</v>
      </c>
      <c r="R118" s="6">
        <v>230</v>
      </c>
      <c r="S118" s="6">
        <v>230</v>
      </c>
      <c r="T118" s="6">
        <v>250000</v>
      </c>
      <c r="U118" s="4" t="s">
        <v>1913</v>
      </c>
      <c r="V118" s="4" t="s">
        <v>1953</v>
      </c>
      <c r="W118" s="4" t="s">
        <v>2073</v>
      </c>
      <c r="X118" s="4" t="s">
        <v>2226</v>
      </c>
      <c r="Y118" s="4" t="s">
        <v>2345</v>
      </c>
      <c r="Z118" s="4" t="s">
        <v>2382</v>
      </c>
      <c r="AA118" s="8" t="s">
        <v>2974</v>
      </c>
      <c r="AB118" s="4" t="s">
        <v>2514</v>
      </c>
      <c r="AC118" s="5">
        <v>1</v>
      </c>
      <c r="AD118" s="5">
        <v>1</v>
      </c>
      <c r="AE118" s="4" t="s">
        <v>2953</v>
      </c>
      <c r="AF118" s="4" t="s">
        <v>2966</v>
      </c>
      <c r="AG118" s="4" t="s">
        <v>2968</v>
      </c>
      <c r="AH118" s="4" t="s">
        <v>2970</v>
      </c>
      <c r="AI118" s="5"/>
    </row>
    <row r="119" spans="1:35" ht="36.75" customHeight="1">
      <c r="A119" s="2">
        <v>118</v>
      </c>
      <c r="B119" s="4" t="s">
        <v>112</v>
      </c>
      <c r="C119" s="4" t="s">
        <v>112</v>
      </c>
      <c r="D119" s="4" t="s">
        <v>299</v>
      </c>
      <c r="E119" s="4" t="s">
        <v>299</v>
      </c>
      <c r="F119" s="4" t="s">
        <v>560</v>
      </c>
      <c r="G119" s="4" t="s">
        <v>560</v>
      </c>
      <c r="H119" s="4" t="s">
        <v>572</v>
      </c>
      <c r="I119" s="4" t="s">
        <v>572</v>
      </c>
      <c r="J119" s="4" t="s">
        <v>590</v>
      </c>
      <c r="K119" s="4" t="s">
        <v>590</v>
      </c>
      <c r="L119" s="4" t="s">
        <v>806</v>
      </c>
      <c r="M119" s="4" t="s">
        <v>806</v>
      </c>
      <c r="N119" s="4" t="s">
        <v>1192</v>
      </c>
      <c r="O119" s="4" t="s">
        <v>1192</v>
      </c>
      <c r="P119" s="4" t="s">
        <v>1564</v>
      </c>
      <c r="Q119" s="4" t="s">
        <v>1886</v>
      </c>
      <c r="R119" s="6">
        <v>3441</v>
      </c>
      <c r="S119" s="6">
        <v>3441</v>
      </c>
      <c r="T119" s="6">
        <v>100000</v>
      </c>
      <c r="U119" s="4" t="s">
        <v>1913</v>
      </c>
      <c r="V119" s="4" t="s">
        <v>1942</v>
      </c>
      <c r="W119" s="4" t="s">
        <v>2073</v>
      </c>
      <c r="X119" s="4" t="s">
        <v>2196</v>
      </c>
      <c r="Y119" s="4" t="s">
        <v>2347</v>
      </c>
      <c r="Z119" s="4" t="s">
        <v>2382</v>
      </c>
      <c r="AA119" s="10" t="s">
        <v>2976</v>
      </c>
      <c r="AB119" s="4" t="s">
        <v>2515</v>
      </c>
      <c r="AC119" s="5">
        <v>1</v>
      </c>
      <c r="AD119" s="5">
        <v>1</v>
      </c>
      <c r="AE119" s="4" t="s">
        <v>2953</v>
      </c>
      <c r="AF119" s="4" t="s">
        <v>2966</v>
      </c>
      <c r="AG119" s="4" t="s">
        <v>2968</v>
      </c>
      <c r="AH119" s="4" t="s">
        <v>2970</v>
      </c>
      <c r="AI119" s="5"/>
    </row>
    <row r="120" spans="1:35" ht="36.75" customHeight="1">
      <c r="A120" s="2">
        <v>119</v>
      </c>
      <c r="B120" s="4" t="s">
        <v>106</v>
      </c>
      <c r="C120" s="4" t="s">
        <v>106</v>
      </c>
      <c r="D120" s="4" t="s">
        <v>293</v>
      </c>
      <c r="E120" s="4" t="s">
        <v>293</v>
      </c>
      <c r="F120" s="4" t="s">
        <v>560</v>
      </c>
      <c r="G120" s="4" t="s">
        <v>560</v>
      </c>
      <c r="H120" s="4" t="s">
        <v>572</v>
      </c>
      <c r="I120" s="4" t="s">
        <v>572</v>
      </c>
      <c r="J120" s="4" t="s">
        <v>624</v>
      </c>
      <c r="K120" s="4" t="s">
        <v>624</v>
      </c>
      <c r="L120" s="4" t="s">
        <v>807</v>
      </c>
      <c r="M120" s="4" t="s">
        <v>807</v>
      </c>
      <c r="N120" s="4" t="s">
        <v>1193</v>
      </c>
      <c r="O120" s="4" t="s">
        <v>1193</v>
      </c>
      <c r="P120" s="4" t="s">
        <v>1565</v>
      </c>
      <c r="Q120" s="4" t="s">
        <v>1886</v>
      </c>
      <c r="R120" s="6">
        <v>120</v>
      </c>
      <c r="S120" s="6">
        <v>120</v>
      </c>
      <c r="T120" s="6">
        <v>50000</v>
      </c>
      <c r="U120" s="4" t="s">
        <v>1913</v>
      </c>
      <c r="V120" s="4" t="s">
        <v>1937</v>
      </c>
      <c r="W120" s="4" t="s">
        <v>2073</v>
      </c>
      <c r="X120" s="4" t="s">
        <v>2220</v>
      </c>
      <c r="Y120" s="4" t="s">
        <v>2345</v>
      </c>
      <c r="Z120" s="4" t="s">
        <v>2382</v>
      </c>
      <c r="AA120" s="8" t="s">
        <v>2974</v>
      </c>
      <c r="AB120" s="4" t="s">
        <v>2516</v>
      </c>
      <c r="AC120" s="5">
        <v>1</v>
      </c>
      <c r="AD120" s="5">
        <v>1</v>
      </c>
      <c r="AE120" s="4" t="s">
        <v>2953</v>
      </c>
      <c r="AF120" s="4" t="s">
        <v>2966</v>
      </c>
      <c r="AG120" s="4" t="s">
        <v>2968</v>
      </c>
      <c r="AH120" s="4" t="s">
        <v>2970</v>
      </c>
      <c r="AI120" s="5"/>
    </row>
    <row r="121" spans="1:35" ht="36.75" customHeight="1">
      <c r="A121" s="2">
        <v>120</v>
      </c>
      <c r="B121" s="4" t="s">
        <v>113</v>
      </c>
      <c r="C121" s="4" t="s">
        <v>113</v>
      </c>
      <c r="D121" s="4" t="s">
        <v>300</v>
      </c>
      <c r="E121" s="4" t="s">
        <v>300</v>
      </c>
      <c r="F121" s="4" t="s">
        <v>560</v>
      </c>
      <c r="G121" s="4" t="s">
        <v>560</v>
      </c>
      <c r="H121" s="4" t="s">
        <v>572</v>
      </c>
      <c r="I121" s="4" t="s">
        <v>572</v>
      </c>
      <c r="J121" s="4" t="s">
        <v>634</v>
      </c>
      <c r="K121" s="4" t="s">
        <v>634</v>
      </c>
      <c r="L121" s="4" t="s">
        <v>808</v>
      </c>
      <c r="M121" s="4" t="s">
        <v>808</v>
      </c>
      <c r="N121" s="4" t="s">
        <v>1194</v>
      </c>
      <c r="O121" s="4" t="s">
        <v>1194</v>
      </c>
      <c r="P121" s="4" t="s">
        <v>1566</v>
      </c>
      <c r="Q121" s="4" t="s">
        <v>1886</v>
      </c>
      <c r="R121" s="6">
        <v>900</v>
      </c>
      <c r="S121" s="6">
        <v>900</v>
      </c>
      <c r="T121" s="6">
        <v>15000</v>
      </c>
      <c r="U121" s="4" t="s">
        <v>1913</v>
      </c>
      <c r="V121" s="4" t="s">
        <v>1943</v>
      </c>
      <c r="W121" s="4" t="s">
        <v>2073</v>
      </c>
      <c r="X121" s="4" t="s">
        <v>1943</v>
      </c>
      <c r="Y121" s="4" t="s">
        <v>2345</v>
      </c>
      <c r="Z121" s="4" t="s">
        <v>2382</v>
      </c>
      <c r="AA121" s="8" t="s">
        <v>2974</v>
      </c>
      <c r="AB121" s="4" t="s">
        <v>2517</v>
      </c>
      <c r="AC121" s="5">
        <v>1</v>
      </c>
      <c r="AD121" s="5">
        <v>1</v>
      </c>
      <c r="AE121" s="4" t="s">
        <v>2953</v>
      </c>
      <c r="AF121" s="4" t="s">
        <v>2966</v>
      </c>
      <c r="AG121" s="4" t="s">
        <v>2968</v>
      </c>
      <c r="AH121" s="4" t="s">
        <v>2970</v>
      </c>
      <c r="AI121" s="5"/>
    </row>
    <row r="122" spans="1:35" ht="37.5" customHeight="1">
      <c r="A122" s="2">
        <v>121</v>
      </c>
      <c r="B122" s="4" t="s">
        <v>114</v>
      </c>
      <c r="C122" s="4" t="s">
        <v>114</v>
      </c>
      <c r="D122" s="4" t="s">
        <v>301</v>
      </c>
      <c r="E122" s="4" t="s">
        <v>301</v>
      </c>
      <c r="F122" s="4" t="s">
        <v>560</v>
      </c>
      <c r="G122" s="4" t="s">
        <v>560</v>
      </c>
      <c r="H122" s="4" t="s">
        <v>572</v>
      </c>
      <c r="I122" s="4" t="s">
        <v>572</v>
      </c>
      <c r="J122" s="4" t="s">
        <v>601</v>
      </c>
      <c r="K122" s="4" t="s">
        <v>601</v>
      </c>
      <c r="L122" s="4" t="s">
        <v>809</v>
      </c>
      <c r="M122" s="4" t="s">
        <v>809</v>
      </c>
      <c r="N122" s="4" t="s">
        <v>1195</v>
      </c>
      <c r="O122" s="4" t="s">
        <v>1195</v>
      </c>
      <c r="P122" s="4" t="s">
        <v>1567</v>
      </c>
      <c r="Q122" s="4" t="s">
        <v>1888</v>
      </c>
      <c r="R122" s="6">
        <v>1650</v>
      </c>
      <c r="S122" s="6">
        <v>1650</v>
      </c>
      <c r="T122" s="6">
        <v>200000</v>
      </c>
      <c r="U122" s="4" t="s">
        <v>1913</v>
      </c>
      <c r="V122" s="4" t="s">
        <v>1944</v>
      </c>
      <c r="W122" s="4" t="s">
        <v>2073</v>
      </c>
      <c r="X122" s="4" t="s">
        <v>2222</v>
      </c>
      <c r="Y122" s="4" t="s">
        <v>2345</v>
      </c>
      <c r="Z122" s="4" t="s">
        <v>2382</v>
      </c>
      <c r="AA122" s="8" t="s">
        <v>2974</v>
      </c>
      <c r="AB122" s="4" t="s">
        <v>2518</v>
      </c>
      <c r="AC122" s="5">
        <v>1</v>
      </c>
      <c r="AD122" s="5">
        <v>1</v>
      </c>
      <c r="AE122" s="4" t="s">
        <v>2953</v>
      </c>
      <c r="AF122" s="4" t="s">
        <v>2966</v>
      </c>
      <c r="AG122" s="4" t="s">
        <v>2968</v>
      </c>
      <c r="AH122" s="4" t="s">
        <v>2970</v>
      </c>
      <c r="AI122" s="5"/>
    </row>
    <row r="123" spans="1:35" ht="36.75" customHeight="1">
      <c r="A123" s="2">
        <v>122</v>
      </c>
      <c r="B123" s="4" t="s">
        <v>115</v>
      </c>
      <c r="C123" s="4" t="s">
        <v>115</v>
      </c>
      <c r="D123" s="4" t="s">
        <v>302</v>
      </c>
      <c r="E123" s="4" t="s">
        <v>302</v>
      </c>
      <c r="F123" s="4" t="s">
        <v>560</v>
      </c>
      <c r="G123" s="4" t="s">
        <v>560</v>
      </c>
      <c r="H123" s="4" t="s">
        <v>572</v>
      </c>
      <c r="I123" s="4" t="s">
        <v>572</v>
      </c>
      <c r="J123" s="4" t="s">
        <v>597</v>
      </c>
      <c r="K123" s="4" t="s">
        <v>597</v>
      </c>
      <c r="L123" s="4" t="s">
        <v>302</v>
      </c>
      <c r="M123" s="4" t="s">
        <v>302</v>
      </c>
      <c r="N123" s="4" t="s">
        <v>1196</v>
      </c>
      <c r="O123" s="4" t="s">
        <v>1196</v>
      </c>
      <c r="P123" s="4" t="s">
        <v>1560</v>
      </c>
      <c r="Q123" s="4" t="s">
        <v>1886</v>
      </c>
      <c r="R123" s="6">
        <v>128</v>
      </c>
      <c r="S123" s="6">
        <v>128</v>
      </c>
      <c r="T123" s="6">
        <v>50000</v>
      </c>
      <c r="U123" s="4" t="s">
        <v>1913</v>
      </c>
      <c r="V123" s="4" t="s">
        <v>1947</v>
      </c>
      <c r="W123" s="4" t="s">
        <v>2073</v>
      </c>
      <c r="X123" s="4" t="s">
        <v>2225</v>
      </c>
      <c r="Y123" s="4" t="s">
        <v>2345</v>
      </c>
      <c r="Z123" s="4" t="s">
        <v>2382</v>
      </c>
      <c r="AA123" s="8" t="s">
        <v>2974</v>
      </c>
      <c r="AB123" s="4" t="s">
        <v>2519</v>
      </c>
      <c r="AC123" s="5">
        <v>1</v>
      </c>
      <c r="AD123" s="5">
        <v>1</v>
      </c>
      <c r="AE123" s="4" t="s">
        <v>2953</v>
      </c>
      <c r="AF123" s="4" t="s">
        <v>2966</v>
      </c>
      <c r="AG123" s="4" t="s">
        <v>2968</v>
      </c>
      <c r="AH123" s="4" t="s">
        <v>2970</v>
      </c>
      <c r="AI123" s="5"/>
    </row>
    <row r="124" spans="1:35" ht="26.25" customHeight="1">
      <c r="A124" s="2">
        <v>123</v>
      </c>
      <c r="B124" s="4" t="s">
        <v>97</v>
      </c>
      <c r="C124" s="4" t="s">
        <v>97</v>
      </c>
      <c r="D124" s="4" t="s">
        <v>285</v>
      </c>
      <c r="E124" s="4" t="s">
        <v>285</v>
      </c>
      <c r="F124" s="4" t="s">
        <v>564</v>
      </c>
      <c r="G124" s="4" t="s">
        <v>564</v>
      </c>
      <c r="H124" s="4" t="s">
        <v>577</v>
      </c>
      <c r="I124" s="4" t="s">
        <v>577</v>
      </c>
      <c r="J124" s="4" t="s">
        <v>635</v>
      </c>
      <c r="K124" s="4" t="s">
        <v>635</v>
      </c>
      <c r="L124" s="4" t="s">
        <v>810</v>
      </c>
      <c r="M124" s="4" t="s">
        <v>810</v>
      </c>
      <c r="N124" s="4" t="s">
        <v>1197</v>
      </c>
      <c r="O124" s="4" t="s">
        <v>1197</v>
      </c>
      <c r="P124" s="4" t="s">
        <v>1568</v>
      </c>
      <c r="Q124" s="4" t="s">
        <v>1892</v>
      </c>
      <c r="R124" s="6">
        <v>7140</v>
      </c>
      <c r="S124" s="6">
        <v>7140</v>
      </c>
      <c r="T124" s="6">
        <v>4000</v>
      </c>
      <c r="U124" s="4" t="s">
        <v>1913</v>
      </c>
      <c r="V124" s="4" t="s">
        <v>1933</v>
      </c>
      <c r="W124" s="4" t="s">
        <v>2073</v>
      </c>
      <c r="X124" s="4" t="s">
        <v>2216</v>
      </c>
      <c r="Y124" s="4" t="s">
        <v>2348</v>
      </c>
      <c r="Z124" s="4" t="s">
        <v>2385</v>
      </c>
      <c r="AA124" s="10" t="s">
        <v>2983</v>
      </c>
      <c r="AB124" s="4" t="s">
        <v>2520</v>
      </c>
      <c r="AC124" s="5">
        <v>1</v>
      </c>
      <c r="AD124" s="5">
        <v>1</v>
      </c>
      <c r="AE124" s="4" t="s">
        <v>2953</v>
      </c>
      <c r="AF124" s="4" t="s">
        <v>2966</v>
      </c>
      <c r="AG124" s="4" t="s">
        <v>2968</v>
      </c>
      <c r="AH124" s="4" t="s">
        <v>2970</v>
      </c>
      <c r="AI124" s="5"/>
    </row>
    <row r="125" spans="1:35" ht="36.75" customHeight="1">
      <c r="A125" s="2">
        <v>124</v>
      </c>
      <c r="B125" s="4" t="s">
        <v>80</v>
      </c>
      <c r="C125" s="4" t="s">
        <v>80</v>
      </c>
      <c r="D125" s="4" t="s">
        <v>268</v>
      </c>
      <c r="E125" s="4" t="s">
        <v>268</v>
      </c>
      <c r="F125" s="4" t="s">
        <v>561</v>
      </c>
      <c r="G125" s="4" t="s">
        <v>561</v>
      </c>
      <c r="H125" s="4" t="s">
        <v>573</v>
      </c>
      <c r="I125" s="4" t="s">
        <v>573</v>
      </c>
      <c r="J125" s="4" t="s">
        <v>636</v>
      </c>
      <c r="K125" s="4" t="s">
        <v>636</v>
      </c>
      <c r="L125" s="4" t="s">
        <v>811</v>
      </c>
      <c r="M125" s="4" t="s">
        <v>811</v>
      </c>
      <c r="N125" s="4" t="s">
        <v>1198</v>
      </c>
      <c r="O125" s="4" t="s">
        <v>1198</v>
      </c>
      <c r="P125" s="4" t="s">
        <v>1569</v>
      </c>
      <c r="Q125" s="4" t="s">
        <v>1887</v>
      </c>
      <c r="R125" s="6">
        <v>63000</v>
      </c>
      <c r="S125" s="6">
        <v>63000</v>
      </c>
      <c r="T125" s="6">
        <v>50</v>
      </c>
      <c r="U125" s="4" t="s">
        <v>1913</v>
      </c>
      <c r="V125" s="4" t="s">
        <v>1954</v>
      </c>
      <c r="W125" s="4" t="s">
        <v>2161</v>
      </c>
      <c r="X125" s="4" t="s">
        <v>2216</v>
      </c>
      <c r="Y125" s="4" t="s">
        <v>2349</v>
      </c>
      <c r="Z125" s="4" t="s">
        <v>2385</v>
      </c>
      <c r="AA125" s="10" t="s">
        <v>2981</v>
      </c>
      <c r="AB125" s="4" t="s">
        <v>2521</v>
      </c>
      <c r="AC125" s="5">
        <v>1</v>
      </c>
      <c r="AD125" s="5">
        <v>1</v>
      </c>
      <c r="AE125" s="4" t="s">
        <v>2953</v>
      </c>
      <c r="AF125" s="4" t="s">
        <v>2966</v>
      </c>
      <c r="AG125" s="4" t="s">
        <v>2968</v>
      </c>
      <c r="AH125" s="4" t="s">
        <v>2970</v>
      </c>
      <c r="AI125" s="5"/>
    </row>
    <row r="126" spans="1:35" ht="26.25" customHeight="1">
      <c r="A126" s="2">
        <v>125</v>
      </c>
      <c r="B126" s="4" t="s">
        <v>116</v>
      </c>
      <c r="C126" s="4" t="s">
        <v>116</v>
      </c>
      <c r="D126" s="4" t="s">
        <v>303</v>
      </c>
      <c r="E126" s="4" t="s">
        <v>303</v>
      </c>
      <c r="F126" s="4" t="s">
        <v>564</v>
      </c>
      <c r="G126" s="4" t="s">
        <v>564</v>
      </c>
      <c r="H126" s="4" t="s">
        <v>577</v>
      </c>
      <c r="I126" s="4" t="s">
        <v>577</v>
      </c>
      <c r="J126" s="4" t="s">
        <v>635</v>
      </c>
      <c r="K126" s="4" t="s">
        <v>635</v>
      </c>
      <c r="L126" s="4" t="s">
        <v>812</v>
      </c>
      <c r="M126" s="4" t="s">
        <v>812</v>
      </c>
      <c r="N126" s="4" t="s">
        <v>1199</v>
      </c>
      <c r="O126" s="4" t="s">
        <v>1199</v>
      </c>
      <c r="P126" s="4" t="s">
        <v>1570</v>
      </c>
      <c r="Q126" s="4" t="s">
        <v>1892</v>
      </c>
      <c r="R126" s="6">
        <v>63000</v>
      </c>
      <c r="S126" s="6">
        <v>63000</v>
      </c>
      <c r="T126" s="6">
        <v>500</v>
      </c>
      <c r="U126" s="4" t="s">
        <v>1913</v>
      </c>
      <c r="V126" s="4" t="s">
        <v>1933</v>
      </c>
      <c r="W126" s="4" t="s">
        <v>2073</v>
      </c>
      <c r="X126" s="4" t="s">
        <v>2216</v>
      </c>
      <c r="Y126" s="4" t="s">
        <v>2348</v>
      </c>
      <c r="Z126" s="4" t="s">
        <v>2385</v>
      </c>
      <c r="AA126" s="10" t="s">
        <v>2983</v>
      </c>
      <c r="AB126" s="4" t="s">
        <v>2522</v>
      </c>
      <c r="AC126" s="5">
        <v>1</v>
      </c>
      <c r="AD126" s="5">
        <v>1</v>
      </c>
      <c r="AE126" s="4" t="s">
        <v>2953</v>
      </c>
      <c r="AF126" s="4" t="s">
        <v>2966</v>
      </c>
      <c r="AG126" s="4" t="s">
        <v>2968</v>
      </c>
      <c r="AH126" s="4" t="s">
        <v>2970</v>
      </c>
      <c r="AI126" s="5"/>
    </row>
    <row r="127" spans="1:35" ht="36.75" customHeight="1">
      <c r="A127" s="2">
        <v>126</v>
      </c>
      <c r="B127" s="4" t="s">
        <v>64</v>
      </c>
      <c r="C127" s="4" t="s">
        <v>64</v>
      </c>
      <c r="D127" s="4" t="s">
        <v>304</v>
      </c>
      <c r="E127" s="4" t="s">
        <v>304</v>
      </c>
      <c r="F127" s="4" t="s">
        <v>561</v>
      </c>
      <c r="G127" s="4" t="s">
        <v>561</v>
      </c>
      <c r="H127" s="4" t="s">
        <v>573</v>
      </c>
      <c r="I127" s="4" t="s">
        <v>573</v>
      </c>
      <c r="J127" s="4" t="s">
        <v>637</v>
      </c>
      <c r="K127" s="4" t="s">
        <v>637</v>
      </c>
      <c r="L127" s="4" t="s">
        <v>813</v>
      </c>
      <c r="M127" s="4" t="s">
        <v>813</v>
      </c>
      <c r="N127" s="4" t="s">
        <v>1200</v>
      </c>
      <c r="O127" s="4" t="s">
        <v>1200</v>
      </c>
      <c r="P127" s="4" t="s">
        <v>1571</v>
      </c>
      <c r="Q127" s="4" t="s">
        <v>1887</v>
      </c>
      <c r="R127" s="6">
        <v>540</v>
      </c>
      <c r="S127" s="6">
        <v>540</v>
      </c>
      <c r="T127" s="6">
        <v>10000</v>
      </c>
      <c r="U127" s="4" t="s">
        <v>1913</v>
      </c>
      <c r="V127" s="4" t="s">
        <v>1955</v>
      </c>
      <c r="W127" s="4" t="s">
        <v>2073</v>
      </c>
      <c r="X127" s="4" t="s">
        <v>2219</v>
      </c>
      <c r="Y127" s="4" t="s">
        <v>2348</v>
      </c>
      <c r="Z127" s="4" t="s">
        <v>2385</v>
      </c>
      <c r="AA127" s="10" t="s">
        <v>2983</v>
      </c>
      <c r="AB127" s="4" t="s">
        <v>2461</v>
      </c>
      <c r="AC127" s="5">
        <v>1</v>
      </c>
      <c r="AD127" s="5">
        <v>1</v>
      </c>
      <c r="AE127" s="4" t="s">
        <v>2953</v>
      </c>
      <c r="AF127" s="4" t="s">
        <v>2966</v>
      </c>
      <c r="AG127" s="4" t="s">
        <v>2968</v>
      </c>
      <c r="AH127" s="4" t="s">
        <v>2970</v>
      </c>
      <c r="AI127" s="5"/>
    </row>
    <row r="128" spans="1:35" ht="26.25" customHeight="1">
      <c r="A128" s="2">
        <v>127</v>
      </c>
      <c r="B128" s="4" t="s">
        <v>99</v>
      </c>
      <c r="C128" s="4" t="s">
        <v>99</v>
      </c>
      <c r="D128" s="4" t="s">
        <v>305</v>
      </c>
      <c r="E128" s="4" t="s">
        <v>305</v>
      </c>
      <c r="F128" s="4" t="s">
        <v>564</v>
      </c>
      <c r="G128" s="4" t="s">
        <v>564</v>
      </c>
      <c r="H128" s="4" t="s">
        <v>577</v>
      </c>
      <c r="I128" s="4" t="s">
        <v>577</v>
      </c>
      <c r="J128" s="4" t="s">
        <v>638</v>
      </c>
      <c r="K128" s="4" t="s">
        <v>638</v>
      </c>
      <c r="L128" s="4" t="s">
        <v>814</v>
      </c>
      <c r="M128" s="4" t="s">
        <v>814</v>
      </c>
      <c r="N128" s="4" t="s">
        <v>1201</v>
      </c>
      <c r="O128" s="4" t="s">
        <v>1201</v>
      </c>
      <c r="P128" s="4" t="s">
        <v>1568</v>
      </c>
      <c r="Q128" s="4" t="s">
        <v>1892</v>
      </c>
      <c r="R128" s="6">
        <v>6930</v>
      </c>
      <c r="S128" s="6">
        <v>6930</v>
      </c>
      <c r="T128" s="6">
        <v>2500</v>
      </c>
      <c r="U128" s="4" t="s">
        <v>1913</v>
      </c>
      <c r="V128" s="4" t="s">
        <v>1933</v>
      </c>
      <c r="W128" s="4" t="s">
        <v>2073</v>
      </c>
      <c r="X128" s="4" t="s">
        <v>2216</v>
      </c>
      <c r="Y128" s="4" t="s">
        <v>2348</v>
      </c>
      <c r="Z128" s="4" t="s">
        <v>2385</v>
      </c>
      <c r="AA128" s="10" t="s">
        <v>2983</v>
      </c>
      <c r="AB128" s="4" t="s">
        <v>2523</v>
      </c>
      <c r="AC128" s="5">
        <v>1</v>
      </c>
      <c r="AD128" s="5">
        <v>1</v>
      </c>
      <c r="AE128" s="4" t="s">
        <v>2953</v>
      </c>
      <c r="AF128" s="4" t="s">
        <v>2966</v>
      </c>
      <c r="AG128" s="4" t="s">
        <v>2968</v>
      </c>
      <c r="AH128" s="4" t="s">
        <v>2970</v>
      </c>
      <c r="AI128" s="5"/>
    </row>
    <row r="129" spans="1:35" ht="36.75" customHeight="1">
      <c r="A129" s="2">
        <v>128</v>
      </c>
      <c r="B129" s="4" t="s">
        <v>102</v>
      </c>
      <c r="C129" s="4" t="s">
        <v>102</v>
      </c>
      <c r="D129" s="4" t="s">
        <v>289</v>
      </c>
      <c r="E129" s="4" t="s">
        <v>289</v>
      </c>
      <c r="F129" s="4" t="s">
        <v>560</v>
      </c>
      <c r="G129" s="4" t="s">
        <v>560</v>
      </c>
      <c r="H129" s="4" t="s">
        <v>572</v>
      </c>
      <c r="I129" s="4" t="s">
        <v>572</v>
      </c>
      <c r="J129" s="4" t="s">
        <v>612</v>
      </c>
      <c r="K129" s="4" t="s">
        <v>612</v>
      </c>
      <c r="L129" s="4" t="s">
        <v>815</v>
      </c>
      <c r="M129" s="4" t="s">
        <v>815</v>
      </c>
      <c r="N129" s="4" t="s">
        <v>1202</v>
      </c>
      <c r="O129" s="4" t="s">
        <v>1202</v>
      </c>
      <c r="P129" s="4" t="s">
        <v>1572</v>
      </c>
      <c r="Q129" s="4" t="s">
        <v>1886</v>
      </c>
      <c r="R129" s="6">
        <v>144</v>
      </c>
      <c r="S129" s="6">
        <v>144</v>
      </c>
      <c r="T129" s="6">
        <v>7000</v>
      </c>
      <c r="U129" s="4" t="s">
        <v>1913</v>
      </c>
      <c r="V129" s="4" t="s">
        <v>1943</v>
      </c>
      <c r="W129" s="4" t="s">
        <v>2073</v>
      </c>
      <c r="X129" s="4" t="s">
        <v>1943</v>
      </c>
      <c r="Y129" s="4" t="s">
        <v>2345</v>
      </c>
      <c r="Z129" s="4" t="s">
        <v>2382</v>
      </c>
      <c r="AA129" s="8" t="s">
        <v>2974</v>
      </c>
      <c r="AB129" s="4" t="s">
        <v>2524</v>
      </c>
      <c r="AC129" s="5">
        <v>1</v>
      </c>
      <c r="AD129" s="5">
        <v>1</v>
      </c>
      <c r="AE129" s="4" t="s">
        <v>2953</v>
      </c>
      <c r="AF129" s="4" t="s">
        <v>2966</v>
      </c>
      <c r="AG129" s="4" t="s">
        <v>2968</v>
      </c>
      <c r="AH129" s="4" t="s">
        <v>2970</v>
      </c>
      <c r="AI129" s="5"/>
    </row>
    <row r="130" spans="1:35" ht="26.25" customHeight="1">
      <c r="A130" s="2">
        <v>129</v>
      </c>
      <c r="B130" s="4" t="s">
        <v>117</v>
      </c>
      <c r="C130" s="4" t="s">
        <v>117</v>
      </c>
      <c r="D130" s="4" t="s">
        <v>306</v>
      </c>
      <c r="E130" s="4" t="s">
        <v>306</v>
      </c>
      <c r="F130" s="4" t="s">
        <v>563</v>
      </c>
      <c r="G130" s="4" t="s">
        <v>563</v>
      </c>
      <c r="H130" s="4" t="s">
        <v>576</v>
      </c>
      <c r="I130" s="4" t="s">
        <v>576</v>
      </c>
      <c r="J130" s="4" t="s">
        <v>639</v>
      </c>
      <c r="K130" s="4" t="s">
        <v>639</v>
      </c>
      <c r="L130" s="4" t="s">
        <v>816</v>
      </c>
      <c r="M130" s="4" t="s">
        <v>816</v>
      </c>
      <c r="N130" s="4" t="s">
        <v>1203</v>
      </c>
      <c r="O130" s="4" t="s">
        <v>1203</v>
      </c>
      <c r="P130" s="4" t="s">
        <v>1573</v>
      </c>
      <c r="Q130" s="4" t="s">
        <v>1891</v>
      </c>
      <c r="R130" s="6">
        <v>30500</v>
      </c>
      <c r="S130" s="6">
        <v>30500</v>
      </c>
      <c r="T130" s="6">
        <v>5000</v>
      </c>
      <c r="U130" s="4" t="s">
        <v>1913</v>
      </c>
      <c r="V130" s="4" t="s">
        <v>1956</v>
      </c>
      <c r="W130" s="4" t="s">
        <v>2073</v>
      </c>
      <c r="X130" s="4" t="s">
        <v>2198</v>
      </c>
      <c r="Y130" s="4" t="s">
        <v>2348</v>
      </c>
      <c r="Z130" s="4" t="s">
        <v>2385</v>
      </c>
      <c r="AA130" s="10" t="s">
        <v>2983</v>
      </c>
      <c r="AB130" s="4" t="s">
        <v>2525</v>
      </c>
      <c r="AC130" s="5">
        <v>1</v>
      </c>
      <c r="AD130" s="5">
        <v>1</v>
      </c>
      <c r="AE130" s="4" t="s">
        <v>2953</v>
      </c>
      <c r="AF130" s="4" t="s">
        <v>2966</v>
      </c>
      <c r="AG130" s="4" t="s">
        <v>2968</v>
      </c>
      <c r="AH130" s="4" t="s">
        <v>2970</v>
      </c>
      <c r="AI130" s="5"/>
    </row>
    <row r="131" spans="1:35" ht="26.25" customHeight="1">
      <c r="A131" s="2">
        <v>130</v>
      </c>
      <c r="B131" s="4" t="s">
        <v>118</v>
      </c>
      <c r="C131" s="4" t="s">
        <v>118</v>
      </c>
      <c r="D131" s="4" t="s">
        <v>307</v>
      </c>
      <c r="E131" s="4" t="s">
        <v>307</v>
      </c>
      <c r="F131" s="4" t="s">
        <v>563</v>
      </c>
      <c r="G131" s="4" t="s">
        <v>563</v>
      </c>
      <c r="H131" s="4" t="s">
        <v>576</v>
      </c>
      <c r="I131" s="4" t="s">
        <v>576</v>
      </c>
      <c r="J131" s="4" t="s">
        <v>640</v>
      </c>
      <c r="K131" s="4" t="s">
        <v>640</v>
      </c>
      <c r="L131" s="4" t="s">
        <v>817</v>
      </c>
      <c r="M131" s="4" t="s">
        <v>817</v>
      </c>
      <c r="N131" s="4" t="s">
        <v>1204</v>
      </c>
      <c r="O131" s="4" t="s">
        <v>1204</v>
      </c>
      <c r="P131" s="4" t="s">
        <v>1574</v>
      </c>
      <c r="Q131" s="4" t="s">
        <v>1894</v>
      </c>
      <c r="R131" s="6">
        <v>31500</v>
      </c>
      <c r="S131" s="6">
        <v>31500</v>
      </c>
      <c r="T131" s="6">
        <v>3000</v>
      </c>
      <c r="U131" s="4" t="s">
        <v>1913</v>
      </c>
      <c r="V131" s="4" t="s">
        <v>1956</v>
      </c>
      <c r="W131" s="4" t="s">
        <v>2073</v>
      </c>
      <c r="X131" s="4" t="s">
        <v>2227</v>
      </c>
      <c r="Y131" s="4" t="s">
        <v>2348</v>
      </c>
      <c r="Z131" s="4" t="s">
        <v>2385</v>
      </c>
      <c r="AA131" s="10" t="s">
        <v>2983</v>
      </c>
      <c r="AB131" s="4" t="s">
        <v>2526</v>
      </c>
      <c r="AC131" s="5">
        <v>1</v>
      </c>
      <c r="AD131" s="5">
        <v>1</v>
      </c>
      <c r="AE131" s="4" t="s">
        <v>2953</v>
      </c>
      <c r="AF131" s="4" t="s">
        <v>2966</v>
      </c>
      <c r="AG131" s="4" t="s">
        <v>2968</v>
      </c>
      <c r="AH131" s="4" t="s">
        <v>2970</v>
      </c>
      <c r="AI131" s="5"/>
    </row>
    <row r="132" spans="1:35" ht="26.25" customHeight="1">
      <c r="A132" s="2">
        <v>131</v>
      </c>
      <c r="B132" s="4" t="s">
        <v>119</v>
      </c>
      <c r="C132" s="4" t="s">
        <v>119</v>
      </c>
      <c r="D132" s="4" t="s">
        <v>308</v>
      </c>
      <c r="E132" s="4" t="s">
        <v>308</v>
      </c>
      <c r="F132" s="4" t="s">
        <v>563</v>
      </c>
      <c r="G132" s="4" t="s">
        <v>563</v>
      </c>
      <c r="H132" s="4" t="s">
        <v>576</v>
      </c>
      <c r="I132" s="4" t="s">
        <v>576</v>
      </c>
      <c r="J132" s="4" t="s">
        <v>637</v>
      </c>
      <c r="K132" s="4" t="s">
        <v>637</v>
      </c>
      <c r="L132" s="4" t="s">
        <v>818</v>
      </c>
      <c r="M132" s="4" t="s">
        <v>818</v>
      </c>
      <c r="N132" s="4" t="s">
        <v>1205</v>
      </c>
      <c r="O132" s="4" t="s">
        <v>1205</v>
      </c>
      <c r="P132" s="4" t="s">
        <v>1575</v>
      </c>
      <c r="Q132" s="4" t="s">
        <v>1896</v>
      </c>
      <c r="R132" s="6">
        <v>4700</v>
      </c>
      <c r="S132" s="6">
        <v>4700</v>
      </c>
      <c r="T132" s="6">
        <v>3000</v>
      </c>
      <c r="U132" s="4" t="s">
        <v>1913</v>
      </c>
      <c r="V132" s="4" t="s">
        <v>1957</v>
      </c>
      <c r="W132" s="4" t="s">
        <v>2073</v>
      </c>
      <c r="X132" s="4" t="s">
        <v>2228</v>
      </c>
      <c r="Y132" s="4" t="s">
        <v>2348</v>
      </c>
      <c r="Z132" s="4" t="s">
        <v>2385</v>
      </c>
      <c r="AA132" s="10" t="s">
        <v>2983</v>
      </c>
      <c r="AB132" s="4" t="s">
        <v>2527</v>
      </c>
      <c r="AC132" s="5">
        <v>1</v>
      </c>
      <c r="AD132" s="5">
        <v>1</v>
      </c>
      <c r="AE132" s="4" t="s">
        <v>2953</v>
      </c>
      <c r="AF132" s="4" t="s">
        <v>2966</v>
      </c>
      <c r="AG132" s="4" t="s">
        <v>2968</v>
      </c>
      <c r="AH132" s="4" t="s">
        <v>2970</v>
      </c>
      <c r="AI132" s="5"/>
    </row>
    <row r="133" spans="1:35" ht="25.5" customHeight="1">
      <c r="A133" s="2">
        <v>132</v>
      </c>
      <c r="B133" s="4" t="s">
        <v>120</v>
      </c>
      <c r="C133" s="4" t="s">
        <v>120</v>
      </c>
      <c r="D133" s="4" t="s">
        <v>309</v>
      </c>
      <c r="E133" s="4" t="s">
        <v>309</v>
      </c>
      <c r="F133" s="4" t="s">
        <v>560</v>
      </c>
      <c r="G133" s="4" t="s">
        <v>560</v>
      </c>
      <c r="H133" s="4" t="s">
        <v>572</v>
      </c>
      <c r="I133" s="4" t="s">
        <v>572</v>
      </c>
      <c r="J133" s="4" t="s">
        <v>590</v>
      </c>
      <c r="K133" s="4" t="s">
        <v>590</v>
      </c>
      <c r="L133" s="4" t="s">
        <v>819</v>
      </c>
      <c r="M133" s="4" t="s">
        <v>819</v>
      </c>
      <c r="N133" s="4" t="s">
        <v>1206</v>
      </c>
      <c r="O133" s="4" t="s">
        <v>1206</v>
      </c>
      <c r="P133" s="4" t="s">
        <v>1576</v>
      </c>
      <c r="Q133" s="4" t="s">
        <v>1886</v>
      </c>
      <c r="R133" s="6">
        <v>1200</v>
      </c>
      <c r="S133" s="6">
        <v>1200</v>
      </c>
      <c r="T133" s="6">
        <v>500000</v>
      </c>
      <c r="U133" s="4" t="s">
        <v>1913</v>
      </c>
      <c r="V133" s="4" t="s">
        <v>1958</v>
      </c>
      <c r="W133" s="4" t="s">
        <v>2073</v>
      </c>
      <c r="X133" s="4" t="s">
        <v>2229</v>
      </c>
      <c r="Y133" s="4" t="s">
        <v>2350</v>
      </c>
      <c r="Z133" s="4" t="s">
        <v>2385</v>
      </c>
      <c r="AA133" s="10" t="s">
        <v>2984</v>
      </c>
      <c r="AB133" s="4" t="s">
        <v>2528</v>
      </c>
      <c r="AC133" s="5">
        <v>1</v>
      </c>
      <c r="AD133" s="5">
        <v>1</v>
      </c>
      <c r="AE133" s="4" t="s">
        <v>2953</v>
      </c>
      <c r="AF133" s="4" t="s">
        <v>2966</v>
      </c>
      <c r="AG133" s="4" t="s">
        <v>2968</v>
      </c>
      <c r="AH133" s="4" t="s">
        <v>2970</v>
      </c>
      <c r="AI133" s="5"/>
    </row>
    <row r="134" spans="1:35" ht="26.25" customHeight="1">
      <c r="A134" s="2">
        <v>133</v>
      </c>
      <c r="B134" s="4" t="s">
        <v>98</v>
      </c>
      <c r="C134" s="4" t="s">
        <v>98</v>
      </c>
      <c r="D134" s="4" t="s">
        <v>286</v>
      </c>
      <c r="E134" s="4" t="s">
        <v>286</v>
      </c>
      <c r="F134" s="4" t="s">
        <v>563</v>
      </c>
      <c r="G134" s="4" t="s">
        <v>563</v>
      </c>
      <c r="H134" s="4" t="s">
        <v>576</v>
      </c>
      <c r="I134" s="4" t="s">
        <v>576</v>
      </c>
      <c r="J134" s="4" t="s">
        <v>635</v>
      </c>
      <c r="K134" s="4" t="s">
        <v>635</v>
      </c>
      <c r="L134" s="4" t="s">
        <v>792</v>
      </c>
      <c r="M134" s="4" t="s">
        <v>792</v>
      </c>
      <c r="N134" s="4" t="s">
        <v>1207</v>
      </c>
      <c r="O134" s="4" t="s">
        <v>1207</v>
      </c>
      <c r="P134" s="4" t="s">
        <v>1577</v>
      </c>
      <c r="Q134" s="4" t="s">
        <v>1894</v>
      </c>
      <c r="R134" s="6">
        <v>18000</v>
      </c>
      <c r="S134" s="6">
        <v>18000</v>
      </c>
      <c r="T134" s="6">
        <v>150</v>
      </c>
      <c r="U134" s="4" t="s">
        <v>1913</v>
      </c>
      <c r="V134" s="4" t="s">
        <v>1956</v>
      </c>
      <c r="W134" s="4" t="s">
        <v>2073</v>
      </c>
      <c r="X134" s="4" t="s">
        <v>2227</v>
      </c>
      <c r="Y134" s="4" t="s">
        <v>2348</v>
      </c>
      <c r="Z134" s="4" t="s">
        <v>2385</v>
      </c>
      <c r="AA134" s="10" t="s">
        <v>2983</v>
      </c>
      <c r="AB134" s="4" t="s">
        <v>2529</v>
      </c>
      <c r="AC134" s="5">
        <v>1</v>
      </c>
      <c r="AD134" s="5">
        <v>1</v>
      </c>
      <c r="AE134" s="4" t="s">
        <v>2953</v>
      </c>
      <c r="AF134" s="4" t="s">
        <v>2966</v>
      </c>
      <c r="AG134" s="4" t="s">
        <v>2968</v>
      </c>
      <c r="AH134" s="4" t="s">
        <v>2970</v>
      </c>
      <c r="AI134" s="5"/>
    </row>
    <row r="135" spans="1:35" ht="26.25" customHeight="1">
      <c r="A135" s="2">
        <v>134</v>
      </c>
      <c r="B135" s="4" t="s">
        <v>121</v>
      </c>
      <c r="C135" s="4" t="s">
        <v>121</v>
      </c>
      <c r="D135" s="4" t="s">
        <v>310</v>
      </c>
      <c r="E135" s="4" t="s">
        <v>310</v>
      </c>
      <c r="F135" s="4" t="s">
        <v>564</v>
      </c>
      <c r="G135" s="4" t="s">
        <v>564</v>
      </c>
      <c r="H135" s="4" t="s">
        <v>577</v>
      </c>
      <c r="I135" s="4" t="s">
        <v>577</v>
      </c>
      <c r="J135" s="4" t="s">
        <v>641</v>
      </c>
      <c r="K135" s="4" t="s">
        <v>641</v>
      </c>
      <c r="L135" s="4" t="s">
        <v>820</v>
      </c>
      <c r="M135" s="4" t="s">
        <v>820</v>
      </c>
      <c r="N135" s="4" t="s">
        <v>1208</v>
      </c>
      <c r="O135" s="4" t="s">
        <v>1208</v>
      </c>
      <c r="P135" s="4" t="s">
        <v>1568</v>
      </c>
      <c r="Q135" s="4" t="s">
        <v>1892</v>
      </c>
      <c r="R135" s="6">
        <v>7035</v>
      </c>
      <c r="S135" s="6">
        <v>7035</v>
      </c>
      <c r="T135" s="6">
        <v>3000</v>
      </c>
      <c r="U135" s="4" t="s">
        <v>1913</v>
      </c>
      <c r="V135" s="4" t="s">
        <v>1933</v>
      </c>
      <c r="W135" s="4" t="s">
        <v>2073</v>
      </c>
      <c r="X135" s="4" t="s">
        <v>2216</v>
      </c>
      <c r="Y135" s="4" t="s">
        <v>2348</v>
      </c>
      <c r="Z135" s="4" t="s">
        <v>2385</v>
      </c>
      <c r="AA135" s="10" t="s">
        <v>2983</v>
      </c>
      <c r="AB135" s="4" t="s">
        <v>2530</v>
      </c>
      <c r="AC135" s="5">
        <v>1</v>
      </c>
      <c r="AD135" s="5">
        <v>1</v>
      </c>
      <c r="AE135" s="4" t="s">
        <v>2953</v>
      </c>
      <c r="AF135" s="4" t="s">
        <v>2966</v>
      </c>
      <c r="AG135" s="4" t="s">
        <v>2968</v>
      </c>
      <c r="AH135" s="4" t="s">
        <v>2970</v>
      </c>
      <c r="AI135" s="5"/>
    </row>
    <row r="136" spans="1:35" ht="26.25" customHeight="1">
      <c r="A136" s="2">
        <v>135</v>
      </c>
      <c r="B136" s="4" t="s">
        <v>74</v>
      </c>
      <c r="C136" s="4" t="s">
        <v>74</v>
      </c>
      <c r="D136" s="4" t="s">
        <v>262</v>
      </c>
      <c r="E136" s="4" t="s">
        <v>262</v>
      </c>
      <c r="F136" s="4" t="s">
        <v>561</v>
      </c>
      <c r="G136" s="4" t="s">
        <v>561</v>
      </c>
      <c r="H136" s="4" t="s">
        <v>573</v>
      </c>
      <c r="I136" s="4" t="s">
        <v>573</v>
      </c>
      <c r="J136" s="4" t="s">
        <v>594</v>
      </c>
      <c r="K136" s="4" t="s">
        <v>594</v>
      </c>
      <c r="L136" s="4" t="s">
        <v>821</v>
      </c>
      <c r="M136" s="4" t="s">
        <v>821</v>
      </c>
      <c r="N136" s="4" t="s">
        <v>1209</v>
      </c>
      <c r="O136" s="4" t="s">
        <v>1209</v>
      </c>
      <c r="P136" s="4" t="s">
        <v>1578</v>
      </c>
      <c r="Q136" s="4" t="s">
        <v>1889</v>
      </c>
      <c r="R136" s="6">
        <v>7560</v>
      </c>
      <c r="S136" s="6">
        <v>7560</v>
      </c>
      <c r="T136" s="6">
        <v>200</v>
      </c>
      <c r="U136" s="4" t="s">
        <v>1913</v>
      </c>
      <c r="V136" s="4" t="s">
        <v>1959</v>
      </c>
      <c r="W136" s="4" t="s">
        <v>2158</v>
      </c>
      <c r="X136" s="4" t="s">
        <v>2229</v>
      </c>
      <c r="Y136" s="4" t="s">
        <v>2351</v>
      </c>
      <c r="Z136" s="4" t="s">
        <v>2385</v>
      </c>
      <c r="AA136" s="10" t="s">
        <v>2988</v>
      </c>
      <c r="AB136" s="4" t="s">
        <v>2531</v>
      </c>
      <c r="AC136" s="5">
        <v>1</v>
      </c>
      <c r="AD136" s="5">
        <v>1</v>
      </c>
      <c r="AE136" s="4" t="s">
        <v>2953</v>
      </c>
      <c r="AF136" s="4" t="s">
        <v>2966</v>
      </c>
      <c r="AG136" s="4" t="s">
        <v>2968</v>
      </c>
      <c r="AH136" s="4" t="s">
        <v>2970</v>
      </c>
      <c r="AI136" s="5"/>
    </row>
    <row r="137" spans="1:35" ht="26.25" customHeight="1">
      <c r="A137" s="2">
        <v>136</v>
      </c>
      <c r="B137" s="4" t="s">
        <v>122</v>
      </c>
      <c r="C137" s="4" t="s">
        <v>122</v>
      </c>
      <c r="D137" s="4" t="s">
        <v>311</v>
      </c>
      <c r="E137" s="4" t="s">
        <v>311</v>
      </c>
      <c r="F137" s="4" t="s">
        <v>560</v>
      </c>
      <c r="G137" s="4" t="s">
        <v>560</v>
      </c>
      <c r="H137" s="4" t="s">
        <v>572</v>
      </c>
      <c r="I137" s="4" t="s">
        <v>572</v>
      </c>
      <c r="J137" s="4" t="s">
        <v>589</v>
      </c>
      <c r="K137" s="4" t="s">
        <v>589</v>
      </c>
      <c r="L137" s="4" t="s">
        <v>822</v>
      </c>
      <c r="M137" s="4" t="s">
        <v>822</v>
      </c>
      <c r="N137" s="4" t="s">
        <v>1210</v>
      </c>
      <c r="O137" s="4" t="s">
        <v>1210</v>
      </c>
      <c r="P137" s="4" t="s">
        <v>1579</v>
      </c>
      <c r="Q137" s="4" t="s">
        <v>1886</v>
      </c>
      <c r="R137" s="6">
        <v>245</v>
      </c>
      <c r="S137" s="6">
        <v>245</v>
      </c>
      <c r="T137" s="6">
        <v>150000</v>
      </c>
      <c r="U137" s="4" t="s">
        <v>1913</v>
      </c>
      <c r="V137" s="4" t="s">
        <v>1943</v>
      </c>
      <c r="W137" s="4" t="s">
        <v>2073</v>
      </c>
      <c r="X137" s="4" t="s">
        <v>1943</v>
      </c>
      <c r="Y137" s="4" t="s">
        <v>2348</v>
      </c>
      <c r="Z137" s="4" t="s">
        <v>2385</v>
      </c>
      <c r="AA137" s="10" t="s">
        <v>2983</v>
      </c>
      <c r="AB137" s="4" t="s">
        <v>2532</v>
      </c>
      <c r="AC137" s="5">
        <v>1</v>
      </c>
      <c r="AD137" s="5">
        <v>1</v>
      </c>
      <c r="AE137" s="4" t="s">
        <v>2953</v>
      </c>
      <c r="AF137" s="4" t="s">
        <v>2966</v>
      </c>
      <c r="AG137" s="4" t="s">
        <v>2968</v>
      </c>
      <c r="AH137" s="4" t="s">
        <v>2970</v>
      </c>
      <c r="AI137" s="5"/>
    </row>
    <row r="138" spans="1:35" ht="26.25" customHeight="1">
      <c r="A138" s="2">
        <v>137</v>
      </c>
      <c r="B138" s="4" t="s">
        <v>77</v>
      </c>
      <c r="C138" s="4" t="s">
        <v>77</v>
      </c>
      <c r="D138" s="4" t="s">
        <v>312</v>
      </c>
      <c r="E138" s="4" t="s">
        <v>312</v>
      </c>
      <c r="F138" s="4" t="s">
        <v>561</v>
      </c>
      <c r="G138" s="4" t="s">
        <v>561</v>
      </c>
      <c r="H138" s="4" t="s">
        <v>573</v>
      </c>
      <c r="I138" s="4" t="s">
        <v>573</v>
      </c>
      <c r="J138" s="4" t="s">
        <v>594</v>
      </c>
      <c r="K138" s="4" t="s">
        <v>594</v>
      </c>
      <c r="L138" s="4" t="s">
        <v>823</v>
      </c>
      <c r="M138" s="4" t="s">
        <v>823</v>
      </c>
      <c r="N138" s="4" t="s">
        <v>1211</v>
      </c>
      <c r="O138" s="4" t="s">
        <v>1211</v>
      </c>
      <c r="P138" s="4" t="s">
        <v>1580</v>
      </c>
      <c r="Q138" s="4" t="s">
        <v>1889</v>
      </c>
      <c r="R138" s="6">
        <v>2520</v>
      </c>
      <c r="S138" s="6">
        <v>2520</v>
      </c>
      <c r="T138" s="6">
        <v>200</v>
      </c>
      <c r="U138" s="4" t="s">
        <v>1913</v>
      </c>
      <c r="V138" s="4" t="s">
        <v>1960</v>
      </c>
      <c r="W138" s="4" t="s">
        <v>2073</v>
      </c>
      <c r="X138" s="4" t="s">
        <v>2229</v>
      </c>
      <c r="Y138" s="4" t="s">
        <v>2351</v>
      </c>
      <c r="Z138" s="4" t="s">
        <v>2385</v>
      </c>
      <c r="AA138" s="10" t="s">
        <v>2988</v>
      </c>
      <c r="AB138" s="4" t="s">
        <v>2533</v>
      </c>
      <c r="AC138" s="5">
        <v>1</v>
      </c>
      <c r="AD138" s="5">
        <v>1</v>
      </c>
      <c r="AE138" s="4" t="s">
        <v>2953</v>
      </c>
      <c r="AF138" s="4" t="s">
        <v>2966</v>
      </c>
      <c r="AG138" s="4" t="s">
        <v>2968</v>
      </c>
      <c r="AH138" s="4" t="s">
        <v>2970</v>
      </c>
      <c r="AI138" s="5"/>
    </row>
    <row r="139" spans="1:35" ht="25.5" customHeight="1">
      <c r="A139" s="2">
        <v>138</v>
      </c>
      <c r="B139" s="4" t="s">
        <v>123</v>
      </c>
      <c r="C139" s="4" t="s">
        <v>123</v>
      </c>
      <c r="D139" s="4" t="s">
        <v>313</v>
      </c>
      <c r="E139" s="4" t="s">
        <v>313</v>
      </c>
      <c r="F139" s="4" t="s">
        <v>561</v>
      </c>
      <c r="G139" s="4" t="s">
        <v>561</v>
      </c>
      <c r="H139" s="4" t="s">
        <v>573</v>
      </c>
      <c r="I139" s="4" t="s">
        <v>573</v>
      </c>
      <c r="J139" s="4" t="s">
        <v>597</v>
      </c>
      <c r="K139" s="4" t="s">
        <v>597</v>
      </c>
      <c r="L139" s="4" t="s">
        <v>824</v>
      </c>
      <c r="M139" s="4" t="s">
        <v>824</v>
      </c>
      <c r="N139" s="4" t="s">
        <v>1212</v>
      </c>
      <c r="O139" s="4" t="s">
        <v>1212</v>
      </c>
      <c r="P139" s="4" t="s">
        <v>1581</v>
      </c>
      <c r="Q139" s="4" t="s">
        <v>1890</v>
      </c>
      <c r="R139" s="6">
        <v>16800</v>
      </c>
      <c r="S139" s="6">
        <v>16800</v>
      </c>
      <c r="T139" s="6">
        <v>60</v>
      </c>
      <c r="U139" s="4" t="s">
        <v>1913</v>
      </c>
      <c r="V139" s="4" t="s">
        <v>1959</v>
      </c>
      <c r="W139" s="4" t="s">
        <v>2158</v>
      </c>
      <c r="X139" s="4" t="s">
        <v>2229</v>
      </c>
      <c r="Y139" s="4" t="s">
        <v>2351</v>
      </c>
      <c r="Z139" s="4" t="s">
        <v>2385</v>
      </c>
      <c r="AA139" s="10" t="s">
        <v>2988</v>
      </c>
      <c r="AB139" s="4" t="s">
        <v>2534</v>
      </c>
      <c r="AC139" s="5">
        <v>1</v>
      </c>
      <c r="AD139" s="5">
        <v>1</v>
      </c>
      <c r="AE139" s="4" t="s">
        <v>2953</v>
      </c>
      <c r="AF139" s="4" t="s">
        <v>2966</v>
      </c>
      <c r="AG139" s="4" t="s">
        <v>2968</v>
      </c>
      <c r="AH139" s="4" t="s">
        <v>2970</v>
      </c>
      <c r="AI139" s="5"/>
    </row>
    <row r="140" spans="1:35" ht="48.75" customHeight="1">
      <c r="A140" s="2">
        <v>139</v>
      </c>
      <c r="B140" s="4" t="s">
        <v>124</v>
      </c>
      <c r="C140" s="4" t="s">
        <v>124</v>
      </c>
      <c r="D140" s="4" t="s">
        <v>314</v>
      </c>
      <c r="E140" s="4" t="s">
        <v>314</v>
      </c>
      <c r="F140" s="4" t="s">
        <v>560</v>
      </c>
      <c r="G140" s="4" t="s">
        <v>560</v>
      </c>
      <c r="H140" s="4" t="s">
        <v>572</v>
      </c>
      <c r="I140" s="4" t="s">
        <v>572</v>
      </c>
      <c r="J140" s="4" t="s">
        <v>604</v>
      </c>
      <c r="K140" s="4" t="s">
        <v>604</v>
      </c>
      <c r="L140" s="4" t="s">
        <v>314</v>
      </c>
      <c r="M140" s="4" t="s">
        <v>314</v>
      </c>
      <c r="N140" s="4" t="s">
        <v>1213</v>
      </c>
      <c r="O140" s="4" t="s">
        <v>1213</v>
      </c>
      <c r="P140" s="4" t="s">
        <v>1582</v>
      </c>
      <c r="Q140" s="4" t="s">
        <v>1886</v>
      </c>
      <c r="R140" s="6">
        <v>298</v>
      </c>
      <c r="S140" s="6">
        <v>298</v>
      </c>
      <c r="T140" s="6">
        <v>20000</v>
      </c>
      <c r="U140" s="4" t="s">
        <v>1913</v>
      </c>
      <c r="V140" s="4" t="s">
        <v>1961</v>
      </c>
      <c r="W140" s="4" t="s">
        <v>2073</v>
      </c>
      <c r="X140" s="4" t="s">
        <v>2230</v>
      </c>
      <c r="Y140" s="4" t="s">
        <v>2348</v>
      </c>
      <c r="Z140" s="4" t="s">
        <v>2385</v>
      </c>
      <c r="AA140" s="10" t="s">
        <v>2983</v>
      </c>
      <c r="AB140" s="4" t="s">
        <v>2535</v>
      </c>
      <c r="AC140" s="5">
        <v>1</v>
      </c>
      <c r="AD140" s="5">
        <v>1</v>
      </c>
      <c r="AE140" s="4" t="s">
        <v>2953</v>
      </c>
      <c r="AF140" s="4" t="s">
        <v>2966</v>
      </c>
      <c r="AG140" s="4" t="s">
        <v>2968</v>
      </c>
      <c r="AH140" s="4" t="s">
        <v>2970</v>
      </c>
      <c r="AI140" s="5"/>
    </row>
    <row r="141" spans="1:35" ht="26.25" customHeight="1">
      <c r="A141" s="2">
        <v>140</v>
      </c>
      <c r="B141" s="4" t="s">
        <v>125</v>
      </c>
      <c r="C141" s="4" t="s">
        <v>125</v>
      </c>
      <c r="D141" s="4" t="s">
        <v>315</v>
      </c>
      <c r="E141" s="4" t="s">
        <v>315</v>
      </c>
      <c r="F141" s="4" t="s">
        <v>560</v>
      </c>
      <c r="G141" s="4" t="s">
        <v>560</v>
      </c>
      <c r="H141" s="4" t="s">
        <v>572</v>
      </c>
      <c r="I141" s="4" t="s">
        <v>572</v>
      </c>
      <c r="J141" s="4" t="s">
        <v>605</v>
      </c>
      <c r="K141" s="4" t="s">
        <v>605</v>
      </c>
      <c r="L141" s="4" t="s">
        <v>315</v>
      </c>
      <c r="M141" s="4" t="s">
        <v>315</v>
      </c>
      <c r="N141" s="4" t="s">
        <v>1214</v>
      </c>
      <c r="O141" s="4" t="s">
        <v>1214</v>
      </c>
      <c r="P141" s="4" t="s">
        <v>1583</v>
      </c>
      <c r="Q141" s="4" t="s">
        <v>1886</v>
      </c>
      <c r="R141" s="6">
        <v>338</v>
      </c>
      <c r="S141" s="6">
        <v>338</v>
      </c>
      <c r="T141" s="6">
        <v>50000</v>
      </c>
      <c r="U141" s="4" t="s">
        <v>1913</v>
      </c>
      <c r="V141" s="4" t="s">
        <v>1947</v>
      </c>
      <c r="W141" s="4" t="s">
        <v>2073</v>
      </c>
      <c r="X141" s="4" t="s">
        <v>2222</v>
      </c>
      <c r="Y141" s="4" t="s">
        <v>2348</v>
      </c>
      <c r="Z141" s="4" t="s">
        <v>2385</v>
      </c>
      <c r="AA141" s="10" t="s">
        <v>2983</v>
      </c>
      <c r="AB141" s="4" t="s">
        <v>2536</v>
      </c>
      <c r="AC141" s="5">
        <v>1</v>
      </c>
      <c r="AD141" s="5">
        <v>1</v>
      </c>
      <c r="AE141" s="4" t="s">
        <v>2953</v>
      </c>
      <c r="AF141" s="4" t="s">
        <v>2966</v>
      </c>
      <c r="AG141" s="4" t="s">
        <v>2968</v>
      </c>
      <c r="AH141" s="4" t="s">
        <v>2970</v>
      </c>
      <c r="AI141" s="5"/>
    </row>
    <row r="142" spans="1:35" ht="26.25" customHeight="1">
      <c r="A142" s="2">
        <v>141</v>
      </c>
      <c r="B142" s="4" t="s">
        <v>90</v>
      </c>
      <c r="C142" s="4" t="s">
        <v>90</v>
      </c>
      <c r="D142" s="4" t="s">
        <v>278</v>
      </c>
      <c r="E142" s="4" t="s">
        <v>278</v>
      </c>
      <c r="F142" s="4" t="s">
        <v>560</v>
      </c>
      <c r="G142" s="4" t="s">
        <v>560</v>
      </c>
      <c r="H142" s="4" t="s">
        <v>572</v>
      </c>
      <c r="I142" s="4" t="s">
        <v>572</v>
      </c>
      <c r="J142" s="4" t="s">
        <v>633</v>
      </c>
      <c r="K142" s="4" t="s">
        <v>633</v>
      </c>
      <c r="L142" s="4" t="s">
        <v>825</v>
      </c>
      <c r="M142" s="4" t="s">
        <v>825</v>
      </c>
      <c r="N142" s="4" t="s">
        <v>1215</v>
      </c>
      <c r="O142" s="4" t="s">
        <v>1215</v>
      </c>
      <c r="P142" s="4" t="s">
        <v>1583</v>
      </c>
      <c r="Q142" s="4" t="s">
        <v>1886</v>
      </c>
      <c r="R142" s="6">
        <v>197</v>
      </c>
      <c r="S142" s="6">
        <v>197</v>
      </c>
      <c r="T142" s="6">
        <v>200000</v>
      </c>
      <c r="U142" s="4" t="s">
        <v>1913</v>
      </c>
      <c r="V142" s="4" t="s">
        <v>1947</v>
      </c>
      <c r="W142" s="4" t="s">
        <v>2073</v>
      </c>
      <c r="X142" s="4" t="s">
        <v>2222</v>
      </c>
      <c r="Y142" s="4" t="s">
        <v>2348</v>
      </c>
      <c r="Z142" s="4" t="s">
        <v>2385</v>
      </c>
      <c r="AA142" s="10" t="s">
        <v>2983</v>
      </c>
      <c r="AB142" s="4" t="s">
        <v>2537</v>
      </c>
      <c r="AC142" s="5">
        <v>1</v>
      </c>
      <c r="AD142" s="5">
        <v>1</v>
      </c>
      <c r="AE142" s="4" t="s">
        <v>2953</v>
      </c>
      <c r="AF142" s="4" t="s">
        <v>2966</v>
      </c>
      <c r="AG142" s="4" t="s">
        <v>2968</v>
      </c>
      <c r="AH142" s="4" t="s">
        <v>2970</v>
      </c>
      <c r="AI142" s="5"/>
    </row>
    <row r="143" spans="1:35" ht="26.25" customHeight="1">
      <c r="A143" s="2">
        <v>142</v>
      </c>
      <c r="B143" s="4" t="s">
        <v>120</v>
      </c>
      <c r="C143" s="4" t="s">
        <v>120</v>
      </c>
      <c r="D143" s="4" t="s">
        <v>309</v>
      </c>
      <c r="E143" s="4" t="s">
        <v>309</v>
      </c>
      <c r="F143" s="4" t="s">
        <v>566</v>
      </c>
      <c r="G143" s="4" t="s">
        <v>566</v>
      </c>
      <c r="H143" s="4" t="s">
        <v>580</v>
      </c>
      <c r="I143" s="4" t="s">
        <v>580</v>
      </c>
      <c r="J143" s="4" t="s">
        <v>642</v>
      </c>
      <c r="K143" s="4" t="s">
        <v>642</v>
      </c>
      <c r="L143" s="4" t="s">
        <v>826</v>
      </c>
      <c r="M143" s="4" t="s">
        <v>826</v>
      </c>
      <c r="N143" s="4" t="s">
        <v>1216</v>
      </c>
      <c r="O143" s="4" t="s">
        <v>1216</v>
      </c>
      <c r="P143" s="4" t="s">
        <v>1584</v>
      </c>
      <c r="Q143" s="4" t="s">
        <v>1886</v>
      </c>
      <c r="R143" s="6">
        <v>1491</v>
      </c>
      <c r="S143" s="6">
        <v>1491</v>
      </c>
      <c r="T143" s="6">
        <v>5000</v>
      </c>
      <c r="U143" s="4" t="s">
        <v>1913</v>
      </c>
      <c r="V143" s="4" t="s">
        <v>1962</v>
      </c>
      <c r="W143" s="4" t="s">
        <v>2073</v>
      </c>
      <c r="X143" s="4" t="s">
        <v>2216</v>
      </c>
      <c r="Y143" s="4" t="s">
        <v>2348</v>
      </c>
      <c r="Z143" s="4" t="s">
        <v>2385</v>
      </c>
      <c r="AA143" s="10" t="s">
        <v>2983</v>
      </c>
      <c r="AB143" s="4" t="s">
        <v>2538</v>
      </c>
      <c r="AC143" s="5">
        <v>1</v>
      </c>
      <c r="AD143" s="5">
        <v>1</v>
      </c>
      <c r="AE143" s="4" t="s">
        <v>2953</v>
      </c>
      <c r="AF143" s="4" t="s">
        <v>2966</v>
      </c>
      <c r="AG143" s="4" t="s">
        <v>2968</v>
      </c>
      <c r="AH143" s="4" t="s">
        <v>2970</v>
      </c>
      <c r="AI143" s="5"/>
    </row>
    <row r="144" spans="1:35" ht="48" customHeight="1">
      <c r="A144" s="2">
        <v>143</v>
      </c>
      <c r="B144" s="4" t="s">
        <v>126</v>
      </c>
      <c r="C144" s="4" t="s">
        <v>126</v>
      </c>
      <c r="D144" s="4" t="s">
        <v>316</v>
      </c>
      <c r="E144" s="4" t="s">
        <v>316</v>
      </c>
      <c r="F144" s="4" t="s">
        <v>560</v>
      </c>
      <c r="G144" s="4" t="s">
        <v>560</v>
      </c>
      <c r="H144" s="4" t="s">
        <v>572</v>
      </c>
      <c r="I144" s="4" t="s">
        <v>572</v>
      </c>
      <c r="J144" s="4" t="s">
        <v>643</v>
      </c>
      <c r="K144" s="4" t="s">
        <v>643</v>
      </c>
      <c r="L144" s="4" t="s">
        <v>351</v>
      </c>
      <c r="M144" s="4" t="s">
        <v>351</v>
      </c>
      <c r="N144" s="4" t="s">
        <v>1217</v>
      </c>
      <c r="O144" s="4" t="s">
        <v>1217</v>
      </c>
      <c r="P144" s="4" t="s">
        <v>1585</v>
      </c>
      <c r="Q144" s="4" t="s">
        <v>1886</v>
      </c>
      <c r="R144" s="6">
        <v>188</v>
      </c>
      <c r="S144" s="6">
        <v>188</v>
      </c>
      <c r="T144" s="6">
        <v>300000</v>
      </c>
      <c r="U144" s="4" t="s">
        <v>1913</v>
      </c>
      <c r="V144" s="4" t="s">
        <v>1963</v>
      </c>
      <c r="W144" s="4" t="s">
        <v>2073</v>
      </c>
      <c r="X144" s="4" t="s">
        <v>2231</v>
      </c>
      <c r="Y144" s="4" t="s">
        <v>2348</v>
      </c>
      <c r="Z144" s="4" t="s">
        <v>2385</v>
      </c>
      <c r="AA144" s="10" t="s">
        <v>2983</v>
      </c>
      <c r="AB144" s="4" t="s">
        <v>2539</v>
      </c>
      <c r="AC144" s="5">
        <v>1</v>
      </c>
      <c r="AD144" s="5">
        <v>1</v>
      </c>
      <c r="AE144" s="4" t="s">
        <v>2953</v>
      </c>
      <c r="AF144" s="4" t="s">
        <v>2966</v>
      </c>
      <c r="AG144" s="4" t="s">
        <v>2968</v>
      </c>
      <c r="AH144" s="4" t="s">
        <v>2970</v>
      </c>
      <c r="AI144" s="5"/>
    </row>
    <row r="145" spans="1:35" ht="26.25" customHeight="1">
      <c r="A145" s="2">
        <v>144</v>
      </c>
      <c r="B145" s="4" t="s">
        <v>127</v>
      </c>
      <c r="C145" s="4" t="s">
        <v>127</v>
      </c>
      <c r="D145" s="4" t="s">
        <v>317</v>
      </c>
      <c r="E145" s="4" t="s">
        <v>317</v>
      </c>
      <c r="F145" s="4" t="s">
        <v>560</v>
      </c>
      <c r="G145" s="4" t="s">
        <v>560</v>
      </c>
      <c r="H145" s="4" t="s">
        <v>572</v>
      </c>
      <c r="I145" s="4" t="s">
        <v>572</v>
      </c>
      <c r="J145" s="4" t="s">
        <v>644</v>
      </c>
      <c r="K145" s="4" t="s">
        <v>644</v>
      </c>
      <c r="L145" s="4" t="s">
        <v>317</v>
      </c>
      <c r="M145" s="4" t="s">
        <v>317</v>
      </c>
      <c r="N145" s="4" t="s">
        <v>1218</v>
      </c>
      <c r="O145" s="4" t="s">
        <v>1218</v>
      </c>
      <c r="P145" s="4" t="s">
        <v>1583</v>
      </c>
      <c r="Q145" s="4" t="s">
        <v>1886</v>
      </c>
      <c r="R145" s="6">
        <v>65</v>
      </c>
      <c r="S145" s="6">
        <v>65</v>
      </c>
      <c r="T145" s="6">
        <v>150000</v>
      </c>
      <c r="U145" s="4" t="s">
        <v>1913</v>
      </c>
      <c r="V145" s="4" t="s">
        <v>1947</v>
      </c>
      <c r="W145" s="4" t="s">
        <v>2073</v>
      </c>
      <c r="X145" s="4" t="s">
        <v>2222</v>
      </c>
      <c r="Y145" s="4" t="s">
        <v>2348</v>
      </c>
      <c r="Z145" s="4" t="s">
        <v>2385</v>
      </c>
      <c r="AA145" s="10" t="s">
        <v>2983</v>
      </c>
      <c r="AB145" s="4" t="s">
        <v>2540</v>
      </c>
      <c r="AC145" s="5">
        <v>1</v>
      </c>
      <c r="AD145" s="5">
        <v>1</v>
      </c>
      <c r="AE145" s="4" t="s">
        <v>2953</v>
      </c>
      <c r="AF145" s="4" t="s">
        <v>2966</v>
      </c>
      <c r="AG145" s="4" t="s">
        <v>2968</v>
      </c>
      <c r="AH145" s="4" t="s">
        <v>2970</v>
      </c>
      <c r="AI145" s="5"/>
    </row>
    <row r="146" spans="1:35" ht="26.25" customHeight="1">
      <c r="A146" s="2">
        <v>145</v>
      </c>
      <c r="B146" s="4" t="s">
        <v>128</v>
      </c>
      <c r="C146" s="4" t="s">
        <v>128</v>
      </c>
      <c r="D146" s="4" t="s">
        <v>318</v>
      </c>
      <c r="E146" s="4" t="s">
        <v>318</v>
      </c>
      <c r="F146" s="4" t="s">
        <v>560</v>
      </c>
      <c r="G146" s="4" t="s">
        <v>560</v>
      </c>
      <c r="H146" s="4" t="s">
        <v>572</v>
      </c>
      <c r="I146" s="4" t="s">
        <v>572</v>
      </c>
      <c r="J146" s="4" t="s">
        <v>605</v>
      </c>
      <c r="K146" s="4" t="s">
        <v>605</v>
      </c>
      <c r="L146" s="4" t="s">
        <v>827</v>
      </c>
      <c r="M146" s="4" t="s">
        <v>827</v>
      </c>
      <c r="N146" s="4" t="s">
        <v>1219</v>
      </c>
      <c r="O146" s="4" t="s">
        <v>1219</v>
      </c>
      <c r="P146" s="4" t="s">
        <v>1586</v>
      </c>
      <c r="Q146" s="4" t="s">
        <v>1888</v>
      </c>
      <c r="R146" s="6">
        <v>502</v>
      </c>
      <c r="S146" s="6">
        <v>502</v>
      </c>
      <c r="T146" s="6">
        <v>150000</v>
      </c>
      <c r="U146" s="4" t="s">
        <v>1913</v>
      </c>
      <c r="V146" s="4" t="s">
        <v>1964</v>
      </c>
      <c r="W146" s="4" t="s">
        <v>2073</v>
      </c>
      <c r="X146" s="4" t="s">
        <v>2232</v>
      </c>
      <c r="Y146" s="4" t="s">
        <v>2348</v>
      </c>
      <c r="Z146" s="4" t="s">
        <v>2385</v>
      </c>
      <c r="AA146" s="10" t="s">
        <v>2983</v>
      </c>
      <c r="AB146" s="4" t="s">
        <v>2541</v>
      </c>
      <c r="AC146" s="5">
        <v>1</v>
      </c>
      <c r="AD146" s="5">
        <v>1</v>
      </c>
      <c r="AE146" s="4" t="s">
        <v>2953</v>
      </c>
      <c r="AF146" s="4" t="s">
        <v>2966</v>
      </c>
      <c r="AG146" s="4" t="s">
        <v>2968</v>
      </c>
      <c r="AH146" s="4" t="s">
        <v>2970</v>
      </c>
      <c r="AI146" s="5"/>
    </row>
    <row r="147" spans="1:35" ht="21.75" customHeight="1">
      <c r="A147" s="2">
        <v>146</v>
      </c>
      <c r="B147" s="4" t="s">
        <v>129</v>
      </c>
      <c r="C147" s="4" t="s">
        <v>129</v>
      </c>
      <c r="D147" s="4" t="s">
        <v>319</v>
      </c>
      <c r="E147" s="4" t="s">
        <v>319</v>
      </c>
      <c r="F147" s="4" t="s">
        <v>560</v>
      </c>
      <c r="G147" s="4" t="s">
        <v>560</v>
      </c>
      <c r="H147" s="4" t="s">
        <v>572</v>
      </c>
      <c r="I147" s="4" t="s">
        <v>572</v>
      </c>
      <c r="J147" s="4" t="s">
        <v>645</v>
      </c>
      <c r="K147" s="4" t="s">
        <v>645</v>
      </c>
      <c r="L147" s="4" t="s">
        <v>828</v>
      </c>
      <c r="M147" s="4" t="s">
        <v>828</v>
      </c>
      <c r="N147" s="4" t="s">
        <v>1220</v>
      </c>
      <c r="O147" s="4" t="s">
        <v>1220</v>
      </c>
      <c r="P147" s="4" t="s">
        <v>1587</v>
      </c>
      <c r="Q147" s="4" t="s">
        <v>1897</v>
      </c>
      <c r="R147" s="6">
        <v>1092</v>
      </c>
      <c r="S147" s="6">
        <v>1092</v>
      </c>
      <c r="T147" s="6">
        <v>200000</v>
      </c>
      <c r="U147" s="4" t="s">
        <v>1913</v>
      </c>
      <c r="V147" s="4" t="s">
        <v>1965</v>
      </c>
      <c r="W147" s="4" t="s">
        <v>2073</v>
      </c>
      <c r="X147" s="4" t="s">
        <v>2226</v>
      </c>
      <c r="Y147" s="4" t="s">
        <v>2348</v>
      </c>
      <c r="Z147" s="4" t="s">
        <v>2385</v>
      </c>
      <c r="AA147" s="10" t="s">
        <v>2983</v>
      </c>
      <c r="AB147" s="4" t="s">
        <v>2542</v>
      </c>
      <c r="AC147" s="5">
        <v>1</v>
      </c>
      <c r="AD147" s="5">
        <v>1</v>
      </c>
      <c r="AE147" s="4" t="s">
        <v>2953</v>
      </c>
      <c r="AF147" s="4" t="s">
        <v>2966</v>
      </c>
      <c r="AG147" s="4" t="s">
        <v>2968</v>
      </c>
      <c r="AH147" s="4" t="s">
        <v>2970</v>
      </c>
      <c r="AI147" s="5"/>
    </row>
    <row r="148" spans="1:35" ht="36.75" customHeight="1">
      <c r="A148" s="2">
        <v>147</v>
      </c>
      <c r="B148" s="4" t="s">
        <v>120</v>
      </c>
      <c r="C148" s="4" t="s">
        <v>120</v>
      </c>
      <c r="D148" s="4" t="s">
        <v>309</v>
      </c>
      <c r="E148" s="4" t="s">
        <v>309</v>
      </c>
      <c r="F148" s="4" t="s">
        <v>560</v>
      </c>
      <c r="G148" s="4" t="s">
        <v>560</v>
      </c>
      <c r="H148" s="4" t="s">
        <v>572</v>
      </c>
      <c r="I148" s="4" t="s">
        <v>572</v>
      </c>
      <c r="J148" s="4" t="s">
        <v>590</v>
      </c>
      <c r="K148" s="4" t="s">
        <v>590</v>
      </c>
      <c r="L148" s="4" t="s">
        <v>829</v>
      </c>
      <c r="M148" s="4" t="s">
        <v>829</v>
      </c>
      <c r="N148" s="4" t="s">
        <v>1221</v>
      </c>
      <c r="O148" s="4" t="s">
        <v>1221</v>
      </c>
      <c r="P148" s="4" t="s">
        <v>1588</v>
      </c>
      <c r="Q148" s="4" t="s">
        <v>1886</v>
      </c>
      <c r="R148" s="6">
        <v>250</v>
      </c>
      <c r="S148" s="6">
        <v>250</v>
      </c>
      <c r="T148" s="6">
        <v>300000</v>
      </c>
      <c r="U148" s="4" t="s">
        <v>1913</v>
      </c>
      <c r="V148" s="4" t="s">
        <v>1952</v>
      </c>
      <c r="W148" s="4" t="s">
        <v>2073</v>
      </c>
      <c r="X148" s="4" t="s">
        <v>2215</v>
      </c>
      <c r="Y148" s="4" t="s">
        <v>2352</v>
      </c>
      <c r="Z148" s="4" t="s">
        <v>2385</v>
      </c>
      <c r="AA148" s="10" t="s">
        <v>2982</v>
      </c>
      <c r="AB148" s="4" t="s">
        <v>2543</v>
      </c>
      <c r="AC148" s="5">
        <v>1</v>
      </c>
      <c r="AD148" s="5">
        <v>1</v>
      </c>
      <c r="AE148" s="4" t="s">
        <v>2953</v>
      </c>
      <c r="AF148" s="4" t="s">
        <v>2966</v>
      </c>
      <c r="AG148" s="4" t="s">
        <v>2968</v>
      </c>
      <c r="AH148" s="4" t="s">
        <v>2970</v>
      </c>
      <c r="AI148" s="5"/>
    </row>
    <row r="149" spans="1:35" ht="36.75" customHeight="1">
      <c r="A149" s="2">
        <v>148</v>
      </c>
      <c r="B149" s="4" t="s">
        <v>105</v>
      </c>
      <c r="C149" s="4" t="s">
        <v>105</v>
      </c>
      <c r="D149" s="4" t="s">
        <v>292</v>
      </c>
      <c r="E149" s="4" t="s">
        <v>292</v>
      </c>
      <c r="F149" s="4" t="s">
        <v>560</v>
      </c>
      <c r="G149" s="4" t="s">
        <v>560</v>
      </c>
      <c r="H149" s="4" t="s">
        <v>572</v>
      </c>
      <c r="I149" s="4" t="s">
        <v>572</v>
      </c>
      <c r="J149" s="4" t="s">
        <v>594</v>
      </c>
      <c r="K149" s="4" t="s">
        <v>594</v>
      </c>
      <c r="L149" s="4" t="s">
        <v>830</v>
      </c>
      <c r="M149" s="4" t="s">
        <v>830</v>
      </c>
      <c r="N149" s="4" t="s">
        <v>1183</v>
      </c>
      <c r="O149" s="4" t="s">
        <v>1183</v>
      </c>
      <c r="P149" s="4" t="s">
        <v>1589</v>
      </c>
      <c r="Q149" s="4" t="s">
        <v>1886</v>
      </c>
      <c r="R149" s="6">
        <v>285</v>
      </c>
      <c r="S149" s="6">
        <v>285</v>
      </c>
      <c r="T149" s="6">
        <v>500000</v>
      </c>
      <c r="U149" s="4" t="s">
        <v>1913</v>
      </c>
      <c r="V149" s="4" t="s">
        <v>1952</v>
      </c>
      <c r="W149" s="4" t="s">
        <v>2073</v>
      </c>
      <c r="X149" s="4" t="s">
        <v>2215</v>
      </c>
      <c r="Y149" s="4" t="s">
        <v>2352</v>
      </c>
      <c r="Z149" s="4" t="s">
        <v>2385</v>
      </c>
      <c r="AA149" s="10" t="s">
        <v>2982</v>
      </c>
      <c r="AB149" s="4" t="s">
        <v>2544</v>
      </c>
      <c r="AC149" s="5">
        <v>1</v>
      </c>
      <c r="AD149" s="5">
        <v>1</v>
      </c>
      <c r="AE149" s="4" t="s">
        <v>2953</v>
      </c>
      <c r="AF149" s="4" t="s">
        <v>2966</v>
      </c>
      <c r="AG149" s="4" t="s">
        <v>2968</v>
      </c>
      <c r="AH149" s="4" t="s">
        <v>2970</v>
      </c>
      <c r="AI149" s="5"/>
    </row>
    <row r="150" spans="1:35" ht="26.25" customHeight="1">
      <c r="A150" s="2">
        <v>149</v>
      </c>
      <c r="B150" s="4" t="s">
        <v>120</v>
      </c>
      <c r="C150" s="4" t="s">
        <v>120</v>
      </c>
      <c r="D150" s="4" t="s">
        <v>320</v>
      </c>
      <c r="E150" s="4" t="s">
        <v>320</v>
      </c>
      <c r="F150" s="4" t="s">
        <v>560</v>
      </c>
      <c r="G150" s="4" t="s">
        <v>560</v>
      </c>
      <c r="H150" s="4" t="s">
        <v>572</v>
      </c>
      <c r="I150" s="4" t="s">
        <v>572</v>
      </c>
      <c r="J150" s="4" t="s">
        <v>589</v>
      </c>
      <c r="K150" s="4" t="s">
        <v>589</v>
      </c>
      <c r="L150" s="4" t="s">
        <v>831</v>
      </c>
      <c r="M150" s="4" t="s">
        <v>831</v>
      </c>
      <c r="N150" s="4" t="s">
        <v>1222</v>
      </c>
      <c r="O150" s="4" t="s">
        <v>1222</v>
      </c>
      <c r="P150" s="4" t="s">
        <v>1590</v>
      </c>
      <c r="Q150" s="4" t="s">
        <v>1888</v>
      </c>
      <c r="R150" s="6">
        <v>505</v>
      </c>
      <c r="S150" s="6">
        <v>505</v>
      </c>
      <c r="T150" s="6">
        <v>100000</v>
      </c>
      <c r="U150" s="4" t="s">
        <v>1913</v>
      </c>
      <c r="V150" s="4" t="s">
        <v>1964</v>
      </c>
      <c r="W150" s="4" t="s">
        <v>2073</v>
      </c>
      <c r="X150" s="4" t="s">
        <v>2232</v>
      </c>
      <c r="Y150" s="4" t="s">
        <v>2348</v>
      </c>
      <c r="Z150" s="4" t="s">
        <v>2385</v>
      </c>
      <c r="AA150" s="10" t="s">
        <v>2983</v>
      </c>
      <c r="AB150" s="4" t="s">
        <v>2545</v>
      </c>
      <c r="AC150" s="5">
        <v>1</v>
      </c>
      <c r="AD150" s="5">
        <v>1</v>
      </c>
      <c r="AE150" s="4" t="s">
        <v>2953</v>
      </c>
      <c r="AF150" s="4" t="s">
        <v>2966</v>
      </c>
      <c r="AG150" s="4" t="s">
        <v>2968</v>
      </c>
      <c r="AH150" s="4" t="s">
        <v>2970</v>
      </c>
      <c r="AI150" s="5"/>
    </row>
    <row r="151" spans="1:35" ht="26.25" customHeight="1">
      <c r="A151" s="2">
        <v>150</v>
      </c>
      <c r="B151" s="4" t="s">
        <v>65</v>
      </c>
      <c r="C151" s="4" t="s">
        <v>65</v>
      </c>
      <c r="D151" s="4" t="s">
        <v>253</v>
      </c>
      <c r="E151" s="4" t="s">
        <v>253</v>
      </c>
      <c r="F151" s="4" t="s">
        <v>563</v>
      </c>
      <c r="G151" s="4" t="s">
        <v>563</v>
      </c>
      <c r="H151" s="4" t="s">
        <v>581</v>
      </c>
      <c r="I151" s="4" t="s">
        <v>581</v>
      </c>
      <c r="J151" s="4" t="s">
        <v>646</v>
      </c>
      <c r="K151" s="4" t="s">
        <v>646</v>
      </c>
      <c r="L151" s="4" t="s">
        <v>832</v>
      </c>
      <c r="M151" s="4" t="s">
        <v>832</v>
      </c>
      <c r="N151" s="4" t="s">
        <v>1223</v>
      </c>
      <c r="O151" s="4" t="s">
        <v>1223</v>
      </c>
      <c r="P151" s="4" t="s">
        <v>1591</v>
      </c>
      <c r="Q151" s="4" t="s">
        <v>1890</v>
      </c>
      <c r="R151" s="6">
        <v>2142</v>
      </c>
      <c r="S151" s="6">
        <v>2142</v>
      </c>
      <c r="T151" s="6">
        <v>1000</v>
      </c>
      <c r="U151" s="4" t="s">
        <v>1913</v>
      </c>
      <c r="V151" s="4" t="s">
        <v>1962</v>
      </c>
      <c r="W151" s="4" t="s">
        <v>2073</v>
      </c>
      <c r="X151" s="4" t="s">
        <v>2216</v>
      </c>
      <c r="Y151" s="4" t="s">
        <v>2348</v>
      </c>
      <c r="Z151" s="4" t="s">
        <v>2385</v>
      </c>
      <c r="AA151" s="10" t="s">
        <v>2983</v>
      </c>
      <c r="AB151" s="4" t="s">
        <v>2546</v>
      </c>
      <c r="AC151" s="5">
        <v>1</v>
      </c>
      <c r="AD151" s="5">
        <v>1</v>
      </c>
      <c r="AE151" s="4" t="s">
        <v>2953</v>
      </c>
      <c r="AF151" s="4" t="s">
        <v>2966</v>
      </c>
      <c r="AG151" s="4" t="s">
        <v>2968</v>
      </c>
      <c r="AH151" s="4" t="s">
        <v>2970</v>
      </c>
      <c r="AI151" s="5"/>
    </row>
    <row r="152" spans="1:35" ht="26.25" customHeight="1">
      <c r="A152" s="2">
        <v>151</v>
      </c>
      <c r="B152" s="4" t="s">
        <v>130</v>
      </c>
      <c r="C152" s="4" t="s">
        <v>130</v>
      </c>
      <c r="D152" s="4" t="s">
        <v>321</v>
      </c>
      <c r="E152" s="4" t="s">
        <v>321</v>
      </c>
      <c r="F152" s="4" t="s">
        <v>560</v>
      </c>
      <c r="G152" s="4" t="s">
        <v>560</v>
      </c>
      <c r="H152" s="4" t="s">
        <v>572</v>
      </c>
      <c r="I152" s="4" t="s">
        <v>572</v>
      </c>
      <c r="J152" s="4" t="s">
        <v>647</v>
      </c>
      <c r="K152" s="4" t="s">
        <v>647</v>
      </c>
      <c r="L152" s="4" t="s">
        <v>833</v>
      </c>
      <c r="M152" s="4" t="s">
        <v>833</v>
      </c>
      <c r="N152" s="4" t="s">
        <v>1224</v>
      </c>
      <c r="O152" s="4" t="s">
        <v>1224</v>
      </c>
      <c r="P152" s="4" t="s">
        <v>1592</v>
      </c>
      <c r="Q152" s="4" t="s">
        <v>1888</v>
      </c>
      <c r="R152" s="6">
        <v>438</v>
      </c>
      <c r="S152" s="6">
        <v>438</v>
      </c>
      <c r="T152" s="6">
        <v>2000</v>
      </c>
      <c r="U152" s="4" t="s">
        <v>1913</v>
      </c>
      <c r="V152" s="4" t="s">
        <v>1966</v>
      </c>
      <c r="W152" s="4" t="s">
        <v>2073</v>
      </c>
      <c r="X152" s="4" t="s">
        <v>2221</v>
      </c>
      <c r="Y152" s="4" t="s">
        <v>2348</v>
      </c>
      <c r="Z152" s="4" t="s">
        <v>2385</v>
      </c>
      <c r="AA152" s="10" t="s">
        <v>2983</v>
      </c>
      <c r="AB152" s="4" t="s">
        <v>2547</v>
      </c>
      <c r="AC152" s="5">
        <v>1</v>
      </c>
      <c r="AD152" s="5">
        <v>1</v>
      </c>
      <c r="AE152" s="4" t="s">
        <v>2953</v>
      </c>
      <c r="AF152" s="4" t="s">
        <v>2966</v>
      </c>
      <c r="AG152" s="4" t="s">
        <v>2968</v>
      </c>
      <c r="AH152" s="4" t="s">
        <v>2970</v>
      </c>
      <c r="AI152" s="5"/>
    </row>
    <row r="153" spans="1:35" ht="26.25" customHeight="1">
      <c r="A153" s="2">
        <v>152</v>
      </c>
      <c r="B153" s="4" t="s">
        <v>66</v>
      </c>
      <c r="C153" s="4" t="s">
        <v>66</v>
      </c>
      <c r="D153" s="4" t="s">
        <v>254</v>
      </c>
      <c r="E153" s="4" t="s">
        <v>254</v>
      </c>
      <c r="F153" s="4" t="s">
        <v>560</v>
      </c>
      <c r="G153" s="4" t="s">
        <v>560</v>
      </c>
      <c r="H153" s="4" t="s">
        <v>572</v>
      </c>
      <c r="I153" s="4" t="s">
        <v>572</v>
      </c>
      <c r="J153" s="4" t="s">
        <v>589</v>
      </c>
      <c r="K153" s="4" t="s">
        <v>589</v>
      </c>
      <c r="L153" s="4" t="s">
        <v>254</v>
      </c>
      <c r="M153" s="4" t="s">
        <v>254</v>
      </c>
      <c r="N153" s="4" t="s">
        <v>1140</v>
      </c>
      <c r="O153" s="4" t="s">
        <v>1140</v>
      </c>
      <c r="P153" s="4" t="s">
        <v>1593</v>
      </c>
      <c r="Q153" s="4" t="s">
        <v>1886</v>
      </c>
      <c r="R153" s="6">
        <v>110</v>
      </c>
      <c r="S153" s="6">
        <v>110</v>
      </c>
      <c r="T153" s="6">
        <v>300000</v>
      </c>
      <c r="U153" s="4" t="s">
        <v>1913</v>
      </c>
      <c r="V153" s="4" t="s">
        <v>1967</v>
      </c>
      <c r="W153" s="4" t="s">
        <v>2073</v>
      </c>
      <c r="X153" s="4" t="s">
        <v>2227</v>
      </c>
      <c r="Y153" s="4" t="s">
        <v>2348</v>
      </c>
      <c r="Z153" s="4" t="s">
        <v>2385</v>
      </c>
      <c r="AA153" s="10" t="s">
        <v>2983</v>
      </c>
      <c r="AB153" s="4" t="s">
        <v>2548</v>
      </c>
      <c r="AC153" s="5">
        <v>1</v>
      </c>
      <c r="AD153" s="5">
        <v>1</v>
      </c>
      <c r="AE153" s="4" t="s">
        <v>2953</v>
      </c>
      <c r="AF153" s="4" t="s">
        <v>2966</v>
      </c>
      <c r="AG153" s="4" t="s">
        <v>2968</v>
      </c>
      <c r="AH153" s="4" t="s">
        <v>2970</v>
      </c>
      <c r="AI153" s="5"/>
    </row>
    <row r="154" spans="1:35" ht="26.25" customHeight="1">
      <c r="A154" s="2">
        <v>153</v>
      </c>
      <c r="B154" s="4" t="s">
        <v>131</v>
      </c>
      <c r="C154" s="4" t="s">
        <v>131</v>
      </c>
      <c r="D154" s="4" t="s">
        <v>322</v>
      </c>
      <c r="E154" s="4" t="s">
        <v>322</v>
      </c>
      <c r="F154" s="4" t="s">
        <v>560</v>
      </c>
      <c r="G154" s="4" t="s">
        <v>560</v>
      </c>
      <c r="H154" s="4" t="s">
        <v>572</v>
      </c>
      <c r="I154" s="4" t="s">
        <v>572</v>
      </c>
      <c r="J154" s="4" t="s">
        <v>589</v>
      </c>
      <c r="K154" s="4" t="s">
        <v>589</v>
      </c>
      <c r="L154" s="4" t="s">
        <v>834</v>
      </c>
      <c r="M154" s="4" t="s">
        <v>834</v>
      </c>
      <c r="N154" s="4" t="s">
        <v>1225</v>
      </c>
      <c r="O154" s="4" t="s">
        <v>1225</v>
      </c>
      <c r="P154" s="4" t="s">
        <v>1594</v>
      </c>
      <c r="Q154" s="4" t="s">
        <v>1888</v>
      </c>
      <c r="R154" s="6">
        <v>2000</v>
      </c>
      <c r="S154" s="6">
        <v>2000</v>
      </c>
      <c r="T154" s="6">
        <v>500</v>
      </c>
      <c r="U154" s="4" t="s">
        <v>1913</v>
      </c>
      <c r="V154" s="4" t="s">
        <v>1968</v>
      </c>
      <c r="W154" s="4" t="s">
        <v>2073</v>
      </c>
      <c r="X154" s="4" t="s">
        <v>1968</v>
      </c>
      <c r="Y154" s="4" t="s">
        <v>2348</v>
      </c>
      <c r="Z154" s="4" t="s">
        <v>2385</v>
      </c>
      <c r="AA154" s="10" t="s">
        <v>2983</v>
      </c>
      <c r="AB154" s="4" t="s">
        <v>2549</v>
      </c>
      <c r="AC154" s="5">
        <v>1</v>
      </c>
      <c r="AD154" s="5">
        <v>1</v>
      </c>
      <c r="AE154" s="4" t="s">
        <v>2953</v>
      </c>
      <c r="AF154" s="4" t="s">
        <v>2966</v>
      </c>
      <c r="AG154" s="4" t="s">
        <v>2968</v>
      </c>
      <c r="AH154" s="4" t="s">
        <v>2970</v>
      </c>
      <c r="AI154" s="5"/>
    </row>
    <row r="155" spans="1:35" ht="25.5" customHeight="1">
      <c r="A155" s="2">
        <v>154</v>
      </c>
      <c r="B155" s="4" t="s">
        <v>132</v>
      </c>
      <c r="C155" s="4" t="s">
        <v>132</v>
      </c>
      <c r="D155" s="4" t="s">
        <v>323</v>
      </c>
      <c r="E155" s="4" t="s">
        <v>323</v>
      </c>
      <c r="F155" s="4" t="s">
        <v>561</v>
      </c>
      <c r="G155" s="4" t="s">
        <v>561</v>
      </c>
      <c r="H155" s="4" t="s">
        <v>573</v>
      </c>
      <c r="I155" s="4" t="s">
        <v>573</v>
      </c>
      <c r="J155" s="4" t="s">
        <v>648</v>
      </c>
      <c r="K155" s="4" t="s">
        <v>648</v>
      </c>
      <c r="L155" s="4" t="s">
        <v>835</v>
      </c>
      <c r="M155" s="4" t="s">
        <v>835</v>
      </c>
      <c r="N155" s="4" t="s">
        <v>1226</v>
      </c>
      <c r="O155" s="4" t="s">
        <v>1226</v>
      </c>
      <c r="P155" s="4" t="s">
        <v>1595</v>
      </c>
      <c r="Q155" s="4" t="s">
        <v>1887</v>
      </c>
      <c r="R155" s="6">
        <v>37872</v>
      </c>
      <c r="S155" s="6">
        <v>37872</v>
      </c>
      <c r="T155" s="6">
        <v>500</v>
      </c>
      <c r="U155" s="4" t="s">
        <v>1913</v>
      </c>
      <c r="V155" s="4" t="s">
        <v>1969</v>
      </c>
      <c r="W155" s="4" t="s">
        <v>2165</v>
      </c>
      <c r="X155" s="4" t="s">
        <v>2218</v>
      </c>
      <c r="Y155" s="4" t="s">
        <v>2349</v>
      </c>
      <c r="Z155" s="4" t="s">
        <v>2385</v>
      </c>
      <c r="AA155" s="10" t="s">
        <v>2981</v>
      </c>
      <c r="AB155" s="4" t="s">
        <v>2550</v>
      </c>
      <c r="AC155" s="5">
        <v>1</v>
      </c>
      <c r="AD155" s="5">
        <v>1</v>
      </c>
      <c r="AE155" s="4" t="s">
        <v>2953</v>
      </c>
      <c r="AF155" s="4" t="s">
        <v>2966</v>
      </c>
      <c r="AG155" s="4" t="s">
        <v>2968</v>
      </c>
      <c r="AH155" s="4" t="s">
        <v>2970</v>
      </c>
      <c r="AI155" s="5"/>
    </row>
    <row r="156" spans="1:35" ht="26.25" customHeight="1">
      <c r="A156" s="2">
        <v>155</v>
      </c>
      <c r="B156" s="4" t="s">
        <v>104</v>
      </c>
      <c r="C156" s="4" t="s">
        <v>104</v>
      </c>
      <c r="D156" s="4" t="s">
        <v>291</v>
      </c>
      <c r="E156" s="4" t="s">
        <v>291</v>
      </c>
      <c r="F156" s="4" t="s">
        <v>560</v>
      </c>
      <c r="G156" s="4" t="s">
        <v>560</v>
      </c>
      <c r="H156" s="4" t="s">
        <v>572</v>
      </c>
      <c r="I156" s="4" t="s">
        <v>572</v>
      </c>
      <c r="J156" s="4" t="s">
        <v>628</v>
      </c>
      <c r="K156" s="4" t="s">
        <v>628</v>
      </c>
      <c r="L156" s="4" t="s">
        <v>836</v>
      </c>
      <c r="M156" s="4" t="s">
        <v>836</v>
      </c>
      <c r="N156" s="4" t="s">
        <v>1182</v>
      </c>
      <c r="O156" s="4" t="s">
        <v>1182</v>
      </c>
      <c r="P156" s="4" t="s">
        <v>1596</v>
      </c>
      <c r="Q156" s="4" t="s">
        <v>1898</v>
      </c>
      <c r="R156" s="6">
        <v>5460</v>
      </c>
      <c r="S156" s="6">
        <v>5460</v>
      </c>
      <c r="T156" s="6">
        <v>200000</v>
      </c>
      <c r="U156" s="4" t="s">
        <v>1913</v>
      </c>
      <c r="V156" s="4" t="s">
        <v>1951</v>
      </c>
      <c r="W156" s="4" t="s">
        <v>2165</v>
      </c>
      <c r="X156" s="4" t="s">
        <v>2218</v>
      </c>
      <c r="Y156" s="4" t="s">
        <v>2349</v>
      </c>
      <c r="Z156" s="4" t="s">
        <v>2385</v>
      </c>
      <c r="AA156" s="10" t="s">
        <v>2981</v>
      </c>
      <c r="AB156" s="4" t="s">
        <v>2551</v>
      </c>
      <c r="AC156" s="5">
        <v>1</v>
      </c>
      <c r="AD156" s="5">
        <v>1</v>
      </c>
      <c r="AE156" s="4" t="s">
        <v>2953</v>
      </c>
      <c r="AF156" s="4" t="s">
        <v>2966</v>
      </c>
      <c r="AG156" s="4" t="s">
        <v>2968</v>
      </c>
      <c r="AH156" s="4" t="s">
        <v>2970</v>
      </c>
      <c r="AI156" s="5"/>
    </row>
    <row r="157" spans="1:35" ht="36.75" customHeight="1">
      <c r="A157" s="2">
        <v>156</v>
      </c>
      <c r="B157" s="4" t="s">
        <v>79</v>
      </c>
      <c r="C157" s="4" t="s">
        <v>79</v>
      </c>
      <c r="D157" s="4" t="s">
        <v>267</v>
      </c>
      <c r="E157" s="4" t="s">
        <v>267</v>
      </c>
      <c r="F157" s="4" t="s">
        <v>564</v>
      </c>
      <c r="G157" s="4" t="s">
        <v>564</v>
      </c>
      <c r="H157" s="4" t="s">
        <v>577</v>
      </c>
      <c r="I157" s="4" t="s">
        <v>577</v>
      </c>
      <c r="J157" s="4" t="s">
        <v>649</v>
      </c>
      <c r="K157" s="4" t="s">
        <v>649</v>
      </c>
      <c r="L157" s="4" t="s">
        <v>837</v>
      </c>
      <c r="M157" s="4" t="s">
        <v>837</v>
      </c>
      <c r="N157" s="4" t="s">
        <v>1227</v>
      </c>
      <c r="O157" s="4" t="s">
        <v>1227</v>
      </c>
      <c r="P157" s="4" t="s">
        <v>1597</v>
      </c>
      <c r="Q157" s="4" t="s">
        <v>1890</v>
      </c>
      <c r="R157" s="6">
        <v>92400</v>
      </c>
      <c r="S157" s="6">
        <v>92400</v>
      </c>
      <c r="T157" s="6">
        <v>100</v>
      </c>
      <c r="U157" s="4" t="s">
        <v>1913</v>
      </c>
      <c r="V157" s="4" t="s">
        <v>1970</v>
      </c>
      <c r="W157" s="4" t="s">
        <v>2157</v>
      </c>
      <c r="X157" s="4" t="s">
        <v>2215</v>
      </c>
      <c r="Y157" s="4" t="s">
        <v>2349</v>
      </c>
      <c r="Z157" s="4" t="s">
        <v>2385</v>
      </c>
      <c r="AA157" s="10" t="s">
        <v>2981</v>
      </c>
      <c r="AB157" s="4" t="s">
        <v>2552</v>
      </c>
      <c r="AC157" s="5">
        <v>1</v>
      </c>
      <c r="AD157" s="5">
        <v>1</v>
      </c>
      <c r="AE157" s="4" t="s">
        <v>2953</v>
      </c>
      <c r="AF157" s="4" t="s">
        <v>2966</v>
      </c>
      <c r="AG157" s="4" t="s">
        <v>2968</v>
      </c>
      <c r="AH157" s="4" t="s">
        <v>2970</v>
      </c>
      <c r="AI157" s="5"/>
    </row>
    <row r="158" spans="1:35" ht="26.25" customHeight="1">
      <c r="A158" s="2">
        <v>157</v>
      </c>
      <c r="B158" s="4" t="s">
        <v>133</v>
      </c>
      <c r="C158" s="4" t="s">
        <v>133</v>
      </c>
      <c r="D158" s="4" t="s">
        <v>324</v>
      </c>
      <c r="E158" s="4" t="s">
        <v>473</v>
      </c>
      <c r="F158" s="4" t="s">
        <v>561</v>
      </c>
      <c r="G158" s="4" t="s">
        <v>561</v>
      </c>
      <c r="H158" s="4" t="s">
        <v>573</v>
      </c>
      <c r="I158" s="4" t="s">
        <v>573</v>
      </c>
      <c r="J158" s="4" t="s">
        <v>650</v>
      </c>
      <c r="K158" s="4" t="s">
        <v>650</v>
      </c>
      <c r="L158" s="4" t="s">
        <v>838</v>
      </c>
      <c r="M158" s="4" t="s">
        <v>838</v>
      </c>
      <c r="N158" s="4" t="s">
        <v>1228</v>
      </c>
      <c r="O158" s="4" t="s">
        <v>1228</v>
      </c>
      <c r="P158" s="4" t="s">
        <v>1598</v>
      </c>
      <c r="Q158" s="4" t="s">
        <v>1890</v>
      </c>
      <c r="R158" s="6">
        <v>22900</v>
      </c>
      <c r="S158" s="6">
        <v>22900</v>
      </c>
      <c r="T158" s="6">
        <v>15000</v>
      </c>
      <c r="U158" s="4" t="s">
        <v>1913</v>
      </c>
      <c r="V158" s="4" t="s">
        <v>1971</v>
      </c>
      <c r="W158" s="4" t="s">
        <v>2166</v>
      </c>
      <c r="X158" s="4" t="s">
        <v>2233</v>
      </c>
      <c r="Y158" s="4" t="s">
        <v>2349</v>
      </c>
      <c r="Z158" s="4" t="s">
        <v>2385</v>
      </c>
      <c r="AA158" s="10" t="s">
        <v>2981</v>
      </c>
      <c r="AB158" s="4" t="s">
        <v>2553</v>
      </c>
      <c r="AC158" s="5">
        <v>1</v>
      </c>
      <c r="AD158" s="5">
        <v>1</v>
      </c>
      <c r="AE158" s="4" t="s">
        <v>2953</v>
      </c>
      <c r="AF158" s="4" t="s">
        <v>2966</v>
      </c>
      <c r="AG158" s="4" t="s">
        <v>2968</v>
      </c>
      <c r="AH158" s="4" t="s">
        <v>2970</v>
      </c>
      <c r="AI158" s="5"/>
    </row>
    <row r="159" spans="1:35" ht="26.25" customHeight="1">
      <c r="A159" s="2">
        <v>158</v>
      </c>
      <c r="B159" s="4" t="s">
        <v>134</v>
      </c>
      <c r="C159" s="4" t="s">
        <v>134</v>
      </c>
      <c r="D159" s="4" t="s">
        <v>325</v>
      </c>
      <c r="E159" s="4" t="s">
        <v>325</v>
      </c>
      <c r="F159" s="4" t="s">
        <v>565</v>
      </c>
      <c r="G159" s="4" t="s">
        <v>565</v>
      </c>
      <c r="H159" s="4" t="s">
        <v>578</v>
      </c>
      <c r="I159" s="4" t="s">
        <v>578</v>
      </c>
      <c r="J159" s="4" t="s">
        <v>651</v>
      </c>
      <c r="K159" s="4" t="s">
        <v>651</v>
      </c>
      <c r="L159" s="4" t="s">
        <v>839</v>
      </c>
      <c r="M159" s="4" t="s">
        <v>839</v>
      </c>
      <c r="N159" s="4" t="s">
        <v>1229</v>
      </c>
      <c r="O159" s="4" t="s">
        <v>1229</v>
      </c>
      <c r="P159" s="4" t="s">
        <v>1591</v>
      </c>
      <c r="Q159" s="4" t="s">
        <v>1890</v>
      </c>
      <c r="R159" s="6">
        <v>10983</v>
      </c>
      <c r="S159" s="6">
        <v>10983</v>
      </c>
      <c r="T159" s="6">
        <v>2000</v>
      </c>
      <c r="U159" s="4" t="s">
        <v>1913</v>
      </c>
      <c r="V159" s="4" t="s">
        <v>1962</v>
      </c>
      <c r="W159" s="4" t="s">
        <v>2073</v>
      </c>
      <c r="X159" s="4" t="s">
        <v>2216</v>
      </c>
      <c r="Y159" s="4" t="s">
        <v>2348</v>
      </c>
      <c r="Z159" s="4" t="s">
        <v>2385</v>
      </c>
      <c r="AA159" s="10" t="s">
        <v>2983</v>
      </c>
      <c r="AB159" s="4" t="s">
        <v>2554</v>
      </c>
      <c r="AC159" s="5">
        <v>1</v>
      </c>
      <c r="AD159" s="5">
        <v>1</v>
      </c>
      <c r="AE159" s="4" t="s">
        <v>2953</v>
      </c>
      <c r="AF159" s="4" t="s">
        <v>2966</v>
      </c>
      <c r="AG159" s="4" t="s">
        <v>2968</v>
      </c>
      <c r="AH159" s="4" t="s">
        <v>2970</v>
      </c>
      <c r="AI159" s="5"/>
    </row>
    <row r="160" spans="1:35" ht="21.75" customHeight="1">
      <c r="A160" s="2">
        <v>159</v>
      </c>
      <c r="B160" s="4" t="s">
        <v>135</v>
      </c>
      <c r="C160" s="4" t="s">
        <v>135</v>
      </c>
      <c r="D160" s="4" t="s">
        <v>326</v>
      </c>
      <c r="E160" s="4" t="s">
        <v>326</v>
      </c>
      <c r="F160" s="4" t="s">
        <v>561</v>
      </c>
      <c r="G160" s="4" t="s">
        <v>561</v>
      </c>
      <c r="H160" s="4" t="s">
        <v>573</v>
      </c>
      <c r="I160" s="4" t="s">
        <v>573</v>
      </c>
      <c r="J160" s="4" t="s">
        <v>652</v>
      </c>
      <c r="K160" s="4" t="s">
        <v>652</v>
      </c>
      <c r="L160" s="4" t="s">
        <v>840</v>
      </c>
      <c r="M160" s="4" t="s">
        <v>840</v>
      </c>
      <c r="N160" s="4" t="s">
        <v>1230</v>
      </c>
      <c r="O160" s="4" t="s">
        <v>1230</v>
      </c>
      <c r="P160" s="4" t="s">
        <v>1599</v>
      </c>
      <c r="Q160" s="4" t="s">
        <v>1887</v>
      </c>
      <c r="R160" s="6">
        <v>2142</v>
      </c>
      <c r="S160" s="6">
        <v>2142</v>
      </c>
      <c r="T160" s="6">
        <v>10000</v>
      </c>
      <c r="U160" s="4" t="s">
        <v>1913</v>
      </c>
      <c r="V160" s="4" t="s">
        <v>1972</v>
      </c>
      <c r="W160" s="4" t="s">
        <v>2073</v>
      </c>
      <c r="X160" s="4" t="s">
        <v>2221</v>
      </c>
      <c r="Y160" s="4" t="s">
        <v>2348</v>
      </c>
      <c r="Z160" s="4" t="s">
        <v>2385</v>
      </c>
      <c r="AA160" s="10" t="s">
        <v>2983</v>
      </c>
      <c r="AB160" s="4" t="s">
        <v>2555</v>
      </c>
      <c r="AC160" s="5">
        <v>1</v>
      </c>
      <c r="AD160" s="5">
        <v>1</v>
      </c>
      <c r="AE160" s="4" t="s">
        <v>2953</v>
      </c>
      <c r="AF160" s="4" t="s">
        <v>2966</v>
      </c>
      <c r="AG160" s="4" t="s">
        <v>2968</v>
      </c>
      <c r="AH160" s="4" t="s">
        <v>2970</v>
      </c>
      <c r="AI160" s="5"/>
    </row>
    <row r="161" spans="1:35" ht="36.75" customHeight="1">
      <c r="A161" s="2">
        <v>160</v>
      </c>
      <c r="B161" s="4" t="s">
        <v>136</v>
      </c>
      <c r="C161" s="4" t="s">
        <v>136</v>
      </c>
      <c r="D161" s="4" t="s">
        <v>327</v>
      </c>
      <c r="E161" s="4" t="s">
        <v>327</v>
      </c>
      <c r="F161" s="4" t="s">
        <v>561</v>
      </c>
      <c r="G161" s="4" t="s">
        <v>561</v>
      </c>
      <c r="H161" s="4" t="s">
        <v>573</v>
      </c>
      <c r="I161" s="4" t="s">
        <v>573</v>
      </c>
      <c r="J161" s="4" t="s">
        <v>653</v>
      </c>
      <c r="K161" s="4" t="s">
        <v>653</v>
      </c>
      <c r="L161" s="4" t="s">
        <v>841</v>
      </c>
      <c r="M161" s="4" t="s">
        <v>841</v>
      </c>
      <c r="N161" s="4" t="s">
        <v>1231</v>
      </c>
      <c r="O161" s="4" t="s">
        <v>1231</v>
      </c>
      <c r="P161" s="4" t="s">
        <v>1600</v>
      </c>
      <c r="Q161" s="4" t="s">
        <v>1890</v>
      </c>
      <c r="R161" s="6">
        <v>5691</v>
      </c>
      <c r="S161" s="6">
        <v>5691</v>
      </c>
      <c r="T161" s="6">
        <v>500</v>
      </c>
      <c r="U161" s="4" t="s">
        <v>1913</v>
      </c>
      <c r="V161" s="4" t="s">
        <v>1962</v>
      </c>
      <c r="W161" s="4" t="s">
        <v>2073</v>
      </c>
      <c r="X161" s="4" t="s">
        <v>2216</v>
      </c>
      <c r="Y161" s="4" t="s">
        <v>2348</v>
      </c>
      <c r="Z161" s="4" t="s">
        <v>2385</v>
      </c>
      <c r="AA161" s="10" t="s">
        <v>2983</v>
      </c>
      <c r="AB161" s="4" t="s">
        <v>2556</v>
      </c>
      <c r="AC161" s="5">
        <v>1</v>
      </c>
      <c r="AD161" s="5">
        <v>1</v>
      </c>
      <c r="AE161" s="4" t="s">
        <v>2953</v>
      </c>
      <c r="AF161" s="4" t="s">
        <v>2966</v>
      </c>
      <c r="AG161" s="4" t="s">
        <v>2968</v>
      </c>
      <c r="AH161" s="4" t="s">
        <v>2970</v>
      </c>
      <c r="AI161" s="5"/>
    </row>
    <row r="162" spans="1:35" ht="37.5" customHeight="1">
      <c r="A162" s="2">
        <v>161</v>
      </c>
      <c r="B162" s="4" t="s">
        <v>137</v>
      </c>
      <c r="C162" s="4" t="s">
        <v>137</v>
      </c>
      <c r="D162" s="4" t="s">
        <v>328</v>
      </c>
      <c r="E162" s="4" t="s">
        <v>328</v>
      </c>
      <c r="F162" s="4" t="s">
        <v>560</v>
      </c>
      <c r="G162" s="4" t="s">
        <v>560</v>
      </c>
      <c r="H162" s="4" t="s">
        <v>572</v>
      </c>
      <c r="I162" s="4" t="s">
        <v>572</v>
      </c>
      <c r="J162" s="4" t="s">
        <v>590</v>
      </c>
      <c r="K162" s="4" t="s">
        <v>590</v>
      </c>
      <c r="L162" s="4" t="s">
        <v>842</v>
      </c>
      <c r="M162" s="4" t="s">
        <v>842</v>
      </c>
      <c r="N162" s="4" t="s">
        <v>1232</v>
      </c>
      <c r="O162" s="4" t="s">
        <v>1232</v>
      </c>
      <c r="P162" s="4" t="s">
        <v>1601</v>
      </c>
      <c r="Q162" s="4" t="s">
        <v>1886</v>
      </c>
      <c r="R162" s="6">
        <v>7990</v>
      </c>
      <c r="S162" s="6">
        <v>7990</v>
      </c>
      <c r="T162" s="6">
        <v>40000</v>
      </c>
      <c r="U162" s="4" t="s">
        <v>1913</v>
      </c>
      <c r="V162" s="4" t="s">
        <v>1973</v>
      </c>
      <c r="W162" s="4" t="s">
        <v>2073</v>
      </c>
      <c r="X162" s="4" t="s">
        <v>2091</v>
      </c>
      <c r="Y162" s="4" t="s">
        <v>2352</v>
      </c>
      <c r="Z162" s="4" t="s">
        <v>2385</v>
      </c>
      <c r="AA162" s="10" t="s">
        <v>2982</v>
      </c>
      <c r="AB162" s="4" t="s">
        <v>2557</v>
      </c>
      <c r="AC162" s="5">
        <v>1</v>
      </c>
      <c r="AD162" s="5">
        <v>1</v>
      </c>
      <c r="AE162" s="4" t="s">
        <v>2953</v>
      </c>
      <c r="AF162" s="4" t="s">
        <v>2966</v>
      </c>
      <c r="AG162" s="4" t="s">
        <v>2968</v>
      </c>
      <c r="AH162" s="4" t="s">
        <v>2970</v>
      </c>
      <c r="AI162" s="5"/>
    </row>
    <row r="163" spans="1:35" ht="25.5" customHeight="1">
      <c r="A163" s="2">
        <v>162</v>
      </c>
      <c r="B163" s="4" t="s">
        <v>113</v>
      </c>
      <c r="C163" s="4" t="s">
        <v>113</v>
      </c>
      <c r="D163" s="4" t="s">
        <v>300</v>
      </c>
      <c r="E163" s="4" t="s">
        <v>300</v>
      </c>
      <c r="F163" s="4" t="s">
        <v>560</v>
      </c>
      <c r="G163" s="4" t="s">
        <v>560</v>
      </c>
      <c r="H163" s="4" t="s">
        <v>572</v>
      </c>
      <c r="I163" s="4" t="s">
        <v>572</v>
      </c>
      <c r="J163" s="4" t="s">
        <v>654</v>
      </c>
      <c r="K163" s="4" t="s">
        <v>654</v>
      </c>
      <c r="L163" s="4" t="s">
        <v>843</v>
      </c>
      <c r="M163" s="4" t="s">
        <v>843</v>
      </c>
      <c r="N163" s="4" t="s">
        <v>1233</v>
      </c>
      <c r="O163" s="4" t="s">
        <v>1233</v>
      </c>
      <c r="P163" s="4" t="s">
        <v>1583</v>
      </c>
      <c r="Q163" s="4" t="s">
        <v>1886</v>
      </c>
      <c r="R163" s="6">
        <v>830</v>
      </c>
      <c r="S163" s="6">
        <v>830</v>
      </c>
      <c r="T163" s="6">
        <v>15000</v>
      </c>
      <c r="U163" s="4" t="s">
        <v>1913</v>
      </c>
      <c r="V163" s="4" t="s">
        <v>1947</v>
      </c>
      <c r="W163" s="4" t="s">
        <v>2073</v>
      </c>
      <c r="X163" s="4" t="s">
        <v>2222</v>
      </c>
      <c r="Y163" s="4" t="s">
        <v>2348</v>
      </c>
      <c r="Z163" s="4" t="s">
        <v>2385</v>
      </c>
      <c r="AA163" s="10" t="s">
        <v>2983</v>
      </c>
      <c r="AB163" s="4" t="s">
        <v>2558</v>
      </c>
      <c r="AC163" s="5">
        <v>1</v>
      </c>
      <c r="AD163" s="5">
        <v>1</v>
      </c>
      <c r="AE163" s="4" t="s">
        <v>2953</v>
      </c>
      <c r="AF163" s="4" t="s">
        <v>2966</v>
      </c>
      <c r="AG163" s="4" t="s">
        <v>2968</v>
      </c>
      <c r="AH163" s="4" t="s">
        <v>2970</v>
      </c>
      <c r="AI163" s="5"/>
    </row>
    <row r="164" spans="1:35" ht="26.25" customHeight="1">
      <c r="A164" s="2">
        <v>163</v>
      </c>
      <c r="B164" s="4" t="s">
        <v>138</v>
      </c>
      <c r="C164" s="4" t="s">
        <v>138</v>
      </c>
      <c r="D164" s="4" t="s">
        <v>329</v>
      </c>
      <c r="E164" s="4" t="s">
        <v>329</v>
      </c>
      <c r="F164" s="4" t="s">
        <v>560</v>
      </c>
      <c r="G164" s="4" t="s">
        <v>560</v>
      </c>
      <c r="H164" s="4" t="s">
        <v>572</v>
      </c>
      <c r="I164" s="4" t="s">
        <v>572</v>
      </c>
      <c r="J164" s="4" t="s">
        <v>655</v>
      </c>
      <c r="K164" s="4" t="s">
        <v>655</v>
      </c>
      <c r="L164" s="4" t="s">
        <v>844</v>
      </c>
      <c r="M164" s="4" t="s">
        <v>844</v>
      </c>
      <c r="N164" s="4" t="s">
        <v>1234</v>
      </c>
      <c r="O164" s="4" t="s">
        <v>1234</v>
      </c>
      <c r="P164" s="4" t="s">
        <v>1602</v>
      </c>
      <c r="Q164" s="4" t="s">
        <v>1886</v>
      </c>
      <c r="R164" s="6">
        <v>95</v>
      </c>
      <c r="S164" s="6">
        <v>95</v>
      </c>
      <c r="T164" s="6">
        <v>5000</v>
      </c>
      <c r="U164" s="4" t="s">
        <v>1913</v>
      </c>
      <c r="V164" s="4" t="s">
        <v>1962</v>
      </c>
      <c r="W164" s="4" t="s">
        <v>2073</v>
      </c>
      <c r="X164" s="4" t="s">
        <v>2216</v>
      </c>
      <c r="Y164" s="4" t="s">
        <v>2348</v>
      </c>
      <c r="Z164" s="4" t="s">
        <v>2385</v>
      </c>
      <c r="AA164" s="10" t="s">
        <v>2983</v>
      </c>
      <c r="AB164" s="4" t="s">
        <v>2559</v>
      </c>
      <c r="AC164" s="5">
        <v>1</v>
      </c>
      <c r="AD164" s="5">
        <v>1</v>
      </c>
      <c r="AE164" s="4" t="s">
        <v>2953</v>
      </c>
      <c r="AF164" s="4" t="s">
        <v>2966</v>
      </c>
      <c r="AG164" s="4" t="s">
        <v>2968</v>
      </c>
      <c r="AH164" s="4" t="s">
        <v>2970</v>
      </c>
      <c r="AI164" s="5"/>
    </row>
    <row r="165" spans="1:35" ht="26.25" customHeight="1">
      <c r="A165" s="2">
        <v>164</v>
      </c>
      <c r="B165" s="4" t="s">
        <v>101</v>
      </c>
      <c r="C165" s="4" t="s">
        <v>101</v>
      </c>
      <c r="D165" s="4" t="s">
        <v>288</v>
      </c>
      <c r="E165" s="4" t="s">
        <v>288</v>
      </c>
      <c r="F165" s="4" t="s">
        <v>561</v>
      </c>
      <c r="G165" s="4" t="s">
        <v>561</v>
      </c>
      <c r="H165" s="4" t="s">
        <v>579</v>
      </c>
      <c r="I165" s="4" t="s">
        <v>579</v>
      </c>
      <c r="J165" s="4" t="s">
        <v>656</v>
      </c>
      <c r="K165" s="4" t="s">
        <v>656</v>
      </c>
      <c r="L165" s="4" t="s">
        <v>794</v>
      </c>
      <c r="M165" s="4" t="s">
        <v>794</v>
      </c>
      <c r="N165" s="4" t="s">
        <v>1179</v>
      </c>
      <c r="O165" s="4" t="s">
        <v>1179</v>
      </c>
      <c r="P165" s="4" t="s">
        <v>1603</v>
      </c>
      <c r="Q165" s="4" t="s">
        <v>1887</v>
      </c>
      <c r="R165" s="6">
        <v>99800</v>
      </c>
      <c r="S165" s="6">
        <v>99800</v>
      </c>
      <c r="T165" s="6">
        <v>1000</v>
      </c>
      <c r="U165" s="4" t="s">
        <v>1913</v>
      </c>
      <c r="V165" s="4" t="s">
        <v>1974</v>
      </c>
      <c r="W165" s="4" t="s">
        <v>2167</v>
      </c>
      <c r="X165" s="4" t="s">
        <v>2222</v>
      </c>
      <c r="Y165" s="4" t="s">
        <v>2349</v>
      </c>
      <c r="Z165" s="4" t="s">
        <v>2385</v>
      </c>
      <c r="AA165" s="10" t="s">
        <v>2981</v>
      </c>
      <c r="AB165" s="4" t="s">
        <v>2502</v>
      </c>
      <c r="AC165" s="5">
        <v>1</v>
      </c>
      <c r="AD165" s="5">
        <v>1</v>
      </c>
      <c r="AE165" s="4" t="s">
        <v>2953</v>
      </c>
      <c r="AF165" s="4" t="s">
        <v>2966</v>
      </c>
      <c r="AG165" s="4" t="s">
        <v>2968</v>
      </c>
      <c r="AH165" s="4" t="s">
        <v>2970</v>
      </c>
      <c r="AI165" s="5"/>
    </row>
    <row r="166" spans="1:35" ht="36.75" customHeight="1">
      <c r="A166" s="2">
        <v>165</v>
      </c>
      <c r="B166" s="4" t="s">
        <v>139</v>
      </c>
      <c r="C166" s="4" t="s">
        <v>139</v>
      </c>
      <c r="D166" s="4" t="s">
        <v>330</v>
      </c>
      <c r="E166" s="4" t="s">
        <v>330</v>
      </c>
      <c r="F166" s="4" t="s">
        <v>567</v>
      </c>
      <c r="G166" s="4" t="s">
        <v>567</v>
      </c>
      <c r="H166" s="4" t="s">
        <v>582</v>
      </c>
      <c r="I166" s="4" t="s">
        <v>582</v>
      </c>
      <c r="J166" s="4" t="s">
        <v>657</v>
      </c>
      <c r="K166" s="4" t="s">
        <v>657</v>
      </c>
      <c r="L166" s="4" t="s">
        <v>845</v>
      </c>
      <c r="M166" s="4" t="s">
        <v>845</v>
      </c>
      <c r="N166" s="4" t="s">
        <v>1235</v>
      </c>
      <c r="O166" s="4" t="s">
        <v>1235</v>
      </c>
      <c r="P166" s="4" t="s">
        <v>1604</v>
      </c>
      <c r="Q166" s="4" t="s">
        <v>1890</v>
      </c>
      <c r="R166" s="6">
        <v>96871</v>
      </c>
      <c r="S166" s="6">
        <v>96871</v>
      </c>
      <c r="T166" s="6">
        <v>50</v>
      </c>
      <c r="U166" s="4" t="s">
        <v>1913</v>
      </c>
      <c r="V166" s="4" t="s">
        <v>1975</v>
      </c>
      <c r="W166" s="4" t="s">
        <v>2168</v>
      </c>
      <c r="X166" s="4" t="s">
        <v>2219</v>
      </c>
      <c r="Y166" s="4" t="s">
        <v>2349</v>
      </c>
      <c r="Z166" s="4" t="s">
        <v>2385</v>
      </c>
      <c r="AA166" s="10" t="s">
        <v>2981</v>
      </c>
      <c r="AB166" s="4" t="s">
        <v>2560</v>
      </c>
      <c r="AC166" s="5">
        <v>1</v>
      </c>
      <c r="AD166" s="5">
        <v>1</v>
      </c>
      <c r="AE166" s="4" t="s">
        <v>2953</v>
      </c>
      <c r="AF166" s="4" t="s">
        <v>2966</v>
      </c>
      <c r="AG166" s="4" t="s">
        <v>2968</v>
      </c>
      <c r="AH166" s="4" t="s">
        <v>2970</v>
      </c>
      <c r="AI166" s="5"/>
    </row>
    <row r="167" spans="1:35" ht="48.75" customHeight="1">
      <c r="A167" s="2">
        <v>166</v>
      </c>
      <c r="B167" s="4" t="s">
        <v>105</v>
      </c>
      <c r="C167" s="4" t="s">
        <v>105</v>
      </c>
      <c r="D167" s="4" t="s">
        <v>292</v>
      </c>
      <c r="E167" s="4" t="s">
        <v>292</v>
      </c>
      <c r="F167" s="4" t="s">
        <v>560</v>
      </c>
      <c r="G167" s="4" t="s">
        <v>560</v>
      </c>
      <c r="H167" s="4" t="s">
        <v>572</v>
      </c>
      <c r="I167" s="4" t="s">
        <v>572</v>
      </c>
      <c r="J167" s="4" t="s">
        <v>633</v>
      </c>
      <c r="K167" s="4" t="s">
        <v>633</v>
      </c>
      <c r="L167" s="4" t="s">
        <v>846</v>
      </c>
      <c r="M167" s="4" t="s">
        <v>846</v>
      </c>
      <c r="N167" s="4" t="s">
        <v>1236</v>
      </c>
      <c r="O167" s="4" t="s">
        <v>1236</v>
      </c>
      <c r="P167" s="4" t="s">
        <v>1605</v>
      </c>
      <c r="Q167" s="4" t="s">
        <v>1886</v>
      </c>
      <c r="R167" s="6">
        <v>615</v>
      </c>
      <c r="S167" s="6">
        <v>615</v>
      </c>
      <c r="T167" s="6">
        <v>200000</v>
      </c>
      <c r="U167" s="4" t="s">
        <v>1913</v>
      </c>
      <c r="V167" s="4" t="s">
        <v>1952</v>
      </c>
      <c r="W167" s="4" t="s">
        <v>2073</v>
      </c>
      <c r="X167" s="4" t="s">
        <v>2215</v>
      </c>
      <c r="Y167" s="4" t="s">
        <v>2352</v>
      </c>
      <c r="Z167" s="4" t="s">
        <v>2385</v>
      </c>
      <c r="AA167" s="10" t="s">
        <v>2982</v>
      </c>
      <c r="AB167" s="4" t="s">
        <v>2561</v>
      </c>
      <c r="AC167" s="5">
        <v>1</v>
      </c>
      <c r="AD167" s="5">
        <v>1</v>
      </c>
      <c r="AE167" s="4" t="s">
        <v>2953</v>
      </c>
      <c r="AF167" s="4" t="s">
        <v>2966</v>
      </c>
      <c r="AG167" s="4" t="s">
        <v>2968</v>
      </c>
      <c r="AH167" s="4" t="s">
        <v>2970</v>
      </c>
      <c r="AI167" s="5"/>
    </row>
    <row r="168" spans="1:35" ht="26.25" customHeight="1">
      <c r="A168" s="2">
        <v>167</v>
      </c>
      <c r="B168" s="4" t="s">
        <v>103</v>
      </c>
      <c r="C168" s="4" t="s">
        <v>103</v>
      </c>
      <c r="D168" s="4" t="s">
        <v>331</v>
      </c>
      <c r="E168" s="4" t="s">
        <v>331</v>
      </c>
      <c r="F168" s="4" t="s">
        <v>560</v>
      </c>
      <c r="G168" s="4" t="s">
        <v>560</v>
      </c>
      <c r="H168" s="4" t="s">
        <v>572</v>
      </c>
      <c r="I168" s="4" t="s">
        <v>572</v>
      </c>
      <c r="J168" s="4" t="s">
        <v>612</v>
      </c>
      <c r="K168" s="4" t="s">
        <v>612</v>
      </c>
      <c r="L168" s="4" t="s">
        <v>847</v>
      </c>
      <c r="M168" s="4" t="s">
        <v>847</v>
      </c>
      <c r="N168" s="4" t="s">
        <v>1190</v>
      </c>
      <c r="O168" s="4" t="s">
        <v>1190</v>
      </c>
      <c r="P168" s="4" t="s">
        <v>1606</v>
      </c>
      <c r="Q168" s="4" t="s">
        <v>1886</v>
      </c>
      <c r="R168" s="6">
        <v>330</v>
      </c>
      <c r="S168" s="6">
        <v>330</v>
      </c>
      <c r="T168" s="6">
        <v>100000</v>
      </c>
      <c r="U168" s="4" t="s">
        <v>1913</v>
      </c>
      <c r="V168" s="4" t="s">
        <v>1942</v>
      </c>
      <c r="W168" s="4" t="s">
        <v>2073</v>
      </c>
      <c r="X168" s="4" t="s">
        <v>2223</v>
      </c>
      <c r="Y168" s="4" t="s">
        <v>2348</v>
      </c>
      <c r="Z168" s="4" t="s">
        <v>2385</v>
      </c>
      <c r="AA168" s="10" t="s">
        <v>2983</v>
      </c>
      <c r="AB168" s="4" t="s">
        <v>2562</v>
      </c>
      <c r="AC168" s="5">
        <v>1</v>
      </c>
      <c r="AD168" s="5">
        <v>1</v>
      </c>
      <c r="AE168" s="4" t="s">
        <v>2953</v>
      </c>
      <c r="AF168" s="4" t="s">
        <v>2966</v>
      </c>
      <c r="AG168" s="4" t="s">
        <v>2968</v>
      </c>
      <c r="AH168" s="4" t="s">
        <v>2970</v>
      </c>
      <c r="AI168" s="5"/>
    </row>
    <row r="169" spans="1:35" ht="26.25" customHeight="1">
      <c r="A169" s="2">
        <v>168</v>
      </c>
      <c r="B169" s="4" t="s">
        <v>106</v>
      </c>
      <c r="C169" s="4" t="s">
        <v>106</v>
      </c>
      <c r="D169" s="4" t="s">
        <v>293</v>
      </c>
      <c r="E169" s="4" t="s">
        <v>293</v>
      </c>
      <c r="F169" s="4" t="s">
        <v>561</v>
      </c>
      <c r="G169" s="4" t="s">
        <v>561</v>
      </c>
      <c r="H169" s="4" t="s">
        <v>573</v>
      </c>
      <c r="I169" s="4" t="s">
        <v>573</v>
      </c>
      <c r="J169" s="4" t="s">
        <v>629</v>
      </c>
      <c r="K169" s="4" t="s">
        <v>629</v>
      </c>
      <c r="L169" s="4" t="s">
        <v>848</v>
      </c>
      <c r="M169" s="4" t="s">
        <v>848</v>
      </c>
      <c r="N169" s="4" t="s">
        <v>1184</v>
      </c>
      <c r="O169" s="4" t="s">
        <v>1184</v>
      </c>
      <c r="P169" s="4" t="s">
        <v>1607</v>
      </c>
      <c r="Q169" s="4" t="s">
        <v>1887</v>
      </c>
      <c r="R169" s="6">
        <v>7900</v>
      </c>
      <c r="S169" s="6">
        <v>7900</v>
      </c>
      <c r="T169" s="6">
        <v>1500</v>
      </c>
      <c r="U169" s="4" t="s">
        <v>1913</v>
      </c>
      <c r="V169" s="4" t="s">
        <v>1949</v>
      </c>
      <c r="W169" s="4" t="s">
        <v>2158</v>
      </c>
      <c r="X169" s="4" t="s">
        <v>2219</v>
      </c>
      <c r="Y169" s="4" t="s">
        <v>2349</v>
      </c>
      <c r="Z169" s="4" t="s">
        <v>2385</v>
      </c>
      <c r="AA169" s="10" t="s">
        <v>2981</v>
      </c>
      <c r="AB169" s="4" t="s">
        <v>2507</v>
      </c>
      <c r="AC169" s="5">
        <v>1</v>
      </c>
      <c r="AD169" s="5">
        <v>1</v>
      </c>
      <c r="AE169" s="4" t="s">
        <v>2953</v>
      </c>
      <c r="AF169" s="4" t="s">
        <v>2966</v>
      </c>
      <c r="AG169" s="4" t="s">
        <v>2968</v>
      </c>
      <c r="AH169" s="4" t="s">
        <v>2970</v>
      </c>
      <c r="AI169" s="5"/>
    </row>
    <row r="170" spans="1:35" ht="26.25" customHeight="1">
      <c r="A170" s="2">
        <v>169</v>
      </c>
      <c r="B170" s="4" t="s">
        <v>140</v>
      </c>
      <c r="C170" s="4" t="s">
        <v>140</v>
      </c>
      <c r="D170" s="4" t="s">
        <v>332</v>
      </c>
      <c r="E170" s="4" t="s">
        <v>332</v>
      </c>
      <c r="F170" s="4" t="s">
        <v>560</v>
      </c>
      <c r="G170" s="4" t="s">
        <v>560</v>
      </c>
      <c r="H170" s="4" t="s">
        <v>572</v>
      </c>
      <c r="I170" s="4" t="s">
        <v>572</v>
      </c>
      <c r="J170" s="4" t="s">
        <v>658</v>
      </c>
      <c r="K170" s="4" t="s">
        <v>658</v>
      </c>
      <c r="L170" s="4" t="s">
        <v>332</v>
      </c>
      <c r="M170" s="4" t="s">
        <v>332</v>
      </c>
      <c r="N170" s="4" t="s">
        <v>1237</v>
      </c>
      <c r="O170" s="4" t="s">
        <v>1237</v>
      </c>
      <c r="P170" s="4" t="s">
        <v>1608</v>
      </c>
      <c r="Q170" s="4" t="s">
        <v>1886</v>
      </c>
      <c r="R170" s="6">
        <v>49</v>
      </c>
      <c r="S170" s="6">
        <v>49</v>
      </c>
      <c r="T170" s="6">
        <v>500000</v>
      </c>
      <c r="U170" s="4" t="s">
        <v>1913</v>
      </c>
      <c r="V170" s="4" t="s">
        <v>1947</v>
      </c>
      <c r="W170" s="4" t="s">
        <v>2073</v>
      </c>
      <c r="X170" s="4" t="s">
        <v>2222</v>
      </c>
      <c r="Y170" s="4" t="s">
        <v>2348</v>
      </c>
      <c r="Z170" s="4" t="s">
        <v>2385</v>
      </c>
      <c r="AA170" s="10" t="s">
        <v>2983</v>
      </c>
      <c r="AB170" s="4" t="s">
        <v>2563</v>
      </c>
      <c r="AC170" s="5">
        <v>1</v>
      </c>
      <c r="AD170" s="5">
        <v>1</v>
      </c>
      <c r="AE170" s="4" t="s">
        <v>2953</v>
      </c>
      <c r="AF170" s="4" t="s">
        <v>2966</v>
      </c>
      <c r="AG170" s="4" t="s">
        <v>2968</v>
      </c>
      <c r="AH170" s="4" t="s">
        <v>2970</v>
      </c>
      <c r="AI170" s="5"/>
    </row>
    <row r="171" spans="1:35" ht="21.75" customHeight="1">
      <c r="A171" s="2">
        <v>170</v>
      </c>
      <c r="B171" s="4" t="s">
        <v>111</v>
      </c>
      <c r="C171" s="4" t="s">
        <v>111</v>
      </c>
      <c r="D171" s="4" t="s">
        <v>298</v>
      </c>
      <c r="E171" s="4" t="s">
        <v>298</v>
      </c>
      <c r="F171" s="4" t="s">
        <v>560</v>
      </c>
      <c r="G171" s="4" t="s">
        <v>560</v>
      </c>
      <c r="H171" s="4" t="s">
        <v>572</v>
      </c>
      <c r="I171" s="4" t="s">
        <v>572</v>
      </c>
      <c r="J171" s="4" t="s">
        <v>659</v>
      </c>
      <c r="K171" s="4" t="s">
        <v>659</v>
      </c>
      <c r="L171" s="4" t="s">
        <v>849</v>
      </c>
      <c r="M171" s="4" t="s">
        <v>849</v>
      </c>
      <c r="N171" s="4" t="s">
        <v>1238</v>
      </c>
      <c r="O171" s="4" t="s">
        <v>1238</v>
      </c>
      <c r="P171" s="4" t="s">
        <v>1609</v>
      </c>
      <c r="Q171" s="4" t="s">
        <v>1899</v>
      </c>
      <c r="R171" s="6">
        <v>840</v>
      </c>
      <c r="S171" s="6">
        <v>840</v>
      </c>
      <c r="T171" s="6">
        <v>200000</v>
      </c>
      <c r="U171" s="4" t="s">
        <v>1913</v>
      </c>
      <c r="V171" s="4" t="s">
        <v>1976</v>
      </c>
      <c r="W171" s="4" t="s">
        <v>2073</v>
      </c>
      <c r="X171" s="4" t="s">
        <v>2234</v>
      </c>
      <c r="Y171" s="4" t="s">
        <v>2348</v>
      </c>
      <c r="Z171" s="4" t="s">
        <v>2385</v>
      </c>
      <c r="AA171" s="10" t="s">
        <v>2983</v>
      </c>
      <c r="AB171" s="4" t="s">
        <v>2564</v>
      </c>
      <c r="AC171" s="5">
        <v>1</v>
      </c>
      <c r="AD171" s="5">
        <v>1</v>
      </c>
      <c r="AE171" s="4" t="s">
        <v>2953</v>
      </c>
      <c r="AF171" s="4" t="s">
        <v>2966</v>
      </c>
      <c r="AG171" s="4" t="s">
        <v>2968</v>
      </c>
      <c r="AH171" s="4" t="s">
        <v>2970</v>
      </c>
      <c r="AI171" s="5"/>
    </row>
    <row r="172" spans="1:35" ht="25.5" customHeight="1">
      <c r="A172" s="2">
        <v>171</v>
      </c>
      <c r="B172" s="4" t="s">
        <v>141</v>
      </c>
      <c r="C172" s="4" t="s">
        <v>141</v>
      </c>
      <c r="D172" s="4" t="s">
        <v>333</v>
      </c>
      <c r="E172" s="4" t="s">
        <v>333</v>
      </c>
      <c r="F172" s="4" t="s">
        <v>560</v>
      </c>
      <c r="G172" s="4" t="s">
        <v>560</v>
      </c>
      <c r="H172" s="4" t="s">
        <v>572</v>
      </c>
      <c r="I172" s="4" t="s">
        <v>572</v>
      </c>
      <c r="J172" s="4" t="s">
        <v>601</v>
      </c>
      <c r="K172" s="4" t="s">
        <v>601</v>
      </c>
      <c r="L172" s="4" t="s">
        <v>850</v>
      </c>
      <c r="M172" s="4" t="s">
        <v>850</v>
      </c>
      <c r="N172" s="4" t="s">
        <v>1239</v>
      </c>
      <c r="O172" s="4" t="s">
        <v>1239</v>
      </c>
      <c r="P172" s="4" t="s">
        <v>1610</v>
      </c>
      <c r="Q172" s="4" t="s">
        <v>1886</v>
      </c>
      <c r="R172" s="6">
        <v>798</v>
      </c>
      <c r="S172" s="6">
        <v>798</v>
      </c>
      <c r="T172" s="6">
        <v>500000</v>
      </c>
      <c r="U172" s="4" t="s">
        <v>1913</v>
      </c>
      <c r="V172" s="4" t="s">
        <v>1962</v>
      </c>
      <c r="W172" s="4" t="s">
        <v>2073</v>
      </c>
      <c r="X172" s="4" t="s">
        <v>2216</v>
      </c>
      <c r="Y172" s="4" t="s">
        <v>2348</v>
      </c>
      <c r="Z172" s="4" t="s">
        <v>2385</v>
      </c>
      <c r="AA172" s="10" t="s">
        <v>2983</v>
      </c>
      <c r="AB172" s="4" t="s">
        <v>2565</v>
      </c>
      <c r="AC172" s="5">
        <v>1</v>
      </c>
      <c r="AD172" s="5">
        <v>1</v>
      </c>
      <c r="AE172" s="4" t="s">
        <v>2953</v>
      </c>
      <c r="AF172" s="4" t="s">
        <v>2966</v>
      </c>
      <c r="AG172" s="4" t="s">
        <v>2968</v>
      </c>
      <c r="AH172" s="4" t="s">
        <v>2970</v>
      </c>
      <c r="AI172" s="5"/>
    </row>
    <row r="173" spans="1:35" ht="26.25" customHeight="1">
      <c r="A173" s="2">
        <v>172</v>
      </c>
      <c r="B173" s="4" t="s">
        <v>92</v>
      </c>
      <c r="C173" s="4" t="s">
        <v>92</v>
      </c>
      <c r="D173" s="4" t="s">
        <v>280</v>
      </c>
      <c r="E173" s="4" t="s">
        <v>280</v>
      </c>
      <c r="F173" s="4" t="s">
        <v>560</v>
      </c>
      <c r="G173" s="4" t="s">
        <v>560</v>
      </c>
      <c r="H173" s="4" t="s">
        <v>572</v>
      </c>
      <c r="I173" s="4" t="s">
        <v>572</v>
      </c>
      <c r="J173" s="4" t="s">
        <v>614</v>
      </c>
      <c r="K173" s="4" t="s">
        <v>614</v>
      </c>
      <c r="L173" s="4" t="s">
        <v>851</v>
      </c>
      <c r="M173" s="4" t="s">
        <v>851</v>
      </c>
      <c r="N173" s="4" t="s">
        <v>1240</v>
      </c>
      <c r="O173" s="4" t="s">
        <v>1240</v>
      </c>
      <c r="P173" s="4" t="s">
        <v>1611</v>
      </c>
      <c r="Q173" s="4" t="s">
        <v>1886</v>
      </c>
      <c r="R173" s="6">
        <v>399</v>
      </c>
      <c r="S173" s="6">
        <v>399</v>
      </c>
      <c r="T173" s="6">
        <v>25000</v>
      </c>
      <c r="U173" s="4" t="s">
        <v>1913</v>
      </c>
      <c r="V173" s="4" t="s">
        <v>1977</v>
      </c>
      <c r="W173" s="4" t="s">
        <v>2073</v>
      </c>
      <c r="X173" s="4" t="s">
        <v>2226</v>
      </c>
      <c r="Y173" s="4" t="s">
        <v>2348</v>
      </c>
      <c r="Z173" s="4" t="s">
        <v>2385</v>
      </c>
      <c r="AA173" s="10" t="s">
        <v>2983</v>
      </c>
      <c r="AB173" s="4" t="s">
        <v>2491</v>
      </c>
      <c r="AC173" s="5">
        <v>1</v>
      </c>
      <c r="AD173" s="5">
        <v>1</v>
      </c>
      <c r="AE173" s="4" t="s">
        <v>2953</v>
      </c>
      <c r="AF173" s="4" t="s">
        <v>2966</v>
      </c>
      <c r="AG173" s="4" t="s">
        <v>2968</v>
      </c>
      <c r="AH173" s="4" t="s">
        <v>2970</v>
      </c>
      <c r="AI173" s="5"/>
    </row>
    <row r="174" spans="1:35" ht="26.25" customHeight="1">
      <c r="A174" s="2">
        <v>173</v>
      </c>
      <c r="B174" s="4" t="s">
        <v>142</v>
      </c>
      <c r="C174" s="4" t="s">
        <v>142</v>
      </c>
      <c r="D174" s="4" t="s">
        <v>334</v>
      </c>
      <c r="E174" s="4" t="s">
        <v>334</v>
      </c>
      <c r="F174" s="4" t="s">
        <v>563</v>
      </c>
      <c r="G174" s="4" t="s">
        <v>563</v>
      </c>
      <c r="H174" s="4" t="s">
        <v>576</v>
      </c>
      <c r="I174" s="4" t="s">
        <v>576</v>
      </c>
      <c r="J174" s="4" t="s">
        <v>660</v>
      </c>
      <c r="K174" s="4" t="s">
        <v>660</v>
      </c>
      <c r="L174" s="4" t="s">
        <v>852</v>
      </c>
      <c r="M174" s="4" t="s">
        <v>852</v>
      </c>
      <c r="N174" s="4" t="s">
        <v>1241</v>
      </c>
      <c r="O174" s="4" t="s">
        <v>1241</v>
      </c>
      <c r="P174" s="4" t="s">
        <v>1612</v>
      </c>
      <c r="Q174" s="4" t="s">
        <v>1894</v>
      </c>
      <c r="R174" s="6">
        <v>3590</v>
      </c>
      <c r="S174" s="6">
        <v>3590</v>
      </c>
      <c r="T174" s="6">
        <v>5000</v>
      </c>
      <c r="U174" s="4" t="s">
        <v>1913</v>
      </c>
      <c r="V174" s="4" t="s">
        <v>1978</v>
      </c>
      <c r="W174" s="4" t="s">
        <v>2073</v>
      </c>
      <c r="X174" s="4" t="s">
        <v>2196</v>
      </c>
      <c r="Y174" s="4" t="s">
        <v>2348</v>
      </c>
      <c r="Z174" s="4" t="s">
        <v>2385</v>
      </c>
      <c r="AA174" s="10" t="s">
        <v>2983</v>
      </c>
      <c r="AB174" s="4" t="s">
        <v>2566</v>
      </c>
      <c r="AC174" s="5">
        <v>1</v>
      </c>
      <c r="AD174" s="5">
        <v>1</v>
      </c>
      <c r="AE174" s="4" t="s">
        <v>2953</v>
      </c>
      <c r="AF174" s="4" t="s">
        <v>2966</v>
      </c>
      <c r="AG174" s="4" t="s">
        <v>2968</v>
      </c>
      <c r="AH174" s="4" t="s">
        <v>2970</v>
      </c>
      <c r="AI174" s="5"/>
    </row>
    <row r="175" spans="1:35" ht="36.75" customHeight="1">
      <c r="A175" s="2">
        <v>174</v>
      </c>
      <c r="B175" s="4" t="s">
        <v>143</v>
      </c>
      <c r="C175" s="4" t="s">
        <v>143</v>
      </c>
      <c r="D175" s="4" t="s">
        <v>335</v>
      </c>
      <c r="E175" s="4" t="s">
        <v>335</v>
      </c>
      <c r="F175" s="4" t="s">
        <v>562</v>
      </c>
      <c r="G175" s="4" t="s">
        <v>562</v>
      </c>
      <c r="H175" s="4" t="s">
        <v>574</v>
      </c>
      <c r="I175" s="4" t="s">
        <v>574</v>
      </c>
      <c r="J175" s="4" t="s">
        <v>604</v>
      </c>
      <c r="K175" s="4" t="s">
        <v>604</v>
      </c>
      <c r="L175" s="4" t="s">
        <v>853</v>
      </c>
      <c r="M175" s="4" t="s">
        <v>853</v>
      </c>
      <c r="N175" s="4" t="s">
        <v>1242</v>
      </c>
      <c r="O175" s="4" t="s">
        <v>1242</v>
      </c>
      <c r="P175" s="4" t="s">
        <v>1613</v>
      </c>
      <c r="Q175" s="4" t="s">
        <v>1900</v>
      </c>
      <c r="R175" s="6">
        <v>890</v>
      </c>
      <c r="S175" s="6">
        <v>890</v>
      </c>
      <c r="T175" s="6">
        <v>4000</v>
      </c>
      <c r="U175" s="4" t="s">
        <v>1913</v>
      </c>
      <c r="V175" s="4" t="s">
        <v>1944</v>
      </c>
      <c r="W175" s="4" t="s">
        <v>2073</v>
      </c>
      <c r="X175" s="4" t="s">
        <v>2219</v>
      </c>
      <c r="Y175" s="4" t="s">
        <v>2348</v>
      </c>
      <c r="Z175" s="4" t="s">
        <v>2385</v>
      </c>
      <c r="AA175" s="10" t="s">
        <v>2983</v>
      </c>
      <c r="AB175" s="4" t="s">
        <v>2567</v>
      </c>
      <c r="AC175" s="5">
        <v>1</v>
      </c>
      <c r="AD175" s="5">
        <v>1</v>
      </c>
      <c r="AE175" s="4" t="s">
        <v>2953</v>
      </c>
      <c r="AF175" s="4" t="s">
        <v>2966</v>
      </c>
      <c r="AG175" s="4" t="s">
        <v>2968</v>
      </c>
      <c r="AH175" s="4" t="s">
        <v>2970</v>
      </c>
      <c r="AI175" s="5"/>
    </row>
    <row r="176" spans="1:35" ht="26.25" customHeight="1">
      <c r="A176" s="2">
        <v>175</v>
      </c>
      <c r="B176" s="4" t="s">
        <v>63</v>
      </c>
      <c r="C176" s="4" t="s">
        <v>63</v>
      </c>
      <c r="D176" s="4" t="s">
        <v>251</v>
      </c>
      <c r="E176" s="4" t="s">
        <v>251</v>
      </c>
      <c r="F176" s="4" t="s">
        <v>560</v>
      </c>
      <c r="G176" s="4" t="s">
        <v>560</v>
      </c>
      <c r="H176" s="4" t="s">
        <v>572</v>
      </c>
      <c r="I176" s="4" t="s">
        <v>572</v>
      </c>
      <c r="J176" s="4" t="s">
        <v>586</v>
      </c>
      <c r="K176" s="4" t="s">
        <v>586</v>
      </c>
      <c r="L176" s="4" t="s">
        <v>854</v>
      </c>
      <c r="M176" s="4" t="s">
        <v>854</v>
      </c>
      <c r="N176" s="4" t="s">
        <v>1243</v>
      </c>
      <c r="O176" s="4" t="s">
        <v>1243</v>
      </c>
      <c r="P176" s="4" t="s">
        <v>1614</v>
      </c>
      <c r="Q176" s="4" t="s">
        <v>1886</v>
      </c>
      <c r="R176" s="6">
        <v>560</v>
      </c>
      <c r="S176" s="6">
        <v>560</v>
      </c>
      <c r="T176" s="6">
        <v>100000</v>
      </c>
      <c r="U176" s="4" t="s">
        <v>1913</v>
      </c>
      <c r="V176" s="4" t="s">
        <v>1979</v>
      </c>
      <c r="W176" s="4" t="s">
        <v>2073</v>
      </c>
      <c r="X176" s="4" t="s">
        <v>2219</v>
      </c>
      <c r="Y176" s="4" t="s">
        <v>2348</v>
      </c>
      <c r="Z176" s="4" t="s">
        <v>2385</v>
      </c>
      <c r="AA176" s="10" t="s">
        <v>2983</v>
      </c>
      <c r="AB176" s="4" t="s">
        <v>2568</v>
      </c>
      <c r="AC176" s="5">
        <v>1</v>
      </c>
      <c r="AD176" s="5">
        <v>1</v>
      </c>
      <c r="AE176" s="4" t="s">
        <v>2953</v>
      </c>
      <c r="AF176" s="4" t="s">
        <v>2966</v>
      </c>
      <c r="AG176" s="4" t="s">
        <v>2968</v>
      </c>
      <c r="AH176" s="4" t="s">
        <v>2970</v>
      </c>
      <c r="AI176" s="5"/>
    </row>
    <row r="177" spans="1:35" ht="26.25" customHeight="1">
      <c r="A177" s="2">
        <v>176</v>
      </c>
      <c r="B177" s="4" t="s">
        <v>115</v>
      </c>
      <c r="C177" s="4" t="s">
        <v>115</v>
      </c>
      <c r="D177" s="4" t="s">
        <v>302</v>
      </c>
      <c r="E177" s="4" t="s">
        <v>302</v>
      </c>
      <c r="F177" s="4" t="s">
        <v>560</v>
      </c>
      <c r="G177" s="4" t="s">
        <v>560</v>
      </c>
      <c r="H177" s="4" t="s">
        <v>572</v>
      </c>
      <c r="I177" s="4" t="s">
        <v>572</v>
      </c>
      <c r="J177" s="4" t="s">
        <v>597</v>
      </c>
      <c r="K177" s="4" t="s">
        <v>597</v>
      </c>
      <c r="L177" s="4" t="s">
        <v>302</v>
      </c>
      <c r="M177" s="4" t="s">
        <v>302</v>
      </c>
      <c r="N177" s="4" t="s">
        <v>1196</v>
      </c>
      <c r="O177" s="4" t="s">
        <v>1196</v>
      </c>
      <c r="P177" s="4" t="s">
        <v>1583</v>
      </c>
      <c r="Q177" s="4" t="s">
        <v>1886</v>
      </c>
      <c r="R177" s="6">
        <v>98</v>
      </c>
      <c r="S177" s="6">
        <v>98</v>
      </c>
      <c r="T177" s="6">
        <v>50000</v>
      </c>
      <c r="U177" s="4" t="s">
        <v>1913</v>
      </c>
      <c r="V177" s="4" t="s">
        <v>1947</v>
      </c>
      <c r="W177" s="4" t="s">
        <v>2073</v>
      </c>
      <c r="X177" s="4" t="s">
        <v>2222</v>
      </c>
      <c r="Y177" s="4" t="s">
        <v>2348</v>
      </c>
      <c r="Z177" s="4" t="s">
        <v>2385</v>
      </c>
      <c r="AA177" s="10" t="s">
        <v>2983</v>
      </c>
      <c r="AB177" s="4" t="s">
        <v>2519</v>
      </c>
      <c r="AC177" s="5">
        <v>1</v>
      </c>
      <c r="AD177" s="5">
        <v>1</v>
      </c>
      <c r="AE177" s="4" t="s">
        <v>2953</v>
      </c>
      <c r="AF177" s="4" t="s">
        <v>2966</v>
      </c>
      <c r="AG177" s="4" t="s">
        <v>2968</v>
      </c>
      <c r="AH177" s="4" t="s">
        <v>2970</v>
      </c>
      <c r="AI177" s="5"/>
    </row>
    <row r="178" spans="1:35" ht="36.75" customHeight="1">
      <c r="A178" s="2">
        <v>177</v>
      </c>
      <c r="B178" s="4" t="s">
        <v>144</v>
      </c>
      <c r="C178" s="4" t="s">
        <v>144</v>
      </c>
      <c r="D178" s="4" t="s">
        <v>336</v>
      </c>
      <c r="E178" s="4" t="s">
        <v>336</v>
      </c>
      <c r="F178" s="4" t="s">
        <v>560</v>
      </c>
      <c r="G178" s="4" t="s">
        <v>560</v>
      </c>
      <c r="H178" s="4" t="s">
        <v>572</v>
      </c>
      <c r="I178" s="4" t="s">
        <v>572</v>
      </c>
      <c r="J178" s="4" t="s">
        <v>661</v>
      </c>
      <c r="K178" s="4" t="s">
        <v>661</v>
      </c>
      <c r="L178" s="4" t="s">
        <v>855</v>
      </c>
      <c r="M178" s="4" t="s">
        <v>855</v>
      </c>
      <c r="N178" s="4" t="s">
        <v>1244</v>
      </c>
      <c r="O178" s="4" t="s">
        <v>1244</v>
      </c>
      <c r="P178" s="4" t="s">
        <v>1615</v>
      </c>
      <c r="Q178" s="4" t="s">
        <v>1886</v>
      </c>
      <c r="R178" s="6">
        <v>135</v>
      </c>
      <c r="S178" s="6">
        <v>135</v>
      </c>
      <c r="T178" s="6">
        <v>1000000</v>
      </c>
      <c r="U178" s="4" t="s">
        <v>1913</v>
      </c>
      <c r="V178" s="4" t="s">
        <v>1980</v>
      </c>
      <c r="W178" s="4" t="s">
        <v>2073</v>
      </c>
      <c r="X178" s="4" t="s">
        <v>2226</v>
      </c>
      <c r="Y178" s="4" t="s">
        <v>2348</v>
      </c>
      <c r="Z178" s="4" t="s">
        <v>2385</v>
      </c>
      <c r="AA178" s="10" t="s">
        <v>2983</v>
      </c>
      <c r="AB178" s="4" t="s">
        <v>2569</v>
      </c>
      <c r="AC178" s="5">
        <v>1</v>
      </c>
      <c r="AD178" s="5">
        <v>1</v>
      </c>
      <c r="AE178" s="4" t="s">
        <v>2953</v>
      </c>
      <c r="AF178" s="4" t="s">
        <v>2966</v>
      </c>
      <c r="AG178" s="4" t="s">
        <v>2968</v>
      </c>
      <c r="AH178" s="4" t="s">
        <v>2970</v>
      </c>
      <c r="AI178" s="5"/>
    </row>
    <row r="179" spans="1:35" ht="26.25" customHeight="1">
      <c r="A179" s="2">
        <v>178</v>
      </c>
      <c r="B179" s="4" t="s">
        <v>145</v>
      </c>
      <c r="C179" s="4" t="s">
        <v>145</v>
      </c>
      <c r="D179" s="4" t="s">
        <v>337</v>
      </c>
      <c r="E179" s="4" t="s">
        <v>337</v>
      </c>
      <c r="F179" s="4" t="s">
        <v>560</v>
      </c>
      <c r="G179" s="4" t="s">
        <v>560</v>
      </c>
      <c r="H179" s="4" t="s">
        <v>572</v>
      </c>
      <c r="I179" s="4" t="s">
        <v>572</v>
      </c>
      <c r="J179" s="4" t="s">
        <v>662</v>
      </c>
      <c r="K179" s="4" t="s">
        <v>662</v>
      </c>
      <c r="L179" s="4" t="s">
        <v>337</v>
      </c>
      <c r="M179" s="4" t="s">
        <v>337</v>
      </c>
      <c r="N179" s="4" t="s">
        <v>1245</v>
      </c>
      <c r="O179" s="4" t="s">
        <v>1245</v>
      </c>
      <c r="P179" s="4" t="s">
        <v>1616</v>
      </c>
      <c r="Q179" s="4" t="s">
        <v>1888</v>
      </c>
      <c r="R179" s="6">
        <v>898</v>
      </c>
      <c r="S179" s="6">
        <v>898</v>
      </c>
      <c r="T179" s="6">
        <v>150000</v>
      </c>
      <c r="U179" s="4" t="s">
        <v>1913</v>
      </c>
      <c r="V179" s="4" t="s">
        <v>1981</v>
      </c>
      <c r="W179" s="4" t="s">
        <v>2073</v>
      </c>
      <c r="X179" s="4" t="s">
        <v>2223</v>
      </c>
      <c r="Y179" s="4" t="s">
        <v>2348</v>
      </c>
      <c r="Z179" s="4" t="s">
        <v>2385</v>
      </c>
      <c r="AA179" s="10" t="s">
        <v>2983</v>
      </c>
      <c r="AB179" s="4" t="s">
        <v>2570</v>
      </c>
      <c r="AC179" s="5">
        <v>1</v>
      </c>
      <c r="AD179" s="5">
        <v>1</v>
      </c>
      <c r="AE179" s="4" t="s">
        <v>2953</v>
      </c>
      <c r="AF179" s="4" t="s">
        <v>2966</v>
      </c>
      <c r="AG179" s="4" t="s">
        <v>2968</v>
      </c>
      <c r="AH179" s="4" t="s">
        <v>2970</v>
      </c>
      <c r="AI179" s="5"/>
    </row>
    <row r="180" spans="1:35" ht="21.75" customHeight="1">
      <c r="A180" s="2">
        <v>179</v>
      </c>
      <c r="B180" s="4" t="s">
        <v>146</v>
      </c>
      <c r="C180" s="4" t="s">
        <v>146</v>
      </c>
      <c r="D180" s="4" t="s">
        <v>338</v>
      </c>
      <c r="E180" s="4" t="s">
        <v>338</v>
      </c>
      <c r="F180" s="4" t="s">
        <v>560</v>
      </c>
      <c r="G180" s="4" t="s">
        <v>560</v>
      </c>
      <c r="H180" s="4" t="s">
        <v>572</v>
      </c>
      <c r="I180" s="4" t="s">
        <v>572</v>
      </c>
      <c r="J180" s="4" t="s">
        <v>663</v>
      </c>
      <c r="K180" s="4" t="s">
        <v>663</v>
      </c>
      <c r="L180" s="4" t="s">
        <v>856</v>
      </c>
      <c r="M180" s="4" t="s">
        <v>856</v>
      </c>
      <c r="N180" s="4" t="s">
        <v>1246</v>
      </c>
      <c r="O180" s="4" t="s">
        <v>1246</v>
      </c>
      <c r="P180" s="4" t="s">
        <v>1617</v>
      </c>
      <c r="Q180" s="4" t="s">
        <v>1898</v>
      </c>
      <c r="R180" s="6">
        <v>440</v>
      </c>
      <c r="S180" s="6">
        <v>440</v>
      </c>
      <c r="T180" s="6">
        <v>20000</v>
      </c>
      <c r="U180" s="4" t="s">
        <v>1913</v>
      </c>
      <c r="V180" s="4" t="s">
        <v>1976</v>
      </c>
      <c r="W180" s="4" t="s">
        <v>2073</v>
      </c>
      <c r="X180" s="4" t="s">
        <v>2234</v>
      </c>
      <c r="Y180" s="4" t="s">
        <v>2348</v>
      </c>
      <c r="Z180" s="4" t="s">
        <v>2385</v>
      </c>
      <c r="AA180" s="10" t="s">
        <v>2983</v>
      </c>
      <c r="AB180" s="4" t="s">
        <v>2571</v>
      </c>
      <c r="AC180" s="5">
        <v>1</v>
      </c>
      <c r="AD180" s="5">
        <v>1</v>
      </c>
      <c r="AE180" s="4" t="s">
        <v>2953</v>
      </c>
      <c r="AF180" s="4" t="s">
        <v>2966</v>
      </c>
      <c r="AG180" s="4" t="s">
        <v>2968</v>
      </c>
      <c r="AH180" s="4" t="s">
        <v>2970</v>
      </c>
      <c r="AI180" s="5"/>
    </row>
    <row r="181" spans="1:35" ht="36.75" customHeight="1">
      <c r="A181" s="2">
        <v>180</v>
      </c>
      <c r="B181" s="4" t="s">
        <v>87</v>
      </c>
      <c r="C181" s="4" t="s">
        <v>87</v>
      </c>
      <c r="D181" s="4" t="s">
        <v>305</v>
      </c>
      <c r="E181" s="4" t="s">
        <v>305</v>
      </c>
      <c r="F181" s="4" t="s">
        <v>565</v>
      </c>
      <c r="G181" s="4" t="s">
        <v>565</v>
      </c>
      <c r="H181" s="4" t="s">
        <v>578</v>
      </c>
      <c r="I181" s="4" t="s">
        <v>578</v>
      </c>
      <c r="J181" s="4" t="s">
        <v>664</v>
      </c>
      <c r="K181" s="4" t="s">
        <v>664</v>
      </c>
      <c r="L181" s="4" t="s">
        <v>857</v>
      </c>
      <c r="M181" s="4" t="s">
        <v>857</v>
      </c>
      <c r="N181" s="4" t="s">
        <v>1247</v>
      </c>
      <c r="O181" s="4" t="s">
        <v>1247</v>
      </c>
      <c r="P181" s="4" t="s">
        <v>1618</v>
      </c>
      <c r="Q181" s="4" t="s">
        <v>1890</v>
      </c>
      <c r="R181" s="6">
        <v>1496</v>
      </c>
      <c r="S181" s="6">
        <v>1496</v>
      </c>
      <c r="T181" s="6">
        <v>5000</v>
      </c>
      <c r="U181" s="4" t="s">
        <v>1913</v>
      </c>
      <c r="V181" s="4" t="s">
        <v>1944</v>
      </c>
      <c r="W181" s="4" t="s">
        <v>2073</v>
      </c>
      <c r="X181" s="4" t="s">
        <v>2219</v>
      </c>
      <c r="Y181" s="4" t="s">
        <v>2348</v>
      </c>
      <c r="Z181" s="4" t="s">
        <v>2385</v>
      </c>
      <c r="AA181" s="10" t="s">
        <v>2983</v>
      </c>
      <c r="AB181" s="4" t="s">
        <v>2572</v>
      </c>
      <c r="AC181" s="5">
        <v>1</v>
      </c>
      <c r="AD181" s="5">
        <v>1</v>
      </c>
      <c r="AE181" s="4" t="s">
        <v>2953</v>
      </c>
      <c r="AF181" s="4" t="s">
        <v>2966</v>
      </c>
      <c r="AG181" s="4" t="s">
        <v>2968</v>
      </c>
      <c r="AH181" s="4" t="s">
        <v>2970</v>
      </c>
      <c r="AI181" s="5"/>
    </row>
    <row r="182" spans="1:35" ht="26.25" customHeight="1">
      <c r="A182" s="2">
        <v>181</v>
      </c>
      <c r="B182" s="4" t="s">
        <v>147</v>
      </c>
      <c r="C182" s="4" t="s">
        <v>147</v>
      </c>
      <c r="D182" s="4" t="s">
        <v>339</v>
      </c>
      <c r="E182" s="4" t="s">
        <v>339</v>
      </c>
      <c r="F182" s="4" t="s">
        <v>560</v>
      </c>
      <c r="G182" s="4" t="s">
        <v>560</v>
      </c>
      <c r="H182" s="4" t="s">
        <v>572</v>
      </c>
      <c r="I182" s="4" t="s">
        <v>572</v>
      </c>
      <c r="J182" s="4" t="s">
        <v>597</v>
      </c>
      <c r="K182" s="4" t="s">
        <v>597</v>
      </c>
      <c r="L182" s="4" t="s">
        <v>858</v>
      </c>
      <c r="M182" s="4" t="s">
        <v>858</v>
      </c>
      <c r="N182" s="4" t="s">
        <v>1248</v>
      </c>
      <c r="O182" s="4" t="s">
        <v>1248</v>
      </c>
      <c r="P182" s="4" t="s">
        <v>1619</v>
      </c>
      <c r="Q182" s="4" t="s">
        <v>1886</v>
      </c>
      <c r="R182" s="6">
        <v>156</v>
      </c>
      <c r="S182" s="6">
        <v>156</v>
      </c>
      <c r="T182" s="6">
        <v>50000</v>
      </c>
      <c r="U182" s="4" t="s">
        <v>1913</v>
      </c>
      <c r="V182" s="4" t="s">
        <v>1947</v>
      </c>
      <c r="W182" s="4" t="s">
        <v>2073</v>
      </c>
      <c r="X182" s="4" t="s">
        <v>2222</v>
      </c>
      <c r="Y182" s="4" t="s">
        <v>2348</v>
      </c>
      <c r="Z182" s="4" t="s">
        <v>2385</v>
      </c>
      <c r="AA182" s="10" t="s">
        <v>2983</v>
      </c>
      <c r="AB182" s="4" t="s">
        <v>2573</v>
      </c>
      <c r="AC182" s="5">
        <v>1</v>
      </c>
      <c r="AD182" s="5">
        <v>1</v>
      </c>
      <c r="AE182" s="4" t="s">
        <v>2953</v>
      </c>
      <c r="AF182" s="4" t="s">
        <v>2966</v>
      </c>
      <c r="AG182" s="4" t="s">
        <v>2968</v>
      </c>
      <c r="AH182" s="4" t="s">
        <v>2970</v>
      </c>
      <c r="AI182" s="5"/>
    </row>
    <row r="183" spans="1:35" ht="26.25" customHeight="1">
      <c r="A183" s="2">
        <v>182</v>
      </c>
      <c r="B183" s="4" t="s">
        <v>109</v>
      </c>
      <c r="C183" s="4" t="s">
        <v>109</v>
      </c>
      <c r="D183" s="4" t="s">
        <v>296</v>
      </c>
      <c r="E183" s="4" t="s">
        <v>296</v>
      </c>
      <c r="F183" s="4" t="s">
        <v>560</v>
      </c>
      <c r="G183" s="4" t="s">
        <v>560</v>
      </c>
      <c r="H183" s="4" t="s">
        <v>572</v>
      </c>
      <c r="I183" s="4" t="s">
        <v>572</v>
      </c>
      <c r="J183" s="4" t="s">
        <v>594</v>
      </c>
      <c r="K183" s="4" t="s">
        <v>594</v>
      </c>
      <c r="L183" s="4" t="s">
        <v>801</v>
      </c>
      <c r="M183" s="4" t="s">
        <v>801</v>
      </c>
      <c r="N183" s="4" t="s">
        <v>1187</v>
      </c>
      <c r="O183" s="4" t="s">
        <v>1187</v>
      </c>
      <c r="P183" s="4" t="s">
        <v>1583</v>
      </c>
      <c r="Q183" s="4" t="s">
        <v>1886</v>
      </c>
      <c r="R183" s="6">
        <v>65</v>
      </c>
      <c r="S183" s="6">
        <v>65</v>
      </c>
      <c r="T183" s="6">
        <v>80000</v>
      </c>
      <c r="U183" s="4" t="s">
        <v>1913</v>
      </c>
      <c r="V183" s="4" t="s">
        <v>1947</v>
      </c>
      <c r="W183" s="4" t="s">
        <v>2073</v>
      </c>
      <c r="X183" s="4" t="s">
        <v>2222</v>
      </c>
      <c r="Y183" s="4" t="s">
        <v>2348</v>
      </c>
      <c r="Z183" s="4" t="s">
        <v>2385</v>
      </c>
      <c r="AA183" s="10" t="s">
        <v>2983</v>
      </c>
      <c r="AB183" s="4" t="s">
        <v>2574</v>
      </c>
      <c r="AC183" s="5">
        <v>1</v>
      </c>
      <c r="AD183" s="5">
        <v>1</v>
      </c>
      <c r="AE183" s="4" t="s">
        <v>2953</v>
      </c>
      <c r="AF183" s="4" t="s">
        <v>2966</v>
      </c>
      <c r="AG183" s="4" t="s">
        <v>2968</v>
      </c>
      <c r="AH183" s="4" t="s">
        <v>2970</v>
      </c>
      <c r="AI183" s="5"/>
    </row>
    <row r="184" spans="1:35" ht="26.25" customHeight="1">
      <c r="A184" s="2">
        <v>183</v>
      </c>
      <c r="B184" s="4" t="s">
        <v>148</v>
      </c>
      <c r="C184" s="4" t="s">
        <v>148</v>
      </c>
      <c r="D184" s="4" t="s">
        <v>340</v>
      </c>
      <c r="E184" s="4" t="s">
        <v>340</v>
      </c>
      <c r="F184" s="4" t="s">
        <v>560</v>
      </c>
      <c r="G184" s="4" t="s">
        <v>560</v>
      </c>
      <c r="H184" s="4" t="s">
        <v>572</v>
      </c>
      <c r="I184" s="4" t="s">
        <v>572</v>
      </c>
      <c r="J184" s="4" t="s">
        <v>604</v>
      </c>
      <c r="K184" s="4" t="s">
        <v>604</v>
      </c>
      <c r="L184" s="4" t="s">
        <v>859</v>
      </c>
      <c r="M184" s="4" t="s">
        <v>859</v>
      </c>
      <c r="N184" s="4" t="s">
        <v>1249</v>
      </c>
      <c r="O184" s="4" t="s">
        <v>1249</v>
      </c>
      <c r="P184" s="4" t="s">
        <v>1620</v>
      </c>
      <c r="Q184" s="4" t="s">
        <v>1886</v>
      </c>
      <c r="R184" s="6">
        <v>919</v>
      </c>
      <c r="S184" s="6">
        <v>919</v>
      </c>
      <c r="T184" s="6">
        <v>10000</v>
      </c>
      <c r="U184" s="4" t="s">
        <v>1913</v>
      </c>
      <c r="V184" s="4" t="s">
        <v>1942</v>
      </c>
      <c r="W184" s="4" t="s">
        <v>2073</v>
      </c>
      <c r="X184" s="4" t="s">
        <v>2223</v>
      </c>
      <c r="Y184" s="4" t="s">
        <v>2348</v>
      </c>
      <c r="Z184" s="4" t="s">
        <v>2385</v>
      </c>
      <c r="AA184" s="10" t="s">
        <v>2983</v>
      </c>
      <c r="AB184" s="4" t="s">
        <v>2575</v>
      </c>
      <c r="AC184" s="5">
        <v>1</v>
      </c>
      <c r="AD184" s="5">
        <v>1</v>
      </c>
      <c r="AE184" s="4" t="s">
        <v>2953</v>
      </c>
      <c r="AF184" s="4" t="s">
        <v>2966</v>
      </c>
      <c r="AG184" s="4" t="s">
        <v>2968</v>
      </c>
      <c r="AH184" s="4" t="s">
        <v>2970</v>
      </c>
      <c r="AI184" s="5"/>
    </row>
    <row r="185" spans="1:35" ht="26.25" customHeight="1">
      <c r="A185" s="2">
        <v>184</v>
      </c>
      <c r="B185" s="4" t="s">
        <v>136</v>
      </c>
      <c r="C185" s="4" t="s">
        <v>136</v>
      </c>
      <c r="D185" s="4" t="s">
        <v>341</v>
      </c>
      <c r="E185" s="4" t="s">
        <v>341</v>
      </c>
      <c r="F185" s="4" t="s">
        <v>560</v>
      </c>
      <c r="G185" s="4" t="s">
        <v>560</v>
      </c>
      <c r="H185" s="4" t="s">
        <v>572</v>
      </c>
      <c r="I185" s="4" t="s">
        <v>572</v>
      </c>
      <c r="J185" s="4" t="s">
        <v>665</v>
      </c>
      <c r="K185" s="4" t="s">
        <v>665</v>
      </c>
      <c r="L185" s="4" t="s">
        <v>860</v>
      </c>
      <c r="M185" s="4" t="s">
        <v>860</v>
      </c>
      <c r="N185" s="4" t="s">
        <v>1250</v>
      </c>
      <c r="O185" s="4" t="s">
        <v>1250</v>
      </c>
      <c r="P185" s="4" t="s">
        <v>1583</v>
      </c>
      <c r="Q185" s="4" t="s">
        <v>1886</v>
      </c>
      <c r="R185" s="6">
        <v>218</v>
      </c>
      <c r="S185" s="6">
        <v>218</v>
      </c>
      <c r="T185" s="6">
        <v>1000000</v>
      </c>
      <c r="U185" s="4" t="s">
        <v>1913</v>
      </c>
      <c r="V185" s="4" t="s">
        <v>1947</v>
      </c>
      <c r="W185" s="4" t="s">
        <v>2073</v>
      </c>
      <c r="X185" s="4" t="s">
        <v>2222</v>
      </c>
      <c r="Y185" s="4" t="s">
        <v>2348</v>
      </c>
      <c r="Z185" s="4" t="s">
        <v>2385</v>
      </c>
      <c r="AA185" s="10" t="s">
        <v>2983</v>
      </c>
      <c r="AB185" s="4" t="s">
        <v>2576</v>
      </c>
      <c r="AC185" s="5">
        <v>1</v>
      </c>
      <c r="AD185" s="5">
        <v>1</v>
      </c>
      <c r="AE185" s="4" t="s">
        <v>2953</v>
      </c>
      <c r="AF185" s="4" t="s">
        <v>2966</v>
      </c>
      <c r="AG185" s="4" t="s">
        <v>2968</v>
      </c>
      <c r="AH185" s="4" t="s">
        <v>2970</v>
      </c>
      <c r="AI185" s="5"/>
    </row>
    <row r="186" spans="1:35" ht="25.5" customHeight="1">
      <c r="A186" s="2">
        <v>185</v>
      </c>
      <c r="B186" s="4" t="s">
        <v>107</v>
      </c>
      <c r="C186" s="4" t="s">
        <v>107</v>
      </c>
      <c r="D186" s="4" t="s">
        <v>342</v>
      </c>
      <c r="E186" s="4" t="s">
        <v>342</v>
      </c>
      <c r="F186" s="4" t="s">
        <v>560</v>
      </c>
      <c r="G186" s="4" t="s">
        <v>560</v>
      </c>
      <c r="H186" s="4" t="s">
        <v>572</v>
      </c>
      <c r="I186" s="4" t="s">
        <v>572</v>
      </c>
      <c r="J186" s="4" t="s">
        <v>590</v>
      </c>
      <c r="K186" s="4" t="s">
        <v>590</v>
      </c>
      <c r="L186" s="4" t="s">
        <v>800</v>
      </c>
      <c r="M186" s="4" t="s">
        <v>800</v>
      </c>
      <c r="N186" s="4" t="s">
        <v>1251</v>
      </c>
      <c r="O186" s="4" t="s">
        <v>1251</v>
      </c>
      <c r="P186" s="4" t="s">
        <v>1583</v>
      </c>
      <c r="Q186" s="4" t="s">
        <v>1886</v>
      </c>
      <c r="R186" s="6">
        <v>802</v>
      </c>
      <c r="S186" s="6">
        <v>802</v>
      </c>
      <c r="T186" s="6">
        <v>150000</v>
      </c>
      <c r="U186" s="4" t="s">
        <v>1913</v>
      </c>
      <c r="V186" s="4" t="s">
        <v>1947</v>
      </c>
      <c r="W186" s="4" t="s">
        <v>2073</v>
      </c>
      <c r="X186" s="4" t="s">
        <v>2222</v>
      </c>
      <c r="Y186" s="4" t="s">
        <v>2348</v>
      </c>
      <c r="Z186" s="4" t="s">
        <v>2385</v>
      </c>
      <c r="AA186" s="10" t="s">
        <v>2983</v>
      </c>
      <c r="AB186" s="4" t="s">
        <v>2577</v>
      </c>
      <c r="AC186" s="5">
        <v>1</v>
      </c>
      <c r="AD186" s="5">
        <v>1</v>
      </c>
      <c r="AE186" s="4" t="s">
        <v>2953</v>
      </c>
      <c r="AF186" s="4" t="s">
        <v>2966</v>
      </c>
      <c r="AG186" s="4" t="s">
        <v>2968</v>
      </c>
      <c r="AH186" s="4" t="s">
        <v>2970</v>
      </c>
      <c r="AI186" s="5"/>
    </row>
    <row r="187" spans="1:35" ht="26.25" customHeight="1">
      <c r="A187" s="2">
        <v>186</v>
      </c>
      <c r="B187" s="4" t="s">
        <v>65</v>
      </c>
      <c r="C187" s="4" t="s">
        <v>65</v>
      </c>
      <c r="D187" s="4" t="s">
        <v>253</v>
      </c>
      <c r="E187" s="4" t="s">
        <v>253</v>
      </c>
      <c r="F187" s="4" t="s">
        <v>561</v>
      </c>
      <c r="G187" s="4" t="s">
        <v>561</v>
      </c>
      <c r="H187" s="4" t="s">
        <v>573</v>
      </c>
      <c r="I187" s="4" t="s">
        <v>573</v>
      </c>
      <c r="J187" s="4" t="s">
        <v>588</v>
      </c>
      <c r="K187" s="4" t="s">
        <v>588</v>
      </c>
      <c r="L187" s="4" t="s">
        <v>759</v>
      </c>
      <c r="M187" s="4" t="s">
        <v>759</v>
      </c>
      <c r="N187" s="4" t="s">
        <v>1139</v>
      </c>
      <c r="O187" s="4" t="s">
        <v>1139</v>
      </c>
      <c r="P187" s="4" t="s">
        <v>1514</v>
      </c>
      <c r="Q187" s="4" t="s">
        <v>1887</v>
      </c>
      <c r="R187" s="6">
        <v>990</v>
      </c>
      <c r="S187" s="6">
        <v>990</v>
      </c>
      <c r="T187" s="6">
        <v>20000</v>
      </c>
      <c r="U187" s="4" t="s">
        <v>1913</v>
      </c>
      <c r="V187" s="4" t="s">
        <v>1955</v>
      </c>
      <c r="W187" s="4" t="s">
        <v>2073</v>
      </c>
      <c r="X187" s="4" t="s">
        <v>2219</v>
      </c>
      <c r="Y187" s="4" t="s">
        <v>2348</v>
      </c>
      <c r="Z187" s="4" t="s">
        <v>2385</v>
      </c>
      <c r="AA187" s="10" t="s">
        <v>2983</v>
      </c>
      <c r="AB187" s="4" t="s">
        <v>2578</v>
      </c>
      <c r="AC187" s="5">
        <v>1</v>
      </c>
      <c r="AD187" s="5">
        <v>1</v>
      </c>
      <c r="AE187" s="4" t="s">
        <v>2953</v>
      </c>
      <c r="AF187" s="4" t="s">
        <v>2966</v>
      </c>
      <c r="AG187" s="4" t="s">
        <v>2968</v>
      </c>
      <c r="AH187" s="4" t="s">
        <v>2970</v>
      </c>
      <c r="AI187" s="5"/>
    </row>
    <row r="188" spans="1:35" ht="37.5" customHeight="1">
      <c r="A188" s="2">
        <v>187</v>
      </c>
      <c r="B188" s="4" t="s">
        <v>137</v>
      </c>
      <c r="C188" s="4" t="s">
        <v>137</v>
      </c>
      <c r="D188" s="4" t="s">
        <v>328</v>
      </c>
      <c r="E188" s="4" t="s">
        <v>328</v>
      </c>
      <c r="F188" s="4" t="s">
        <v>560</v>
      </c>
      <c r="G188" s="4" t="s">
        <v>560</v>
      </c>
      <c r="H188" s="4" t="s">
        <v>572</v>
      </c>
      <c r="I188" s="4" t="s">
        <v>572</v>
      </c>
      <c r="J188" s="4" t="s">
        <v>589</v>
      </c>
      <c r="K188" s="4" t="s">
        <v>589</v>
      </c>
      <c r="L188" s="4" t="s">
        <v>861</v>
      </c>
      <c r="M188" s="4" t="s">
        <v>861</v>
      </c>
      <c r="N188" s="4" t="s">
        <v>1252</v>
      </c>
      <c r="O188" s="4" t="s">
        <v>1252</v>
      </c>
      <c r="P188" s="4" t="s">
        <v>1621</v>
      </c>
      <c r="Q188" s="4" t="s">
        <v>1886</v>
      </c>
      <c r="R188" s="6">
        <v>1742</v>
      </c>
      <c r="S188" s="6">
        <v>1742</v>
      </c>
      <c r="T188" s="6">
        <v>50000</v>
      </c>
      <c r="U188" s="4" t="s">
        <v>1913</v>
      </c>
      <c r="V188" s="4" t="s">
        <v>1957</v>
      </c>
      <c r="W188" s="4" t="s">
        <v>2073</v>
      </c>
      <c r="X188" s="4" t="s">
        <v>2228</v>
      </c>
      <c r="Y188" s="4" t="s">
        <v>2348</v>
      </c>
      <c r="Z188" s="4" t="s">
        <v>2385</v>
      </c>
      <c r="AA188" s="10" t="s">
        <v>2983</v>
      </c>
      <c r="AB188" s="4" t="s">
        <v>2579</v>
      </c>
      <c r="AC188" s="5">
        <v>1</v>
      </c>
      <c r="AD188" s="5">
        <v>1</v>
      </c>
      <c r="AE188" s="4" t="s">
        <v>2953</v>
      </c>
      <c r="AF188" s="4" t="s">
        <v>2966</v>
      </c>
      <c r="AG188" s="4" t="s">
        <v>2968</v>
      </c>
      <c r="AH188" s="4" t="s">
        <v>2970</v>
      </c>
      <c r="AI188" s="5"/>
    </row>
    <row r="189" spans="1:35" ht="25.5" customHeight="1">
      <c r="A189" s="2">
        <v>188</v>
      </c>
      <c r="B189" s="4" t="s">
        <v>79</v>
      </c>
      <c r="C189" s="4" t="s">
        <v>79</v>
      </c>
      <c r="D189" s="4" t="s">
        <v>267</v>
      </c>
      <c r="E189" s="4" t="s">
        <v>267</v>
      </c>
      <c r="F189" s="4" t="s">
        <v>560</v>
      </c>
      <c r="G189" s="4" t="s">
        <v>560</v>
      </c>
      <c r="H189" s="4" t="s">
        <v>572</v>
      </c>
      <c r="I189" s="4" t="s">
        <v>572</v>
      </c>
      <c r="J189" s="4" t="s">
        <v>666</v>
      </c>
      <c r="K189" s="4" t="s">
        <v>666</v>
      </c>
      <c r="L189" s="4" t="s">
        <v>267</v>
      </c>
      <c r="M189" s="4" t="s">
        <v>267</v>
      </c>
      <c r="N189" s="4" t="s">
        <v>1253</v>
      </c>
      <c r="O189" s="4" t="s">
        <v>1253</v>
      </c>
      <c r="P189" s="4" t="s">
        <v>1622</v>
      </c>
      <c r="Q189" s="4" t="s">
        <v>1886</v>
      </c>
      <c r="R189" s="6">
        <v>235</v>
      </c>
      <c r="S189" s="6">
        <v>235</v>
      </c>
      <c r="T189" s="6">
        <v>500000</v>
      </c>
      <c r="U189" s="4" t="s">
        <v>1913</v>
      </c>
      <c r="V189" s="4" t="s">
        <v>1955</v>
      </c>
      <c r="W189" s="4" t="s">
        <v>2073</v>
      </c>
      <c r="X189" s="4" t="s">
        <v>2219</v>
      </c>
      <c r="Y189" s="4" t="s">
        <v>2348</v>
      </c>
      <c r="Z189" s="4" t="s">
        <v>2385</v>
      </c>
      <c r="AA189" s="10" t="s">
        <v>2983</v>
      </c>
      <c r="AB189" s="4" t="s">
        <v>2580</v>
      </c>
      <c r="AC189" s="5">
        <v>1</v>
      </c>
      <c r="AD189" s="5">
        <v>1</v>
      </c>
      <c r="AE189" s="4" t="s">
        <v>2953</v>
      </c>
      <c r="AF189" s="4" t="s">
        <v>2966</v>
      </c>
      <c r="AG189" s="4" t="s">
        <v>2968</v>
      </c>
      <c r="AH189" s="4" t="s">
        <v>2970</v>
      </c>
      <c r="AI189" s="5"/>
    </row>
    <row r="190" spans="1:35" ht="26.25" customHeight="1">
      <c r="A190" s="2">
        <v>189</v>
      </c>
      <c r="B190" s="4" t="s">
        <v>149</v>
      </c>
      <c r="C190" s="4" t="s">
        <v>149</v>
      </c>
      <c r="D190" s="4" t="s">
        <v>343</v>
      </c>
      <c r="E190" s="4" t="s">
        <v>343</v>
      </c>
      <c r="F190" s="4" t="s">
        <v>560</v>
      </c>
      <c r="G190" s="4" t="s">
        <v>560</v>
      </c>
      <c r="H190" s="4" t="s">
        <v>572</v>
      </c>
      <c r="I190" s="4" t="s">
        <v>572</v>
      </c>
      <c r="J190" s="4" t="s">
        <v>667</v>
      </c>
      <c r="K190" s="4" t="s">
        <v>667</v>
      </c>
      <c r="L190" s="4" t="s">
        <v>862</v>
      </c>
      <c r="M190" s="4" t="s">
        <v>862</v>
      </c>
      <c r="N190" s="4" t="s">
        <v>1254</v>
      </c>
      <c r="O190" s="4" t="s">
        <v>1254</v>
      </c>
      <c r="P190" s="4" t="s">
        <v>1623</v>
      </c>
      <c r="Q190" s="4" t="s">
        <v>1886</v>
      </c>
      <c r="R190" s="6">
        <v>525</v>
      </c>
      <c r="S190" s="6">
        <v>525</v>
      </c>
      <c r="T190" s="6">
        <v>50000</v>
      </c>
      <c r="U190" s="4" t="s">
        <v>1913</v>
      </c>
      <c r="V190" s="4" t="s">
        <v>1982</v>
      </c>
      <c r="W190" s="4" t="s">
        <v>2073</v>
      </c>
      <c r="X190" s="4" t="s">
        <v>2226</v>
      </c>
      <c r="Y190" s="4" t="s">
        <v>2348</v>
      </c>
      <c r="Z190" s="4" t="s">
        <v>2385</v>
      </c>
      <c r="AA190" s="10" t="s">
        <v>2983</v>
      </c>
      <c r="AB190" s="4" t="s">
        <v>2581</v>
      </c>
      <c r="AC190" s="5">
        <v>1</v>
      </c>
      <c r="AD190" s="5">
        <v>1</v>
      </c>
      <c r="AE190" s="4" t="s">
        <v>2953</v>
      </c>
      <c r="AF190" s="4" t="s">
        <v>2966</v>
      </c>
      <c r="AG190" s="4" t="s">
        <v>2968</v>
      </c>
      <c r="AH190" s="4" t="s">
        <v>2970</v>
      </c>
      <c r="AI190" s="5"/>
    </row>
    <row r="191" spans="1:35" ht="26.25" customHeight="1">
      <c r="A191" s="2">
        <v>190</v>
      </c>
      <c r="B191" s="4" t="s">
        <v>112</v>
      </c>
      <c r="C191" s="4" t="s">
        <v>112</v>
      </c>
      <c r="D191" s="4" t="s">
        <v>344</v>
      </c>
      <c r="E191" s="4" t="s">
        <v>344</v>
      </c>
      <c r="F191" s="4" t="s">
        <v>560</v>
      </c>
      <c r="G191" s="4" t="s">
        <v>560</v>
      </c>
      <c r="H191" s="4" t="s">
        <v>572</v>
      </c>
      <c r="I191" s="4" t="s">
        <v>572</v>
      </c>
      <c r="J191" s="4" t="s">
        <v>589</v>
      </c>
      <c r="K191" s="4" t="s">
        <v>589</v>
      </c>
      <c r="L191" s="4" t="s">
        <v>863</v>
      </c>
      <c r="M191" s="4" t="s">
        <v>863</v>
      </c>
      <c r="N191" s="4" t="s">
        <v>1255</v>
      </c>
      <c r="O191" s="4" t="s">
        <v>1255</v>
      </c>
      <c r="P191" s="4" t="s">
        <v>1624</v>
      </c>
      <c r="Q191" s="4" t="s">
        <v>1886</v>
      </c>
      <c r="R191" s="6">
        <v>1760</v>
      </c>
      <c r="S191" s="6">
        <v>1760</v>
      </c>
      <c r="T191" s="6">
        <v>100000</v>
      </c>
      <c r="U191" s="4" t="s">
        <v>1913</v>
      </c>
      <c r="V191" s="4" t="s">
        <v>1942</v>
      </c>
      <c r="W191" s="4" t="s">
        <v>2073</v>
      </c>
      <c r="X191" s="4" t="s">
        <v>2223</v>
      </c>
      <c r="Y191" s="4" t="s">
        <v>2350</v>
      </c>
      <c r="Z191" s="4" t="s">
        <v>2385</v>
      </c>
      <c r="AA191" s="10" t="s">
        <v>2984</v>
      </c>
      <c r="AB191" s="4" t="s">
        <v>2582</v>
      </c>
      <c r="AC191" s="5">
        <v>1</v>
      </c>
      <c r="AD191" s="5">
        <v>1</v>
      </c>
      <c r="AE191" s="4" t="s">
        <v>2953</v>
      </c>
      <c r="AF191" s="4" t="s">
        <v>2966</v>
      </c>
      <c r="AG191" s="4" t="s">
        <v>2968</v>
      </c>
      <c r="AH191" s="4" t="s">
        <v>2970</v>
      </c>
      <c r="AI191" s="5"/>
    </row>
    <row r="192" spans="1:35" ht="26.25" customHeight="1">
      <c r="A192" s="2">
        <v>191</v>
      </c>
      <c r="B192" s="4" t="s">
        <v>150</v>
      </c>
      <c r="C192" s="4" t="s">
        <v>150</v>
      </c>
      <c r="D192" s="4" t="s">
        <v>345</v>
      </c>
      <c r="E192" s="4" t="s">
        <v>345</v>
      </c>
      <c r="F192" s="4" t="s">
        <v>560</v>
      </c>
      <c r="G192" s="4" t="s">
        <v>560</v>
      </c>
      <c r="H192" s="4" t="s">
        <v>572</v>
      </c>
      <c r="I192" s="4" t="s">
        <v>572</v>
      </c>
      <c r="J192" s="4" t="s">
        <v>589</v>
      </c>
      <c r="K192" s="4" t="s">
        <v>589</v>
      </c>
      <c r="L192" s="4" t="s">
        <v>864</v>
      </c>
      <c r="M192" s="4" t="s">
        <v>864</v>
      </c>
      <c r="N192" s="4" t="s">
        <v>1256</v>
      </c>
      <c r="O192" s="4" t="s">
        <v>1256</v>
      </c>
      <c r="P192" s="4" t="s">
        <v>1625</v>
      </c>
      <c r="Q192" s="4" t="s">
        <v>1886</v>
      </c>
      <c r="R192" s="6">
        <v>338</v>
      </c>
      <c r="S192" s="6">
        <v>338</v>
      </c>
      <c r="T192" s="6">
        <v>80000</v>
      </c>
      <c r="U192" s="4" t="s">
        <v>1913</v>
      </c>
      <c r="V192" s="4" t="s">
        <v>1983</v>
      </c>
      <c r="W192" s="4" t="s">
        <v>2073</v>
      </c>
      <c r="X192" s="4" t="s">
        <v>2235</v>
      </c>
      <c r="Y192" s="4" t="s">
        <v>2348</v>
      </c>
      <c r="Z192" s="4" t="s">
        <v>2385</v>
      </c>
      <c r="AA192" s="10" t="s">
        <v>2983</v>
      </c>
      <c r="AB192" s="4" t="s">
        <v>2583</v>
      </c>
      <c r="AC192" s="5">
        <v>1</v>
      </c>
      <c r="AD192" s="5">
        <v>1</v>
      </c>
      <c r="AE192" s="4" t="s">
        <v>2953</v>
      </c>
      <c r="AF192" s="4" t="s">
        <v>2966</v>
      </c>
      <c r="AG192" s="4" t="s">
        <v>2968</v>
      </c>
      <c r="AH192" s="4" t="s">
        <v>2970</v>
      </c>
      <c r="AI192" s="5"/>
    </row>
    <row r="193" spans="1:35" ht="26.25" customHeight="1">
      <c r="A193" s="2">
        <v>192</v>
      </c>
      <c r="B193" s="4" t="s">
        <v>150</v>
      </c>
      <c r="C193" s="4" t="s">
        <v>150</v>
      </c>
      <c r="D193" s="4" t="s">
        <v>346</v>
      </c>
      <c r="E193" s="4" t="s">
        <v>346</v>
      </c>
      <c r="F193" s="4" t="s">
        <v>560</v>
      </c>
      <c r="G193" s="4" t="s">
        <v>560</v>
      </c>
      <c r="H193" s="4" t="s">
        <v>572</v>
      </c>
      <c r="I193" s="4" t="s">
        <v>572</v>
      </c>
      <c r="J193" s="4" t="s">
        <v>590</v>
      </c>
      <c r="K193" s="4" t="s">
        <v>590</v>
      </c>
      <c r="L193" s="4" t="s">
        <v>865</v>
      </c>
      <c r="M193" s="4" t="s">
        <v>865</v>
      </c>
      <c r="N193" s="4" t="s">
        <v>1257</v>
      </c>
      <c r="O193" s="4" t="s">
        <v>1257</v>
      </c>
      <c r="P193" s="4" t="s">
        <v>1626</v>
      </c>
      <c r="Q193" s="4" t="s">
        <v>1886</v>
      </c>
      <c r="R193" s="6">
        <v>525</v>
      </c>
      <c r="S193" s="6">
        <v>525</v>
      </c>
      <c r="T193" s="6">
        <v>700000</v>
      </c>
      <c r="U193" s="4" t="s">
        <v>1913</v>
      </c>
      <c r="V193" s="4" t="s">
        <v>1984</v>
      </c>
      <c r="W193" s="4" t="s">
        <v>2073</v>
      </c>
      <c r="X193" s="4" t="s">
        <v>2236</v>
      </c>
      <c r="Y193" s="4" t="s">
        <v>2348</v>
      </c>
      <c r="Z193" s="4" t="s">
        <v>2385</v>
      </c>
      <c r="AA193" s="10" t="s">
        <v>2983</v>
      </c>
      <c r="AB193" s="4" t="s">
        <v>2584</v>
      </c>
      <c r="AC193" s="5">
        <v>1</v>
      </c>
      <c r="AD193" s="5">
        <v>1</v>
      </c>
      <c r="AE193" s="4" t="s">
        <v>2953</v>
      </c>
      <c r="AF193" s="4" t="s">
        <v>2966</v>
      </c>
      <c r="AG193" s="4" t="s">
        <v>2968</v>
      </c>
      <c r="AH193" s="4" t="s">
        <v>2970</v>
      </c>
      <c r="AI193" s="5"/>
    </row>
    <row r="194" spans="1:35" ht="36.75" customHeight="1">
      <c r="A194" s="2">
        <v>193</v>
      </c>
      <c r="B194" s="4" t="s">
        <v>69</v>
      </c>
      <c r="C194" s="4" t="s">
        <v>69</v>
      </c>
      <c r="D194" s="4" t="s">
        <v>257</v>
      </c>
      <c r="E194" s="4" t="s">
        <v>257</v>
      </c>
      <c r="F194" s="4" t="s">
        <v>560</v>
      </c>
      <c r="G194" s="4" t="s">
        <v>560</v>
      </c>
      <c r="H194" s="4" t="s">
        <v>572</v>
      </c>
      <c r="I194" s="4" t="s">
        <v>572</v>
      </c>
      <c r="J194" s="4" t="s">
        <v>668</v>
      </c>
      <c r="K194" s="4" t="s">
        <v>668</v>
      </c>
      <c r="L194" s="4" t="s">
        <v>866</v>
      </c>
      <c r="M194" s="4" t="s">
        <v>866</v>
      </c>
      <c r="N194" s="4" t="s">
        <v>1258</v>
      </c>
      <c r="O194" s="4" t="s">
        <v>1258</v>
      </c>
      <c r="P194" s="4" t="s">
        <v>1627</v>
      </c>
      <c r="Q194" s="4" t="s">
        <v>1886</v>
      </c>
      <c r="R194" s="6">
        <v>2730</v>
      </c>
      <c r="S194" s="6">
        <v>2730</v>
      </c>
      <c r="T194" s="6">
        <v>150000</v>
      </c>
      <c r="U194" s="4" t="s">
        <v>1913</v>
      </c>
      <c r="V194" s="4" t="s">
        <v>1983</v>
      </c>
      <c r="W194" s="4" t="s">
        <v>2073</v>
      </c>
      <c r="X194" s="4" t="s">
        <v>2235</v>
      </c>
      <c r="Y194" s="4" t="s">
        <v>2350</v>
      </c>
      <c r="Z194" s="4" t="s">
        <v>2385</v>
      </c>
      <c r="AA194" s="10" t="s">
        <v>2984</v>
      </c>
      <c r="AB194" s="4" t="s">
        <v>2585</v>
      </c>
      <c r="AC194" s="5">
        <v>1</v>
      </c>
      <c r="AD194" s="5">
        <v>1</v>
      </c>
      <c r="AE194" s="4" t="s">
        <v>2953</v>
      </c>
      <c r="AF194" s="4" t="s">
        <v>2966</v>
      </c>
      <c r="AG194" s="4" t="s">
        <v>2968</v>
      </c>
      <c r="AH194" s="4" t="s">
        <v>2970</v>
      </c>
      <c r="AI194" s="5"/>
    </row>
    <row r="195" spans="1:35" ht="36.75" customHeight="1">
      <c r="A195" s="2">
        <v>194</v>
      </c>
      <c r="B195" s="4" t="s">
        <v>69</v>
      </c>
      <c r="C195" s="4" t="s">
        <v>69</v>
      </c>
      <c r="D195" s="4" t="s">
        <v>257</v>
      </c>
      <c r="E195" s="4" t="s">
        <v>257</v>
      </c>
      <c r="F195" s="4" t="s">
        <v>560</v>
      </c>
      <c r="G195" s="4" t="s">
        <v>560</v>
      </c>
      <c r="H195" s="4" t="s">
        <v>572</v>
      </c>
      <c r="I195" s="4" t="s">
        <v>572</v>
      </c>
      <c r="J195" s="4" t="s">
        <v>669</v>
      </c>
      <c r="K195" s="4" t="s">
        <v>669</v>
      </c>
      <c r="L195" s="4" t="s">
        <v>867</v>
      </c>
      <c r="M195" s="4" t="s">
        <v>867</v>
      </c>
      <c r="N195" s="4" t="s">
        <v>1259</v>
      </c>
      <c r="O195" s="4" t="s">
        <v>1259</v>
      </c>
      <c r="P195" s="4" t="s">
        <v>1628</v>
      </c>
      <c r="Q195" s="4" t="s">
        <v>1888</v>
      </c>
      <c r="R195" s="6">
        <v>5780</v>
      </c>
      <c r="S195" s="6">
        <v>5780</v>
      </c>
      <c r="T195" s="6">
        <v>70000</v>
      </c>
      <c r="U195" s="4" t="s">
        <v>1913</v>
      </c>
      <c r="V195" s="4" t="s">
        <v>1985</v>
      </c>
      <c r="W195" s="4" t="s">
        <v>2073</v>
      </c>
      <c r="X195" s="4" t="s">
        <v>2215</v>
      </c>
      <c r="Y195" s="4" t="s">
        <v>2350</v>
      </c>
      <c r="Z195" s="4" t="s">
        <v>2385</v>
      </c>
      <c r="AA195" s="10" t="s">
        <v>2984</v>
      </c>
      <c r="AB195" s="4" t="s">
        <v>2586</v>
      </c>
      <c r="AC195" s="5">
        <v>1</v>
      </c>
      <c r="AD195" s="5">
        <v>1</v>
      </c>
      <c r="AE195" s="4" t="s">
        <v>2953</v>
      </c>
      <c r="AF195" s="4" t="s">
        <v>2966</v>
      </c>
      <c r="AG195" s="4" t="s">
        <v>2968</v>
      </c>
      <c r="AH195" s="4" t="s">
        <v>2970</v>
      </c>
      <c r="AI195" s="5"/>
    </row>
    <row r="196" spans="1:35" ht="26.25" customHeight="1">
      <c r="A196" s="2">
        <v>195</v>
      </c>
      <c r="B196" s="4" t="s">
        <v>151</v>
      </c>
      <c r="C196" s="4" t="s">
        <v>151</v>
      </c>
      <c r="D196" s="4" t="s">
        <v>347</v>
      </c>
      <c r="E196" s="4" t="s">
        <v>347</v>
      </c>
      <c r="F196" s="4" t="s">
        <v>560</v>
      </c>
      <c r="G196" s="4" t="s">
        <v>560</v>
      </c>
      <c r="H196" s="4" t="s">
        <v>572</v>
      </c>
      <c r="I196" s="4" t="s">
        <v>572</v>
      </c>
      <c r="J196" s="4" t="s">
        <v>597</v>
      </c>
      <c r="K196" s="4" t="s">
        <v>597</v>
      </c>
      <c r="L196" s="4" t="s">
        <v>868</v>
      </c>
      <c r="M196" s="4" t="s">
        <v>868</v>
      </c>
      <c r="N196" s="4" t="s">
        <v>1260</v>
      </c>
      <c r="O196" s="4" t="s">
        <v>1260</v>
      </c>
      <c r="P196" s="4" t="s">
        <v>1583</v>
      </c>
      <c r="Q196" s="4" t="s">
        <v>1886</v>
      </c>
      <c r="R196" s="6">
        <v>160</v>
      </c>
      <c r="S196" s="6">
        <v>160</v>
      </c>
      <c r="T196" s="6">
        <v>50000</v>
      </c>
      <c r="U196" s="4" t="s">
        <v>1913</v>
      </c>
      <c r="V196" s="4" t="s">
        <v>1947</v>
      </c>
      <c r="W196" s="4" t="s">
        <v>2073</v>
      </c>
      <c r="X196" s="4" t="s">
        <v>2222</v>
      </c>
      <c r="Y196" s="4" t="s">
        <v>2350</v>
      </c>
      <c r="Z196" s="4" t="s">
        <v>2385</v>
      </c>
      <c r="AA196" s="10" t="s">
        <v>2984</v>
      </c>
      <c r="AB196" s="4" t="s">
        <v>2587</v>
      </c>
      <c r="AC196" s="5">
        <v>1</v>
      </c>
      <c r="AD196" s="5">
        <v>1</v>
      </c>
      <c r="AE196" s="4" t="s">
        <v>2953</v>
      </c>
      <c r="AF196" s="4" t="s">
        <v>2966</v>
      </c>
      <c r="AG196" s="4" t="s">
        <v>2968</v>
      </c>
      <c r="AH196" s="4" t="s">
        <v>2970</v>
      </c>
      <c r="AI196" s="5"/>
    </row>
    <row r="197" spans="1:35" ht="36.75" customHeight="1">
      <c r="A197" s="2">
        <v>196</v>
      </c>
      <c r="B197" s="4" t="s">
        <v>69</v>
      </c>
      <c r="C197" s="4" t="s">
        <v>69</v>
      </c>
      <c r="D197" s="4" t="s">
        <v>348</v>
      </c>
      <c r="E197" s="4" t="s">
        <v>348</v>
      </c>
      <c r="F197" s="4" t="s">
        <v>560</v>
      </c>
      <c r="G197" s="4" t="s">
        <v>560</v>
      </c>
      <c r="H197" s="4" t="s">
        <v>572</v>
      </c>
      <c r="I197" s="4" t="s">
        <v>572</v>
      </c>
      <c r="J197" s="4" t="s">
        <v>650</v>
      </c>
      <c r="K197" s="4" t="s">
        <v>650</v>
      </c>
      <c r="L197" s="4" t="s">
        <v>869</v>
      </c>
      <c r="M197" s="4" t="s">
        <v>869</v>
      </c>
      <c r="N197" s="4" t="s">
        <v>1261</v>
      </c>
      <c r="O197" s="4" t="s">
        <v>1261</v>
      </c>
      <c r="P197" s="4" t="s">
        <v>1629</v>
      </c>
      <c r="Q197" s="4" t="s">
        <v>1886</v>
      </c>
      <c r="R197" s="6">
        <v>9125</v>
      </c>
      <c r="S197" s="6">
        <v>9125</v>
      </c>
      <c r="T197" s="6">
        <v>50000</v>
      </c>
      <c r="U197" s="4" t="s">
        <v>1913</v>
      </c>
      <c r="V197" s="4" t="s">
        <v>1986</v>
      </c>
      <c r="W197" s="4" t="s">
        <v>2073</v>
      </c>
      <c r="X197" s="4" t="s">
        <v>2237</v>
      </c>
      <c r="Y197" s="4" t="s">
        <v>2350</v>
      </c>
      <c r="Z197" s="4" t="s">
        <v>2385</v>
      </c>
      <c r="AA197" s="10" t="s">
        <v>2984</v>
      </c>
      <c r="AB197" s="4" t="s">
        <v>2588</v>
      </c>
      <c r="AC197" s="5">
        <v>1</v>
      </c>
      <c r="AD197" s="5">
        <v>1</v>
      </c>
      <c r="AE197" s="4" t="s">
        <v>2953</v>
      </c>
      <c r="AF197" s="4" t="s">
        <v>2966</v>
      </c>
      <c r="AG197" s="4" t="s">
        <v>2968</v>
      </c>
      <c r="AH197" s="4" t="s">
        <v>2970</v>
      </c>
      <c r="AI197" s="5"/>
    </row>
    <row r="198" spans="1:35" ht="26.25" customHeight="1">
      <c r="A198" s="2">
        <v>197</v>
      </c>
      <c r="B198" s="4" t="s">
        <v>105</v>
      </c>
      <c r="C198" s="4" t="s">
        <v>105</v>
      </c>
      <c r="D198" s="4" t="s">
        <v>349</v>
      </c>
      <c r="E198" s="4" t="s">
        <v>349</v>
      </c>
      <c r="F198" s="4" t="s">
        <v>560</v>
      </c>
      <c r="G198" s="4" t="s">
        <v>560</v>
      </c>
      <c r="H198" s="4" t="s">
        <v>572</v>
      </c>
      <c r="I198" s="4" t="s">
        <v>572</v>
      </c>
      <c r="J198" s="4" t="s">
        <v>594</v>
      </c>
      <c r="K198" s="4" t="s">
        <v>594</v>
      </c>
      <c r="L198" s="4" t="s">
        <v>870</v>
      </c>
      <c r="M198" s="4" t="s">
        <v>870</v>
      </c>
      <c r="N198" s="4" t="s">
        <v>1262</v>
      </c>
      <c r="O198" s="4" t="s">
        <v>1262</v>
      </c>
      <c r="P198" s="4" t="s">
        <v>1630</v>
      </c>
      <c r="Q198" s="4" t="s">
        <v>1886</v>
      </c>
      <c r="R198" s="6">
        <v>2253</v>
      </c>
      <c r="S198" s="6">
        <v>2253</v>
      </c>
      <c r="T198" s="6">
        <v>50</v>
      </c>
      <c r="U198" s="4" t="s">
        <v>1913</v>
      </c>
      <c r="V198" s="4" t="s">
        <v>1987</v>
      </c>
      <c r="W198" s="4" t="s">
        <v>2158</v>
      </c>
      <c r="X198" s="4" t="s">
        <v>2218</v>
      </c>
      <c r="Y198" s="4" t="s">
        <v>2353</v>
      </c>
      <c r="Z198" s="4" t="s">
        <v>2385</v>
      </c>
      <c r="AA198" s="10" t="s">
        <v>2986</v>
      </c>
      <c r="AB198" s="4" t="s">
        <v>2589</v>
      </c>
      <c r="AC198" s="5">
        <v>1</v>
      </c>
      <c r="AD198" s="5">
        <v>1</v>
      </c>
      <c r="AE198" s="4" t="s">
        <v>2953</v>
      </c>
      <c r="AF198" s="4" t="s">
        <v>2966</v>
      </c>
      <c r="AG198" s="4" t="s">
        <v>2968</v>
      </c>
      <c r="AH198" s="4" t="s">
        <v>2970</v>
      </c>
      <c r="AI198" s="5"/>
    </row>
    <row r="199" spans="1:35" ht="26.25" customHeight="1">
      <c r="A199" s="2">
        <v>198</v>
      </c>
      <c r="B199" s="4" t="s">
        <v>96</v>
      </c>
      <c r="C199" s="4" t="s">
        <v>96</v>
      </c>
      <c r="D199" s="4" t="s">
        <v>284</v>
      </c>
      <c r="E199" s="4" t="s">
        <v>284</v>
      </c>
      <c r="F199" s="4" t="s">
        <v>565</v>
      </c>
      <c r="G199" s="4" t="s">
        <v>565</v>
      </c>
      <c r="H199" s="4" t="s">
        <v>578</v>
      </c>
      <c r="I199" s="4" t="s">
        <v>578</v>
      </c>
      <c r="J199" s="4" t="s">
        <v>646</v>
      </c>
      <c r="K199" s="4" t="s">
        <v>646</v>
      </c>
      <c r="L199" s="4" t="s">
        <v>871</v>
      </c>
      <c r="M199" s="4" t="s">
        <v>871</v>
      </c>
      <c r="N199" s="4" t="s">
        <v>1263</v>
      </c>
      <c r="O199" s="4" t="s">
        <v>1263</v>
      </c>
      <c r="P199" s="4" t="s">
        <v>1591</v>
      </c>
      <c r="Q199" s="4" t="s">
        <v>1890</v>
      </c>
      <c r="R199" s="6">
        <v>4998</v>
      </c>
      <c r="S199" s="6">
        <v>4998</v>
      </c>
      <c r="T199" s="6">
        <v>2000</v>
      </c>
      <c r="U199" s="4" t="s">
        <v>1913</v>
      </c>
      <c r="V199" s="4" t="s">
        <v>1962</v>
      </c>
      <c r="W199" s="4" t="s">
        <v>2073</v>
      </c>
      <c r="X199" s="4" t="s">
        <v>2216</v>
      </c>
      <c r="Y199" s="4" t="s">
        <v>2348</v>
      </c>
      <c r="Z199" s="4" t="s">
        <v>2385</v>
      </c>
      <c r="AA199" s="10" t="s">
        <v>2983</v>
      </c>
      <c r="AB199" s="4" t="s">
        <v>2590</v>
      </c>
      <c r="AC199" s="5">
        <v>1</v>
      </c>
      <c r="AD199" s="5">
        <v>1</v>
      </c>
      <c r="AE199" s="4" t="s">
        <v>2953</v>
      </c>
      <c r="AF199" s="4" t="s">
        <v>2966</v>
      </c>
      <c r="AG199" s="4" t="s">
        <v>2968</v>
      </c>
      <c r="AH199" s="4" t="s">
        <v>2970</v>
      </c>
      <c r="AI199" s="5"/>
    </row>
    <row r="200" spans="1:35" ht="26.25" customHeight="1">
      <c r="A200" s="2">
        <v>199</v>
      </c>
      <c r="B200" s="4" t="s">
        <v>70</v>
      </c>
      <c r="C200" s="4" t="s">
        <v>70</v>
      </c>
      <c r="D200" s="4" t="s">
        <v>258</v>
      </c>
      <c r="E200" s="4" t="s">
        <v>258</v>
      </c>
      <c r="F200" s="4" t="s">
        <v>562</v>
      </c>
      <c r="G200" s="4" t="s">
        <v>562</v>
      </c>
      <c r="H200" s="4" t="s">
        <v>574</v>
      </c>
      <c r="I200" s="4" t="s">
        <v>574</v>
      </c>
      <c r="J200" s="4" t="s">
        <v>670</v>
      </c>
      <c r="K200" s="4" t="s">
        <v>670</v>
      </c>
      <c r="L200" s="4" t="s">
        <v>872</v>
      </c>
      <c r="M200" s="4" t="s">
        <v>872</v>
      </c>
      <c r="N200" s="4" t="s">
        <v>1264</v>
      </c>
      <c r="O200" s="4" t="s">
        <v>1264</v>
      </c>
      <c r="P200" s="4" t="s">
        <v>1631</v>
      </c>
      <c r="Q200" s="4" t="s">
        <v>1886</v>
      </c>
      <c r="R200" s="6">
        <v>1400</v>
      </c>
      <c r="S200" s="6">
        <v>1400</v>
      </c>
      <c r="T200" s="6">
        <v>20000</v>
      </c>
      <c r="U200" s="4" t="s">
        <v>1913</v>
      </c>
      <c r="V200" s="4" t="s">
        <v>1988</v>
      </c>
      <c r="W200" s="4" t="s">
        <v>2073</v>
      </c>
      <c r="X200" s="4" t="s">
        <v>2227</v>
      </c>
      <c r="Y200" s="4" t="s">
        <v>2354</v>
      </c>
      <c r="Z200" s="4" t="s">
        <v>2385</v>
      </c>
      <c r="AA200" s="10" t="s">
        <v>2985</v>
      </c>
      <c r="AB200" s="4" t="s">
        <v>2591</v>
      </c>
      <c r="AC200" s="5">
        <v>1</v>
      </c>
      <c r="AD200" s="5">
        <v>1</v>
      </c>
      <c r="AE200" s="4" t="s">
        <v>2953</v>
      </c>
      <c r="AF200" s="4" t="s">
        <v>2966</v>
      </c>
      <c r="AG200" s="4" t="s">
        <v>2968</v>
      </c>
      <c r="AH200" s="4" t="s">
        <v>2970</v>
      </c>
      <c r="AI200" s="5"/>
    </row>
    <row r="201" spans="1:35" ht="21.75" customHeight="1">
      <c r="A201" s="2">
        <v>200</v>
      </c>
      <c r="B201" s="4" t="s">
        <v>152</v>
      </c>
      <c r="C201" s="4" t="s">
        <v>152</v>
      </c>
      <c r="D201" s="4" t="s">
        <v>350</v>
      </c>
      <c r="E201" s="4" t="s">
        <v>350</v>
      </c>
      <c r="F201" s="4" t="s">
        <v>561</v>
      </c>
      <c r="G201" s="4" t="s">
        <v>561</v>
      </c>
      <c r="H201" s="4" t="s">
        <v>573</v>
      </c>
      <c r="I201" s="4" t="s">
        <v>573</v>
      </c>
      <c r="J201" s="4" t="s">
        <v>589</v>
      </c>
      <c r="K201" s="4" t="s">
        <v>589</v>
      </c>
      <c r="L201" s="4" t="s">
        <v>873</v>
      </c>
      <c r="M201" s="4" t="s">
        <v>873</v>
      </c>
      <c r="N201" s="4" t="s">
        <v>1265</v>
      </c>
      <c r="O201" s="4" t="s">
        <v>1265</v>
      </c>
      <c r="P201" s="4" t="s">
        <v>1632</v>
      </c>
      <c r="Q201" s="4" t="s">
        <v>1887</v>
      </c>
      <c r="R201" s="6">
        <v>5600</v>
      </c>
      <c r="S201" s="6">
        <v>5600</v>
      </c>
      <c r="T201" s="6">
        <v>200</v>
      </c>
      <c r="U201" s="4" t="s">
        <v>1913</v>
      </c>
      <c r="V201" s="4" t="s">
        <v>1989</v>
      </c>
      <c r="W201" s="4" t="s">
        <v>2169</v>
      </c>
      <c r="X201" s="4" t="s">
        <v>2222</v>
      </c>
      <c r="Y201" s="4" t="s">
        <v>2354</v>
      </c>
      <c r="Z201" s="4" t="s">
        <v>2385</v>
      </c>
      <c r="AA201" s="10" t="s">
        <v>2985</v>
      </c>
      <c r="AB201" s="4" t="s">
        <v>2592</v>
      </c>
      <c r="AC201" s="5">
        <v>1</v>
      </c>
      <c r="AD201" s="5">
        <v>1</v>
      </c>
      <c r="AE201" s="4" t="s">
        <v>2953</v>
      </c>
      <c r="AF201" s="4" t="s">
        <v>2966</v>
      </c>
      <c r="AG201" s="4" t="s">
        <v>2968</v>
      </c>
      <c r="AH201" s="4" t="s">
        <v>2970</v>
      </c>
      <c r="AI201" s="5"/>
    </row>
    <row r="202" spans="1:35" ht="36.75" customHeight="1">
      <c r="A202" s="2">
        <v>201</v>
      </c>
      <c r="B202" s="4" t="s">
        <v>147</v>
      </c>
      <c r="C202" s="4" t="s">
        <v>147</v>
      </c>
      <c r="D202" s="4" t="s">
        <v>339</v>
      </c>
      <c r="E202" s="4" t="s">
        <v>339</v>
      </c>
      <c r="F202" s="4" t="s">
        <v>561</v>
      </c>
      <c r="G202" s="4" t="s">
        <v>561</v>
      </c>
      <c r="H202" s="4" t="s">
        <v>573</v>
      </c>
      <c r="I202" s="4" t="s">
        <v>573</v>
      </c>
      <c r="J202" s="4" t="s">
        <v>612</v>
      </c>
      <c r="K202" s="4" t="s">
        <v>612</v>
      </c>
      <c r="L202" s="4" t="s">
        <v>874</v>
      </c>
      <c r="M202" s="4" t="s">
        <v>874</v>
      </c>
      <c r="N202" s="4" t="s">
        <v>1266</v>
      </c>
      <c r="O202" s="4" t="s">
        <v>1266</v>
      </c>
      <c r="P202" s="4" t="s">
        <v>1633</v>
      </c>
      <c r="Q202" s="4" t="s">
        <v>1890</v>
      </c>
      <c r="R202" s="6">
        <v>18375</v>
      </c>
      <c r="S202" s="6">
        <v>18375</v>
      </c>
      <c r="T202" s="6">
        <v>500</v>
      </c>
      <c r="U202" s="4" t="s">
        <v>1913</v>
      </c>
      <c r="V202" s="4" t="s">
        <v>1962</v>
      </c>
      <c r="W202" s="4" t="s">
        <v>2073</v>
      </c>
      <c r="X202" s="4" t="s">
        <v>2216</v>
      </c>
      <c r="Y202" s="4" t="s">
        <v>2348</v>
      </c>
      <c r="Z202" s="4" t="s">
        <v>2385</v>
      </c>
      <c r="AA202" s="10" t="s">
        <v>2983</v>
      </c>
      <c r="AB202" s="4" t="s">
        <v>2593</v>
      </c>
      <c r="AC202" s="5">
        <v>1</v>
      </c>
      <c r="AD202" s="5">
        <v>1</v>
      </c>
      <c r="AE202" s="4" t="s">
        <v>2953</v>
      </c>
      <c r="AF202" s="4" t="s">
        <v>2966</v>
      </c>
      <c r="AG202" s="4" t="s">
        <v>2968</v>
      </c>
      <c r="AH202" s="4" t="s">
        <v>2970</v>
      </c>
      <c r="AI202" s="5"/>
    </row>
    <row r="203" spans="1:35" ht="48.75" customHeight="1">
      <c r="A203" s="2">
        <v>202</v>
      </c>
      <c r="B203" s="4" t="s">
        <v>126</v>
      </c>
      <c r="C203" s="4" t="s">
        <v>126</v>
      </c>
      <c r="D203" s="4" t="s">
        <v>351</v>
      </c>
      <c r="E203" s="4" t="s">
        <v>351</v>
      </c>
      <c r="F203" s="4" t="s">
        <v>560</v>
      </c>
      <c r="G203" s="4" t="s">
        <v>560</v>
      </c>
      <c r="H203" s="4" t="s">
        <v>572</v>
      </c>
      <c r="I203" s="4" t="s">
        <v>572</v>
      </c>
      <c r="J203" s="4" t="s">
        <v>643</v>
      </c>
      <c r="K203" s="4" t="s">
        <v>643</v>
      </c>
      <c r="L203" s="4" t="s">
        <v>875</v>
      </c>
      <c r="M203" s="4" t="s">
        <v>875</v>
      </c>
      <c r="N203" s="4" t="s">
        <v>1217</v>
      </c>
      <c r="O203" s="4" t="s">
        <v>1217</v>
      </c>
      <c r="P203" s="4" t="s">
        <v>1585</v>
      </c>
      <c r="Q203" s="4" t="s">
        <v>1886</v>
      </c>
      <c r="R203" s="6">
        <v>235</v>
      </c>
      <c r="S203" s="6">
        <v>235</v>
      </c>
      <c r="T203" s="6">
        <v>300000</v>
      </c>
      <c r="U203" s="4" t="s">
        <v>1913</v>
      </c>
      <c r="V203" s="4" t="s">
        <v>1963</v>
      </c>
      <c r="W203" s="4" t="s">
        <v>2073</v>
      </c>
      <c r="X203" s="4" t="s">
        <v>2231</v>
      </c>
      <c r="Y203" s="4" t="s">
        <v>2339</v>
      </c>
      <c r="Z203" s="4" t="s">
        <v>2384</v>
      </c>
      <c r="AA203" s="10" t="s">
        <v>2994</v>
      </c>
      <c r="AB203" s="4" t="s">
        <v>2594</v>
      </c>
      <c r="AC203" s="5">
        <v>1</v>
      </c>
      <c r="AD203" s="5">
        <v>1</v>
      </c>
      <c r="AE203" s="5"/>
      <c r="AF203" s="4" t="s">
        <v>2966</v>
      </c>
      <c r="AG203" s="4" t="s">
        <v>2968</v>
      </c>
      <c r="AH203" s="4" t="s">
        <v>2970</v>
      </c>
      <c r="AI203" s="5"/>
    </row>
    <row r="204" spans="1:35" ht="36.75" customHeight="1">
      <c r="A204" s="2">
        <v>203</v>
      </c>
      <c r="B204" s="4" t="s">
        <v>79</v>
      </c>
      <c r="C204" s="4" t="s">
        <v>79</v>
      </c>
      <c r="D204" s="4" t="s">
        <v>267</v>
      </c>
      <c r="E204" s="4" t="s">
        <v>267</v>
      </c>
      <c r="F204" s="4" t="s">
        <v>560</v>
      </c>
      <c r="G204" s="4" t="s">
        <v>560</v>
      </c>
      <c r="H204" s="4" t="s">
        <v>575</v>
      </c>
      <c r="I204" s="4" t="s">
        <v>575</v>
      </c>
      <c r="J204" s="4" t="s">
        <v>666</v>
      </c>
      <c r="K204" s="4" t="s">
        <v>666</v>
      </c>
      <c r="L204" s="4" t="s">
        <v>267</v>
      </c>
      <c r="M204" s="4" t="s">
        <v>267</v>
      </c>
      <c r="N204" s="4" t="s">
        <v>1267</v>
      </c>
      <c r="O204" s="4" t="s">
        <v>1267</v>
      </c>
      <c r="P204" s="4" t="s">
        <v>1634</v>
      </c>
      <c r="Q204" s="4" t="s">
        <v>1886</v>
      </c>
      <c r="R204" s="6">
        <v>214</v>
      </c>
      <c r="S204" s="6">
        <v>214</v>
      </c>
      <c r="T204" s="6">
        <v>500000</v>
      </c>
      <c r="U204" s="4" t="s">
        <v>1913</v>
      </c>
      <c r="V204" s="4" t="s">
        <v>1947</v>
      </c>
      <c r="W204" s="4" t="s">
        <v>2073</v>
      </c>
      <c r="X204" s="4" t="s">
        <v>2225</v>
      </c>
      <c r="Y204" s="4" t="s">
        <v>2339</v>
      </c>
      <c r="Z204" s="4" t="s">
        <v>2384</v>
      </c>
      <c r="AA204" s="10" t="s">
        <v>2994</v>
      </c>
      <c r="AB204" s="4" t="s">
        <v>2595</v>
      </c>
      <c r="AC204" s="5">
        <v>1</v>
      </c>
      <c r="AD204" s="5">
        <v>1</v>
      </c>
      <c r="AE204" s="5"/>
      <c r="AF204" s="4" t="s">
        <v>2966</v>
      </c>
      <c r="AG204" s="4" t="s">
        <v>2968</v>
      </c>
      <c r="AH204" s="4" t="s">
        <v>2970</v>
      </c>
      <c r="AI204" s="5"/>
    </row>
    <row r="205" spans="1:35" ht="26.25" customHeight="1">
      <c r="A205" s="2">
        <v>204</v>
      </c>
      <c r="B205" s="4" t="s">
        <v>86</v>
      </c>
      <c r="C205" s="4" t="s">
        <v>86</v>
      </c>
      <c r="D205" s="4" t="s">
        <v>274</v>
      </c>
      <c r="E205" s="4" t="s">
        <v>274</v>
      </c>
      <c r="F205" s="4" t="s">
        <v>560</v>
      </c>
      <c r="G205" s="4" t="s">
        <v>560</v>
      </c>
      <c r="H205" s="4" t="s">
        <v>572</v>
      </c>
      <c r="I205" s="4" t="s">
        <v>572</v>
      </c>
      <c r="J205" s="4" t="s">
        <v>605</v>
      </c>
      <c r="K205" s="4" t="s">
        <v>605</v>
      </c>
      <c r="L205" s="4" t="s">
        <v>876</v>
      </c>
      <c r="M205" s="4" t="s">
        <v>876</v>
      </c>
      <c r="N205" s="4" t="s">
        <v>1268</v>
      </c>
      <c r="O205" s="4" t="s">
        <v>1268</v>
      </c>
      <c r="P205" s="4" t="s">
        <v>1635</v>
      </c>
      <c r="Q205" s="4" t="s">
        <v>1886</v>
      </c>
      <c r="R205" s="6">
        <v>378</v>
      </c>
      <c r="S205" s="6">
        <v>378</v>
      </c>
      <c r="T205" s="6">
        <v>50000</v>
      </c>
      <c r="U205" s="4" t="s">
        <v>1913</v>
      </c>
      <c r="V205" s="4" t="s">
        <v>1976</v>
      </c>
      <c r="W205" s="4" t="s">
        <v>2073</v>
      </c>
      <c r="X205" s="4" t="s">
        <v>2234</v>
      </c>
      <c r="Y205" s="4" t="s">
        <v>2339</v>
      </c>
      <c r="Z205" s="4" t="s">
        <v>2384</v>
      </c>
      <c r="AA205" s="10" t="s">
        <v>2994</v>
      </c>
      <c r="AB205" s="4" t="s">
        <v>2596</v>
      </c>
      <c r="AC205" s="5">
        <v>1</v>
      </c>
      <c r="AD205" s="5">
        <v>1</v>
      </c>
      <c r="AE205" s="5"/>
      <c r="AF205" s="4" t="s">
        <v>2966</v>
      </c>
      <c r="AG205" s="4" t="s">
        <v>2968</v>
      </c>
      <c r="AH205" s="4" t="s">
        <v>2970</v>
      </c>
      <c r="AI205" s="5"/>
    </row>
    <row r="206" spans="1:35" ht="36.75" customHeight="1">
      <c r="A206" s="2">
        <v>205</v>
      </c>
      <c r="B206" s="4" t="s">
        <v>153</v>
      </c>
      <c r="C206" s="4" t="s">
        <v>153</v>
      </c>
      <c r="D206" s="4" t="s">
        <v>352</v>
      </c>
      <c r="E206" s="4" t="s">
        <v>352</v>
      </c>
      <c r="F206" s="4" t="s">
        <v>560</v>
      </c>
      <c r="G206" s="4" t="s">
        <v>560</v>
      </c>
      <c r="H206" s="4" t="s">
        <v>572</v>
      </c>
      <c r="I206" s="4" t="s">
        <v>572</v>
      </c>
      <c r="J206" s="4" t="s">
        <v>655</v>
      </c>
      <c r="K206" s="4" t="s">
        <v>655</v>
      </c>
      <c r="L206" s="4" t="s">
        <v>877</v>
      </c>
      <c r="M206" s="4" t="s">
        <v>877</v>
      </c>
      <c r="N206" s="4" t="s">
        <v>1269</v>
      </c>
      <c r="O206" s="4" t="s">
        <v>1269</v>
      </c>
      <c r="P206" s="4" t="s">
        <v>1636</v>
      </c>
      <c r="Q206" s="4" t="s">
        <v>1886</v>
      </c>
      <c r="R206" s="6">
        <v>33</v>
      </c>
      <c r="S206" s="6">
        <v>33</v>
      </c>
      <c r="T206" s="6">
        <v>300000</v>
      </c>
      <c r="U206" s="4" t="s">
        <v>1913</v>
      </c>
      <c r="V206" s="4" t="s">
        <v>1947</v>
      </c>
      <c r="W206" s="4" t="s">
        <v>2073</v>
      </c>
      <c r="X206" s="4" t="s">
        <v>2225</v>
      </c>
      <c r="Y206" s="4" t="s">
        <v>2339</v>
      </c>
      <c r="Z206" s="4" t="s">
        <v>2384</v>
      </c>
      <c r="AA206" s="10" t="s">
        <v>2994</v>
      </c>
      <c r="AB206" s="4" t="s">
        <v>2597</v>
      </c>
      <c r="AC206" s="5">
        <v>1</v>
      </c>
      <c r="AD206" s="5">
        <v>1</v>
      </c>
      <c r="AE206" s="5"/>
      <c r="AF206" s="4" t="s">
        <v>2966</v>
      </c>
      <c r="AG206" s="4" t="s">
        <v>2968</v>
      </c>
      <c r="AH206" s="4" t="s">
        <v>2970</v>
      </c>
      <c r="AI206" s="5"/>
    </row>
    <row r="207" spans="1:35" ht="36.75" customHeight="1">
      <c r="A207" s="2">
        <v>206</v>
      </c>
      <c r="B207" s="4" t="s">
        <v>115</v>
      </c>
      <c r="C207" s="4" t="s">
        <v>115</v>
      </c>
      <c r="D207" s="4" t="s">
        <v>302</v>
      </c>
      <c r="E207" s="4" t="s">
        <v>302</v>
      </c>
      <c r="F207" s="4" t="s">
        <v>560</v>
      </c>
      <c r="G207" s="4" t="s">
        <v>560</v>
      </c>
      <c r="H207" s="4" t="s">
        <v>572</v>
      </c>
      <c r="I207" s="4" t="s">
        <v>572</v>
      </c>
      <c r="J207" s="4" t="s">
        <v>597</v>
      </c>
      <c r="K207" s="4" t="s">
        <v>597</v>
      </c>
      <c r="L207" s="4" t="s">
        <v>302</v>
      </c>
      <c r="M207" s="4" t="s">
        <v>302</v>
      </c>
      <c r="N207" s="4" t="s">
        <v>1196</v>
      </c>
      <c r="O207" s="4" t="s">
        <v>1196</v>
      </c>
      <c r="P207" s="4" t="s">
        <v>1637</v>
      </c>
      <c r="Q207" s="4" t="s">
        <v>1886</v>
      </c>
      <c r="R207" s="6">
        <v>85</v>
      </c>
      <c r="S207" s="6">
        <v>85</v>
      </c>
      <c r="T207" s="6">
        <v>50000</v>
      </c>
      <c r="U207" s="4" t="s">
        <v>1913</v>
      </c>
      <c r="V207" s="4" t="s">
        <v>1947</v>
      </c>
      <c r="W207" s="4" t="s">
        <v>2073</v>
      </c>
      <c r="X207" s="4" t="s">
        <v>2225</v>
      </c>
      <c r="Y207" s="4" t="s">
        <v>2339</v>
      </c>
      <c r="Z207" s="4" t="s">
        <v>2384</v>
      </c>
      <c r="AA207" s="10" t="s">
        <v>2994</v>
      </c>
      <c r="AB207" s="4" t="s">
        <v>2598</v>
      </c>
      <c r="AC207" s="5">
        <v>1</v>
      </c>
      <c r="AD207" s="5">
        <v>1</v>
      </c>
      <c r="AE207" s="5"/>
      <c r="AF207" s="4" t="s">
        <v>2966</v>
      </c>
      <c r="AG207" s="4" t="s">
        <v>2968</v>
      </c>
      <c r="AH207" s="4" t="s">
        <v>2970</v>
      </c>
      <c r="AI207" s="5"/>
    </row>
    <row r="208" spans="1:35" ht="36.75" customHeight="1">
      <c r="A208" s="2">
        <v>207</v>
      </c>
      <c r="B208" s="4" t="s">
        <v>142</v>
      </c>
      <c r="C208" s="4" t="s">
        <v>142</v>
      </c>
      <c r="D208" s="4" t="s">
        <v>334</v>
      </c>
      <c r="E208" s="4" t="s">
        <v>334</v>
      </c>
      <c r="F208" s="4" t="s">
        <v>563</v>
      </c>
      <c r="G208" s="4" t="s">
        <v>563</v>
      </c>
      <c r="H208" s="4" t="s">
        <v>576</v>
      </c>
      <c r="I208" s="4" t="s">
        <v>576</v>
      </c>
      <c r="J208" s="4" t="s">
        <v>660</v>
      </c>
      <c r="K208" s="4" t="s">
        <v>660</v>
      </c>
      <c r="L208" s="4" t="s">
        <v>878</v>
      </c>
      <c r="M208" s="4" t="s">
        <v>878</v>
      </c>
      <c r="N208" s="4" t="s">
        <v>1241</v>
      </c>
      <c r="O208" s="4" t="s">
        <v>1241</v>
      </c>
      <c r="P208" s="4" t="s">
        <v>1638</v>
      </c>
      <c r="Q208" s="4" t="s">
        <v>1894</v>
      </c>
      <c r="R208" s="6">
        <v>3900</v>
      </c>
      <c r="S208" s="6">
        <v>3900</v>
      </c>
      <c r="T208" s="6">
        <v>5000</v>
      </c>
      <c r="U208" s="4" t="s">
        <v>1913</v>
      </c>
      <c r="V208" s="4" t="s">
        <v>1990</v>
      </c>
      <c r="W208" s="4" t="s">
        <v>2073</v>
      </c>
      <c r="X208" s="4" t="s">
        <v>2219</v>
      </c>
      <c r="Y208" s="4" t="s">
        <v>2339</v>
      </c>
      <c r="Z208" s="4" t="s">
        <v>2384</v>
      </c>
      <c r="AA208" s="10" t="s">
        <v>2994</v>
      </c>
      <c r="AB208" s="4" t="s">
        <v>2599</v>
      </c>
      <c r="AC208" s="5">
        <v>1</v>
      </c>
      <c r="AD208" s="5">
        <v>1</v>
      </c>
      <c r="AE208" s="5"/>
      <c r="AF208" s="4" t="s">
        <v>2966</v>
      </c>
      <c r="AG208" s="4" t="s">
        <v>2968</v>
      </c>
      <c r="AH208" s="4" t="s">
        <v>2970</v>
      </c>
      <c r="AI208" s="5"/>
    </row>
    <row r="209" spans="1:35" ht="48.75" customHeight="1">
      <c r="A209" s="2">
        <v>208</v>
      </c>
      <c r="B209" s="4" t="s">
        <v>154</v>
      </c>
      <c r="C209" s="4" t="s">
        <v>154</v>
      </c>
      <c r="D209" s="4" t="s">
        <v>353</v>
      </c>
      <c r="E209" s="4" t="s">
        <v>353</v>
      </c>
      <c r="F209" s="4" t="s">
        <v>560</v>
      </c>
      <c r="G209" s="4" t="s">
        <v>560</v>
      </c>
      <c r="H209" s="4" t="s">
        <v>572</v>
      </c>
      <c r="I209" s="4" t="s">
        <v>572</v>
      </c>
      <c r="J209" s="4" t="s">
        <v>590</v>
      </c>
      <c r="K209" s="4" t="s">
        <v>590</v>
      </c>
      <c r="L209" s="4" t="s">
        <v>879</v>
      </c>
      <c r="M209" s="4" t="s">
        <v>879</v>
      </c>
      <c r="N209" s="4" t="s">
        <v>1270</v>
      </c>
      <c r="O209" s="4" t="s">
        <v>1270</v>
      </c>
      <c r="P209" s="4" t="s">
        <v>1639</v>
      </c>
      <c r="Q209" s="4" t="s">
        <v>1886</v>
      </c>
      <c r="R209" s="6">
        <v>246</v>
      </c>
      <c r="S209" s="6">
        <v>246</v>
      </c>
      <c r="T209" s="6">
        <v>50000</v>
      </c>
      <c r="U209" s="4" t="s">
        <v>1913</v>
      </c>
      <c r="V209" s="4" t="s">
        <v>1947</v>
      </c>
      <c r="W209" s="4" t="s">
        <v>2073</v>
      </c>
      <c r="X209" s="4" t="s">
        <v>2225</v>
      </c>
      <c r="Y209" s="4" t="s">
        <v>2339</v>
      </c>
      <c r="Z209" s="4" t="s">
        <v>2384</v>
      </c>
      <c r="AA209" s="10" t="s">
        <v>2994</v>
      </c>
      <c r="AB209" s="4" t="s">
        <v>2600</v>
      </c>
      <c r="AC209" s="5">
        <v>1</v>
      </c>
      <c r="AD209" s="5">
        <v>1</v>
      </c>
      <c r="AE209" s="5"/>
      <c r="AF209" s="4" t="s">
        <v>2966</v>
      </c>
      <c r="AG209" s="4" t="s">
        <v>2968</v>
      </c>
      <c r="AH209" s="4" t="s">
        <v>2970</v>
      </c>
      <c r="AI209" s="5"/>
    </row>
    <row r="210" spans="1:35" ht="59.25" customHeight="1">
      <c r="A210" s="2">
        <v>209</v>
      </c>
      <c r="B210" s="4" t="s">
        <v>138</v>
      </c>
      <c r="C210" s="4" t="s">
        <v>138</v>
      </c>
      <c r="D210" s="4" t="s">
        <v>354</v>
      </c>
      <c r="E210" s="4" t="s">
        <v>354</v>
      </c>
      <c r="F210" s="4" t="s">
        <v>567</v>
      </c>
      <c r="G210" s="4" t="s">
        <v>567</v>
      </c>
      <c r="H210" s="4" t="s">
        <v>582</v>
      </c>
      <c r="I210" s="4" t="s">
        <v>582</v>
      </c>
      <c r="J210" s="4" t="s">
        <v>671</v>
      </c>
      <c r="K210" s="4" t="s">
        <v>671</v>
      </c>
      <c r="L210" s="4" t="s">
        <v>880</v>
      </c>
      <c r="M210" s="4" t="s">
        <v>880</v>
      </c>
      <c r="N210" s="4" t="s">
        <v>1271</v>
      </c>
      <c r="O210" s="4" t="s">
        <v>1271</v>
      </c>
      <c r="P210" s="4" t="s">
        <v>1640</v>
      </c>
      <c r="Q210" s="4" t="s">
        <v>1887</v>
      </c>
      <c r="R210" s="6">
        <v>8513</v>
      </c>
      <c r="S210" s="6">
        <v>8513</v>
      </c>
      <c r="T210" s="6">
        <v>1000</v>
      </c>
      <c r="U210" s="4" t="s">
        <v>1913</v>
      </c>
      <c r="V210" s="4" t="s">
        <v>1991</v>
      </c>
      <c r="W210" s="4" t="s">
        <v>2167</v>
      </c>
      <c r="X210" s="4" t="s">
        <v>2218</v>
      </c>
      <c r="Y210" s="4" t="s">
        <v>2355</v>
      </c>
      <c r="Z210" s="4" t="s">
        <v>2384</v>
      </c>
      <c r="AA210" s="10" t="s">
        <v>2997</v>
      </c>
      <c r="AB210" s="4" t="s">
        <v>2601</v>
      </c>
      <c r="AC210" s="5">
        <v>1</v>
      </c>
      <c r="AD210" s="5">
        <v>1</v>
      </c>
      <c r="AE210" s="5"/>
      <c r="AF210" s="4" t="s">
        <v>2966</v>
      </c>
      <c r="AG210" s="4" t="s">
        <v>2968</v>
      </c>
      <c r="AH210" s="4" t="s">
        <v>2970</v>
      </c>
      <c r="AI210" s="5"/>
    </row>
    <row r="211" spans="1:35" ht="36.75" customHeight="1">
      <c r="A211" s="2">
        <v>210</v>
      </c>
      <c r="B211" s="4" t="s">
        <v>155</v>
      </c>
      <c r="C211" s="4" t="s">
        <v>155</v>
      </c>
      <c r="D211" s="4" t="s">
        <v>355</v>
      </c>
      <c r="E211" s="4" t="s">
        <v>355</v>
      </c>
      <c r="F211" s="4" t="s">
        <v>560</v>
      </c>
      <c r="G211" s="4" t="s">
        <v>560</v>
      </c>
      <c r="H211" s="4" t="s">
        <v>572</v>
      </c>
      <c r="I211" s="4" t="s">
        <v>572</v>
      </c>
      <c r="J211" s="4" t="s">
        <v>672</v>
      </c>
      <c r="K211" s="4" t="s">
        <v>672</v>
      </c>
      <c r="L211" s="4" t="s">
        <v>881</v>
      </c>
      <c r="M211" s="4" t="s">
        <v>881</v>
      </c>
      <c r="N211" s="4" t="s">
        <v>1272</v>
      </c>
      <c r="O211" s="4" t="s">
        <v>1272</v>
      </c>
      <c r="P211" s="4" t="s">
        <v>1641</v>
      </c>
      <c r="Q211" s="4" t="s">
        <v>1886</v>
      </c>
      <c r="R211" s="6">
        <v>3300</v>
      </c>
      <c r="S211" s="6">
        <v>3300</v>
      </c>
      <c r="T211" s="6">
        <v>30000</v>
      </c>
      <c r="U211" s="4" t="s">
        <v>1913</v>
      </c>
      <c r="V211" s="4" t="s">
        <v>1992</v>
      </c>
      <c r="W211" s="4" t="s">
        <v>2170</v>
      </c>
      <c r="X211" s="4" t="s">
        <v>2238</v>
      </c>
      <c r="Y211" s="4" t="s">
        <v>2340</v>
      </c>
      <c r="Z211" s="4" t="s">
        <v>2384</v>
      </c>
      <c r="AA211" s="10" t="s">
        <v>2996</v>
      </c>
      <c r="AB211" s="4" t="s">
        <v>2602</v>
      </c>
      <c r="AC211" s="5">
        <v>1</v>
      </c>
      <c r="AD211" s="5">
        <v>1</v>
      </c>
      <c r="AE211" s="5"/>
      <c r="AF211" s="4" t="s">
        <v>2966</v>
      </c>
      <c r="AG211" s="4" t="s">
        <v>2968</v>
      </c>
      <c r="AH211" s="4" t="s">
        <v>2970</v>
      </c>
      <c r="AI211" s="5"/>
    </row>
    <row r="212" spans="1:35" ht="48.75" customHeight="1">
      <c r="A212" s="2">
        <v>211</v>
      </c>
      <c r="B212" s="4" t="s">
        <v>78</v>
      </c>
      <c r="C212" s="4" t="s">
        <v>78</v>
      </c>
      <c r="D212" s="4" t="s">
        <v>356</v>
      </c>
      <c r="E212" s="4" t="s">
        <v>356</v>
      </c>
      <c r="F212" s="4" t="s">
        <v>560</v>
      </c>
      <c r="G212" s="4" t="s">
        <v>560</v>
      </c>
      <c r="H212" s="4" t="s">
        <v>572</v>
      </c>
      <c r="I212" s="4" t="s">
        <v>572</v>
      </c>
      <c r="J212" s="4" t="s">
        <v>601</v>
      </c>
      <c r="K212" s="4" t="s">
        <v>601</v>
      </c>
      <c r="L212" s="4" t="s">
        <v>882</v>
      </c>
      <c r="M212" s="4" t="s">
        <v>882</v>
      </c>
      <c r="N212" s="4" t="s">
        <v>1154</v>
      </c>
      <c r="O212" s="4" t="s">
        <v>1154</v>
      </c>
      <c r="P212" s="4" t="s">
        <v>1642</v>
      </c>
      <c r="Q212" s="4" t="s">
        <v>1886</v>
      </c>
      <c r="R212" s="6">
        <v>2000</v>
      </c>
      <c r="S212" s="6">
        <v>2000</v>
      </c>
      <c r="T212" s="6">
        <v>100000</v>
      </c>
      <c r="U212" s="4" t="s">
        <v>1913</v>
      </c>
      <c r="V212" s="4" t="s">
        <v>1993</v>
      </c>
      <c r="W212" s="4" t="s">
        <v>2170</v>
      </c>
      <c r="X212" s="4" t="s">
        <v>2238</v>
      </c>
      <c r="Y212" s="4" t="s">
        <v>2356</v>
      </c>
      <c r="Z212" s="4" t="s">
        <v>2384</v>
      </c>
      <c r="AA212" s="10" t="s">
        <v>2995</v>
      </c>
      <c r="AB212" s="4" t="s">
        <v>2477</v>
      </c>
      <c r="AC212" s="5">
        <v>1</v>
      </c>
      <c r="AD212" s="5">
        <v>1</v>
      </c>
      <c r="AE212" s="5"/>
      <c r="AF212" s="4" t="s">
        <v>2966</v>
      </c>
      <c r="AG212" s="4" t="s">
        <v>2968</v>
      </c>
      <c r="AH212" s="4" t="s">
        <v>2970</v>
      </c>
      <c r="AI212" s="5"/>
    </row>
    <row r="213" spans="1:35" ht="26.25" customHeight="1">
      <c r="A213" s="2">
        <v>212</v>
      </c>
      <c r="B213" s="4" t="s">
        <v>156</v>
      </c>
      <c r="C213" s="4" t="s">
        <v>156</v>
      </c>
      <c r="D213" s="4" t="s">
        <v>357</v>
      </c>
      <c r="E213" s="4" t="s">
        <v>357</v>
      </c>
      <c r="F213" s="4" t="s">
        <v>560</v>
      </c>
      <c r="G213" s="4" t="s">
        <v>560</v>
      </c>
      <c r="H213" s="4" t="s">
        <v>572</v>
      </c>
      <c r="I213" s="4" t="s">
        <v>572</v>
      </c>
      <c r="J213" s="4" t="s">
        <v>673</v>
      </c>
      <c r="K213" s="4" t="s">
        <v>673</v>
      </c>
      <c r="L213" s="4" t="s">
        <v>883</v>
      </c>
      <c r="M213" s="4" t="s">
        <v>883</v>
      </c>
      <c r="N213" s="4" t="s">
        <v>1273</v>
      </c>
      <c r="O213" s="4" t="s">
        <v>1273</v>
      </c>
      <c r="P213" s="4" t="s">
        <v>1643</v>
      </c>
      <c r="Q213" s="4" t="s">
        <v>1886</v>
      </c>
      <c r="R213" s="6">
        <v>6589</v>
      </c>
      <c r="S213" s="6">
        <v>6589</v>
      </c>
      <c r="T213" s="6">
        <v>30000</v>
      </c>
      <c r="U213" s="4" t="s">
        <v>1913</v>
      </c>
      <c r="V213" s="4" t="s">
        <v>1994</v>
      </c>
      <c r="W213" s="4" t="s">
        <v>2171</v>
      </c>
      <c r="X213" s="4" t="s">
        <v>2218</v>
      </c>
      <c r="Y213" s="4" t="s">
        <v>2343</v>
      </c>
      <c r="Z213" s="4" t="s">
        <v>2384</v>
      </c>
      <c r="AA213" s="10" t="s">
        <v>2992</v>
      </c>
      <c r="AB213" s="4" t="s">
        <v>2603</v>
      </c>
      <c r="AC213" s="5">
        <v>1</v>
      </c>
      <c r="AD213" s="5">
        <v>1</v>
      </c>
      <c r="AE213" s="5"/>
      <c r="AF213" s="4" t="s">
        <v>2966</v>
      </c>
      <c r="AG213" s="4" t="s">
        <v>2968</v>
      </c>
      <c r="AH213" s="4" t="s">
        <v>2970</v>
      </c>
      <c r="AI213" s="5"/>
    </row>
    <row r="214" spans="1:35" ht="36.75" customHeight="1">
      <c r="A214" s="2">
        <v>213</v>
      </c>
      <c r="B214" s="4" t="s">
        <v>109</v>
      </c>
      <c r="C214" s="4" t="s">
        <v>109</v>
      </c>
      <c r="D214" s="4" t="s">
        <v>296</v>
      </c>
      <c r="E214" s="4" t="s">
        <v>296</v>
      </c>
      <c r="F214" s="4" t="s">
        <v>560</v>
      </c>
      <c r="G214" s="4" t="s">
        <v>560</v>
      </c>
      <c r="H214" s="4" t="s">
        <v>572</v>
      </c>
      <c r="I214" s="4" t="s">
        <v>572</v>
      </c>
      <c r="J214" s="4" t="s">
        <v>594</v>
      </c>
      <c r="K214" s="4" t="s">
        <v>594</v>
      </c>
      <c r="L214" s="4" t="s">
        <v>801</v>
      </c>
      <c r="M214" s="4" t="s">
        <v>801</v>
      </c>
      <c r="N214" s="4" t="s">
        <v>1187</v>
      </c>
      <c r="O214" s="4" t="s">
        <v>1187</v>
      </c>
      <c r="P214" s="4" t="s">
        <v>1637</v>
      </c>
      <c r="Q214" s="4" t="s">
        <v>1886</v>
      </c>
      <c r="R214" s="6">
        <v>63</v>
      </c>
      <c r="S214" s="6">
        <v>63</v>
      </c>
      <c r="T214" s="6">
        <v>80000</v>
      </c>
      <c r="U214" s="4" t="s">
        <v>1913</v>
      </c>
      <c r="V214" s="4" t="s">
        <v>1947</v>
      </c>
      <c r="W214" s="4" t="s">
        <v>2073</v>
      </c>
      <c r="X214" s="4" t="s">
        <v>2225</v>
      </c>
      <c r="Y214" s="4" t="s">
        <v>2339</v>
      </c>
      <c r="Z214" s="4" t="s">
        <v>2384</v>
      </c>
      <c r="AA214" s="10" t="s">
        <v>2994</v>
      </c>
      <c r="AB214" s="4" t="s">
        <v>2604</v>
      </c>
      <c r="AC214" s="5">
        <v>1</v>
      </c>
      <c r="AD214" s="5">
        <v>1</v>
      </c>
      <c r="AE214" s="5"/>
      <c r="AF214" s="4" t="s">
        <v>2966</v>
      </c>
      <c r="AG214" s="4" t="s">
        <v>2968</v>
      </c>
      <c r="AH214" s="4" t="s">
        <v>2970</v>
      </c>
      <c r="AI214" s="5"/>
    </row>
    <row r="215" spans="1:35" ht="26.25" customHeight="1">
      <c r="A215" s="2">
        <v>214</v>
      </c>
      <c r="B215" s="4" t="s">
        <v>157</v>
      </c>
      <c r="C215" s="4" t="s">
        <v>157</v>
      </c>
      <c r="D215" s="4" t="s">
        <v>358</v>
      </c>
      <c r="E215" s="4" t="s">
        <v>358</v>
      </c>
      <c r="F215" s="4" t="s">
        <v>560</v>
      </c>
      <c r="G215" s="4" t="s">
        <v>560</v>
      </c>
      <c r="H215" s="4" t="s">
        <v>572</v>
      </c>
      <c r="I215" s="4" t="s">
        <v>572</v>
      </c>
      <c r="J215" s="4" t="s">
        <v>590</v>
      </c>
      <c r="K215" s="4" t="s">
        <v>590</v>
      </c>
      <c r="L215" s="4" t="s">
        <v>884</v>
      </c>
      <c r="M215" s="4" t="s">
        <v>884</v>
      </c>
      <c r="N215" s="4" t="s">
        <v>1274</v>
      </c>
      <c r="O215" s="4" t="s">
        <v>1274</v>
      </c>
      <c r="P215" s="4" t="s">
        <v>1644</v>
      </c>
      <c r="Q215" s="4" t="s">
        <v>1887</v>
      </c>
      <c r="R215" s="6">
        <v>3400</v>
      </c>
      <c r="S215" s="6">
        <v>3400</v>
      </c>
      <c r="T215" s="6">
        <v>50000</v>
      </c>
      <c r="U215" s="4" t="s">
        <v>1913</v>
      </c>
      <c r="V215" s="4" t="s">
        <v>1995</v>
      </c>
      <c r="W215" s="4" t="s">
        <v>2073</v>
      </c>
      <c r="X215" s="4" t="s">
        <v>2221</v>
      </c>
      <c r="Y215" s="4" t="s">
        <v>2339</v>
      </c>
      <c r="Z215" s="4" t="s">
        <v>2384</v>
      </c>
      <c r="AA215" s="10" t="s">
        <v>2994</v>
      </c>
      <c r="AB215" s="4" t="s">
        <v>2605</v>
      </c>
      <c r="AC215" s="5">
        <v>1</v>
      </c>
      <c r="AD215" s="5">
        <v>1</v>
      </c>
      <c r="AE215" s="5"/>
      <c r="AF215" s="4" t="s">
        <v>2966</v>
      </c>
      <c r="AG215" s="4" t="s">
        <v>2968</v>
      </c>
      <c r="AH215" s="4" t="s">
        <v>2970</v>
      </c>
      <c r="AI215" s="5"/>
    </row>
    <row r="216" spans="1:35" ht="36.75" customHeight="1">
      <c r="A216" s="2">
        <v>215</v>
      </c>
      <c r="B216" s="4" t="s">
        <v>158</v>
      </c>
      <c r="C216" s="4" t="s">
        <v>158</v>
      </c>
      <c r="D216" s="4" t="s">
        <v>359</v>
      </c>
      <c r="E216" s="4" t="s">
        <v>359</v>
      </c>
      <c r="F216" s="4" t="s">
        <v>560</v>
      </c>
      <c r="G216" s="4" t="s">
        <v>560</v>
      </c>
      <c r="H216" s="4" t="s">
        <v>572</v>
      </c>
      <c r="I216" s="4" t="s">
        <v>572</v>
      </c>
      <c r="J216" s="4" t="s">
        <v>666</v>
      </c>
      <c r="K216" s="4" t="s">
        <v>666</v>
      </c>
      <c r="L216" s="4" t="s">
        <v>885</v>
      </c>
      <c r="M216" s="4" t="s">
        <v>885</v>
      </c>
      <c r="N216" s="4" t="s">
        <v>1275</v>
      </c>
      <c r="O216" s="4" t="s">
        <v>1275</v>
      </c>
      <c r="P216" s="4" t="s">
        <v>1645</v>
      </c>
      <c r="Q216" s="4" t="s">
        <v>1886</v>
      </c>
      <c r="R216" s="6">
        <v>2500</v>
      </c>
      <c r="S216" s="6">
        <v>2500</v>
      </c>
      <c r="T216" s="6">
        <v>10000</v>
      </c>
      <c r="U216" s="4" t="s">
        <v>1913</v>
      </c>
      <c r="V216" s="4" t="s">
        <v>1944</v>
      </c>
      <c r="W216" s="4" t="s">
        <v>2073</v>
      </c>
      <c r="X216" s="4" t="s">
        <v>2219</v>
      </c>
      <c r="Y216" s="4" t="s">
        <v>2339</v>
      </c>
      <c r="Z216" s="4" t="s">
        <v>2384</v>
      </c>
      <c r="AA216" s="10" t="s">
        <v>2994</v>
      </c>
      <c r="AB216" s="4" t="s">
        <v>2606</v>
      </c>
      <c r="AC216" s="5">
        <v>1</v>
      </c>
      <c r="AD216" s="5">
        <v>1</v>
      </c>
      <c r="AE216" s="5"/>
      <c r="AF216" s="4" t="s">
        <v>2966</v>
      </c>
      <c r="AG216" s="4" t="s">
        <v>2968</v>
      </c>
      <c r="AH216" s="4" t="s">
        <v>2970</v>
      </c>
      <c r="AI216" s="5"/>
    </row>
    <row r="217" spans="1:35" ht="36.75" customHeight="1">
      <c r="A217" s="2">
        <v>216</v>
      </c>
      <c r="B217" s="4" t="s">
        <v>120</v>
      </c>
      <c r="C217" s="4" t="s">
        <v>120</v>
      </c>
      <c r="D217" s="4" t="s">
        <v>309</v>
      </c>
      <c r="E217" s="4" t="s">
        <v>309</v>
      </c>
      <c r="F217" s="4" t="s">
        <v>560</v>
      </c>
      <c r="G217" s="4" t="s">
        <v>560</v>
      </c>
      <c r="H217" s="4" t="s">
        <v>572</v>
      </c>
      <c r="I217" s="4" t="s">
        <v>572</v>
      </c>
      <c r="J217" s="4" t="s">
        <v>588</v>
      </c>
      <c r="K217" s="4" t="s">
        <v>588</v>
      </c>
      <c r="L217" s="4" t="s">
        <v>886</v>
      </c>
      <c r="M217" s="4" t="s">
        <v>886</v>
      </c>
      <c r="N217" s="4" t="s">
        <v>1276</v>
      </c>
      <c r="O217" s="4" t="s">
        <v>1276</v>
      </c>
      <c r="P217" s="4" t="s">
        <v>1646</v>
      </c>
      <c r="Q217" s="4" t="s">
        <v>1886</v>
      </c>
      <c r="R217" s="6">
        <v>2026</v>
      </c>
      <c r="S217" s="6">
        <v>2026</v>
      </c>
      <c r="T217" s="6">
        <v>3000</v>
      </c>
      <c r="U217" s="4" t="s">
        <v>1913</v>
      </c>
      <c r="V217" s="4" t="s">
        <v>1996</v>
      </c>
      <c r="W217" s="4" t="s">
        <v>2165</v>
      </c>
      <c r="X217" s="4" t="s">
        <v>2222</v>
      </c>
      <c r="Y217" s="4" t="s">
        <v>2343</v>
      </c>
      <c r="Z217" s="4" t="s">
        <v>2384</v>
      </c>
      <c r="AA217" s="10" t="s">
        <v>2992</v>
      </c>
      <c r="AB217" s="4" t="s">
        <v>2607</v>
      </c>
      <c r="AC217" s="5">
        <v>1</v>
      </c>
      <c r="AD217" s="5">
        <v>1</v>
      </c>
      <c r="AE217" s="5"/>
      <c r="AF217" s="4" t="s">
        <v>2966</v>
      </c>
      <c r="AG217" s="4" t="s">
        <v>2968</v>
      </c>
      <c r="AH217" s="4" t="s">
        <v>2970</v>
      </c>
      <c r="AI217" s="5"/>
    </row>
    <row r="218" spans="1:35" ht="48.75" customHeight="1">
      <c r="A218" s="2">
        <v>217</v>
      </c>
      <c r="B218" s="4" t="s">
        <v>159</v>
      </c>
      <c r="C218" s="4" t="s">
        <v>159</v>
      </c>
      <c r="D218" s="4" t="s">
        <v>360</v>
      </c>
      <c r="E218" s="4" t="s">
        <v>360</v>
      </c>
      <c r="F218" s="4" t="s">
        <v>560</v>
      </c>
      <c r="G218" s="4" t="s">
        <v>560</v>
      </c>
      <c r="H218" s="4" t="s">
        <v>572</v>
      </c>
      <c r="I218" s="4" t="s">
        <v>572</v>
      </c>
      <c r="J218" s="4" t="s">
        <v>674</v>
      </c>
      <c r="K218" s="4" t="s">
        <v>674</v>
      </c>
      <c r="L218" s="4" t="s">
        <v>887</v>
      </c>
      <c r="M218" s="4" t="s">
        <v>887</v>
      </c>
      <c r="N218" s="4" t="s">
        <v>1277</v>
      </c>
      <c r="O218" s="4" t="s">
        <v>1277</v>
      </c>
      <c r="P218" s="4" t="s">
        <v>1647</v>
      </c>
      <c r="Q218" s="4" t="s">
        <v>1886</v>
      </c>
      <c r="R218" s="6">
        <v>2705</v>
      </c>
      <c r="S218" s="6">
        <v>2705</v>
      </c>
      <c r="T218" s="6">
        <v>60000</v>
      </c>
      <c r="U218" s="4" t="s">
        <v>1913</v>
      </c>
      <c r="V218" s="4" t="s">
        <v>1951</v>
      </c>
      <c r="W218" s="4" t="s">
        <v>2165</v>
      </c>
      <c r="X218" s="4" t="s">
        <v>2218</v>
      </c>
      <c r="Y218" s="4" t="s">
        <v>2343</v>
      </c>
      <c r="Z218" s="4" t="s">
        <v>2384</v>
      </c>
      <c r="AA218" s="10" t="s">
        <v>2992</v>
      </c>
      <c r="AB218" s="4" t="s">
        <v>2608</v>
      </c>
      <c r="AC218" s="5">
        <v>1</v>
      </c>
      <c r="AD218" s="5">
        <v>1</v>
      </c>
      <c r="AE218" s="5"/>
      <c r="AF218" s="4" t="s">
        <v>2966</v>
      </c>
      <c r="AG218" s="4" t="s">
        <v>2968</v>
      </c>
      <c r="AH218" s="4" t="s">
        <v>2970</v>
      </c>
      <c r="AI218" s="5"/>
    </row>
    <row r="219" spans="1:35" ht="36.75" customHeight="1">
      <c r="A219" s="2">
        <v>218</v>
      </c>
      <c r="B219" s="4" t="s">
        <v>84</v>
      </c>
      <c r="C219" s="4" t="s">
        <v>84</v>
      </c>
      <c r="D219" s="4" t="s">
        <v>361</v>
      </c>
      <c r="E219" s="4" t="s">
        <v>361</v>
      </c>
      <c r="F219" s="4" t="s">
        <v>560</v>
      </c>
      <c r="G219" s="4" t="s">
        <v>560</v>
      </c>
      <c r="H219" s="4" t="s">
        <v>572</v>
      </c>
      <c r="I219" s="4" t="s">
        <v>572</v>
      </c>
      <c r="J219" s="4" t="s">
        <v>590</v>
      </c>
      <c r="K219" s="4" t="s">
        <v>590</v>
      </c>
      <c r="L219" s="4" t="s">
        <v>888</v>
      </c>
      <c r="M219" s="4" t="s">
        <v>888</v>
      </c>
      <c r="N219" s="4" t="s">
        <v>1278</v>
      </c>
      <c r="O219" s="4" t="s">
        <v>1278</v>
      </c>
      <c r="P219" s="4" t="s">
        <v>1648</v>
      </c>
      <c r="Q219" s="4" t="s">
        <v>1898</v>
      </c>
      <c r="R219" s="6">
        <v>1250</v>
      </c>
      <c r="S219" s="6">
        <v>1250</v>
      </c>
      <c r="T219" s="6">
        <v>5000</v>
      </c>
      <c r="U219" s="4" t="s">
        <v>1913</v>
      </c>
      <c r="V219" s="4" t="s">
        <v>1997</v>
      </c>
      <c r="W219" s="4" t="s">
        <v>2073</v>
      </c>
      <c r="X219" s="4" t="s">
        <v>2239</v>
      </c>
      <c r="Y219" s="4" t="s">
        <v>2342</v>
      </c>
      <c r="Z219" s="4" t="s">
        <v>2384</v>
      </c>
      <c r="AA219" s="10" t="s">
        <v>2993</v>
      </c>
      <c r="AB219" s="4" t="s">
        <v>2609</v>
      </c>
      <c r="AC219" s="5">
        <v>1</v>
      </c>
      <c r="AD219" s="5">
        <v>1</v>
      </c>
      <c r="AE219" s="5"/>
      <c r="AF219" s="4" t="s">
        <v>2966</v>
      </c>
      <c r="AG219" s="4" t="s">
        <v>2968</v>
      </c>
      <c r="AH219" s="4" t="s">
        <v>2970</v>
      </c>
      <c r="AI219" s="5"/>
    </row>
    <row r="220" spans="1:35" ht="36.75" customHeight="1">
      <c r="A220" s="2">
        <v>219</v>
      </c>
      <c r="B220" s="4" t="s">
        <v>127</v>
      </c>
      <c r="C220" s="4" t="s">
        <v>127</v>
      </c>
      <c r="D220" s="4" t="s">
        <v>317</v>
      </c>
      <c r="E220" s="4" t="s">
        <v>317</v>
      </c>
      <c r="F220" s="4" t="s">
        <v>560</v>
      </c>
      <c r="G220" s="4" t="s">
        <v>560</v>
      </c>
      <c r="H220" s="4" t="s">
        <v>572</v>
      </c>
      <c r="I220" s="4" t="s">
        <v>572</v>
      </c>
      <c r="J220" s="4" t="s">
        <v>675</v>
      </c>
      <c r="K220" s="4" t="s">
        <v>675</v>
      </c>
      <c r="L220" s="4" t="s">
        <v>889</v>
      </c>
      <c r="M220" s="4" t="s">
        <v>889</v>
      </c>
      <c r="N220" s="4" t="s">
        <v>1279</v>
      </c>
      <c r="O220" s="4" t="s">
        <v>1279</v>
      </c>
      <c r="P220" s="4" t="s">
        <v>1649</v>
      </c>
      <c r="Q220" s="4" t="s">
        <v>1886</v>
      </c>
      <c r="R220" s="6">
        <v>250</v>
      </c>
      <c r="S220" s="6">
        <v>250</v>
      </c>
      <c r="T220" s="6">
        <v>150000</v>
      </c>
      <c r="U220" s="4" t="s">
        <v>1913</v>
      </c>
      <c r="V220" s="4" t="s">
        <v>1998</v>
      </c>
      <c r="W220" s="4" t="s">
        <v>2170</v>
      </c>
      <c r="X220" s="4" t="s">
        <v>2219</v>
      </c>
      <c r="Y220" s="4" t="s">
        <v>2342</v>
      </c>
      <c r="Z220" s="4" t="s">
        <v>2384</v>
      </c>
      <c r="AA220" s="10" t="s">
        <v>2993</v>
      </c>
      <c r="AB220" s="4" t="s">
        <v>2610</v>
      </c>
      <c r="AC220" s="5">
        <v>1</v>
      </c>
      <c r="AD220" s="5">
        <v>1</v>
      </c>
      <c r="AE220" s="5"/>
      <c r="AF220" s="4" t="s">
        <v>2966</v>
      </c>
      <c r="AG220" s="4" t="s">
        <v>2968</v>
      </c>
      <c r="AH220" s="4" t="s">
        <v>2970</v>
      </c>
      <c r="AI220" s="5"/>
    </row>
    <row r="221" spans="1:35" ht="37.5" customHeight="1">
      <c r="A221" s="2">
        <v>220</v>
      </c>
      <c r="B221" s="4" t="s">
        <v>160</v>
      </c>
      <c r="C221" s="4" t="s">
        <v>160</v>
      </c>
      <c r="D221" s="4" t="s">
        <v>362</v>
      </c>
      <c r="E221" s="4" t="s">
        <v>362</v>
      </c>
      <c r="F221" s="4" t="s">
        <v>560</v>
      </c>
      <c r="G221" s="4" t="s">
        <v>560</v>
      </c>
      <c r="H221" s="4" t="s">
        <v>572</v>
      </c>
      <c r="I221" s="4" t="s">
        <v>572</v>
      </c>
      <c r="J221" s="4" t="s">
        <v>676</v>
      </c>
      <c r="K221" s="4" t="s">
        <v>676</v>
      </c>
      <c r="L221" s="4" t="s">
        <v>890</v>
      </c>
      <c r="M221" s="4" t="s">
        <v>890</v>
      </c>
      <c r="N221" s="4" t="s">
        <v>1280</v>
      </c>
      <c r="O221" s="4" t="s">
        <v>1280</v>
      </c>
      <c r="P221" s="4" t="s">
        <v>1650</v>
      </c>
      <c r="Q221" s="4" t="s">
        <v>1886</v>
      </c>
      <c r="R221" s="6">
        <v>200</v>
      </c>
      <c r="S221" s="6">
        <v>200</v>
      </c>
      <c r="T221" s="6">
        <v>100000</v>
      </c>
      <c r="U221" s="4" t="s">
        <v>1913</v>
      </c>
      <c r="V221" s="4" t="s">
        <v>1999</v>
      </c>
      <c r="W221" s="4" t="s">
        <v>2073</v>
      </c>
      <c r="X221" s="4" t="s">
        <v>2215</v>
      </c>
      <c r="Y221" s="4" t="s">
        <v>2339</v>
      </c>
      <c r="Z221" s="4" t="s">
        <v>2384</v>
      </c>
      <c r="AA221" s="10" t="s">
        <v>2994</v>
      </c>
      <c r="AB221" s="4" t="s">
        <v>2611</v>
      </c>
      <c r="AC221" s="5">
        <v>1</v>
      </c>
      <c r="AD221" s="5">
        <v>1</v>
      </c>
      <c r="AE221" s="5"/>
      <c r="AF221" s="4" t="s">
        <v>2966</v>
      </c>
      <c r="AG221" s="4" t="s">
        <v>2968</v>
      </c>
      <c r="AH221" s="4" t="s">
        <v>2970</v>
      </c>
      <c r="AI221" s="5"/>
    </row>
    <row r="222" spans="1:35" ht="25.5" customHeight="1">
      <c r="A222" s="2">
        <v>221</v>
      </c>
      <c r="B222" s="4" t="s">
        <v>146</v>
      </c>
      <c r="C222" s="4" t="s">
        <v>146</v>
      </c>
      <c r="D222" s="4" t="s">
        <v>338</v>
      </c>
      <c r="E222" s="4" t="s">
        <v>338</v>
      </c>
      <c r="F222" s="4" t="s">
        <v>560</v>
      </c>
      <c r="G222" s="4" t="s">
        <v>560</v>
      </c>
      <c r="H222" s="4" t="s">
        <v>572</v>
      </c>
      <c r="I222" s="4" t="s">
        <v>572</v>
      </c>
      <c r="J222" s="4" t="s">
        <v>663</v>
      </c>
      <c r="K222" s="4" t="s">
        <v>663</v>
      </c>
      <c r="L222" s="4" t="s">
        <v>891</v>
      </c>
      <c r="M222" s="4" t="s">
        <v>891</v>
      </c>
      <c r="N222" s="4" t="s">
        <v>1281</v>
      </c>
      <c r="O222" s="4" t="s">
        <v>1281</v>
      </c>
      <c r="P222" s="4" t="s">
        <v>1588</v>
      </c>
      <c r="Q222" s="4" t="s">
        <v>1886</v>
      </c>
      <c r="R222" s="6">
        <v>378</v>
      </c>
      <c r="S222" s="6">
        <v>378</v>
      </c>
      <c r="T222" s="6">
        <v>40000</v>
      </c>
      <c r="U222" s="4" t="s">
        <v>1913</v>
      </c>
      <c r="V222" s="4" t="s">
        <v>1962</v>
      </c>
      <c r="W222" s="4" t="s">
        <v>2073</v>
      </c>
      <c r="X222" s="4" t="s">
        <v>2216</v>
      </c>
      <c r="Y222" s="4" t="s">
        <v>2339</v>
      </c>
      <c r="Z222" s="4" t="s">
        <v>2384</v>
      </c>
      <c r="AA222" s="10" t="s">
        <v>2994</v>
      </c>
      <c r="AB222" s="4" t="s">
        <v>2612</v>
      </c>
      <c r="AC222" s="5">
        <v>1</v>
      </c>
      <c r="AD222" s="5">
        <v>1</v>
      </c>
      <c r="AE222" s="5"/>
      <c r="AF222" s="4" t="s">
        <v>2966</v>
      </c>
      <c r="AG222" s="4" t="s">
        <v>2968</v>
      </c>
      <c r="AH222" s="4" t="s">
        <v>2970</v>
      </c>
      <c r="AI222" s="5"/>
    </row>
    <row r="223" spans="1:35" ht="37.5" customHeight="1">
      <c r="A223" s="2">
        <v>222</v>
      </c>
      <c r="B223" s="4" t="s">
        <v>90</v>
      </c>
      <c r="C223" s="4" t="s">
        <v>90</v>
      </c>
      <c r="D223" s="4" t="s">
        <v>278</v>
      </c>
      <c r="E223" s="4" t="s">
        <v>278</v>
      </c>
      <c r="F223" s="4" t="s">
        <v>560</v>
      </c>
      <c r="G223" s="4" t="s">
        <v>560</v>
      </c>
      <c r="H223" s="4" t="s">
        <v>575</v>
      </c>
      <c r="I223" s="4" t="s">
        <v>575</v>
      </c>
      <c r="J223" s="4" t="s">
        <v>633</v>
      </c>
      <c r="K223" s="4" t="s">
        <v>633</v>
      </c>
      <c r="L223" s="4" t="s">
        <v>825</v>
      </c>
      <c r="M223" s="4" t="s">
        <v>825</v>
      </c>
      <c r="N223" s="4" t="s">
        <v>1215</v>
      </c>
      <c r="O223" s="4" t="s">
        <v>1215</v>
      </c>
      <c r="P223" s="4" t="s">
        <v>1634</v>
      </c>
      <c r="Q223" s="4" t="s">
        <v>1886</v>
      </c>
      <c r="R223" s="6">
        <v>159</v>
      </c>
      <c r="S223" s="6">
        <v>159</v>
      </c>
      <c r="T223" s="6">
        <v>200000</v>
      </c>
      <c r="U223" s="4" t="s">
        <v>1913</v>
      </c>
      <c r="V223" s="4" t="s">
        <v>1947</v>
      </c>
      <c r="W223" s="4" t="s">
        <v>2073</v>
      </c>
      <c r="X223" s="4" t="s">
        <v>2225</v>
      </c>
      <c r="Y223" s="4" t="s">
        <v>2339</v>
      </c>
      <c r="Z223" s="4" t="s">
        <v>2384</v>
      </c>
      <c r="AA223" s="10" t="s">
        <v>2994</v>
      </c>
      <c r="AB223" s="4" t="s">
        <v>2613</v>
      </c>
      <c r="AC223" s="5">
        <v>1</v>
      </c>
      <c r="AD223" s="5">
        <v>1</v>
      </c>
      <c r="AE223" s="5"/>
      <c r="AF223" s="4" t="s">
        <v>2966</v>
      </c>
      <c r="AG223" s="4" t="s">
        <v>2968</v>
      </c>
      <c r="AH223" s="4" t="s">
        <v>2970</v>
      </c>
      <c r="AI223" s="5"/>
    </row>
    <row r="224" spans="1:35" ht="26.25" customHeight="1">
      <c r="A224" s="2">
        <v>223</v>
      </c>
      <c r="B224" s="4" t="s">
        <v>161</v>
      </c>
      <c r="C224" s="4" t="s">
        <v>161</v>
      </c>
      <c r="D224" s="4" t="s">
        <v>363</v>
      </c>
      <c r="E224" s="4" t="s">
        <v>363</v>
      </c>
      <c r="F224" s="4" t="s">
        <v>560</v>
      </c>
      <c r="G224" s="4" t="s">
        <v>560</v>
      </c>
      <c r="H224" s="4" t="s">
        <v>572</v>
      </c>
      <c r="I224" s="4" t="s">
        <v>572</v>
      </c>
      <c r="J224" s="4" t="s">
        <v>677</v>
      </c>
      <c r="K224" s="4" t="s">
        <v>677</v>
      </c>
      <c r="L224" s="4" t="s">
        <v>892</v>
      </c>
      <c r="M224" s="4" t="s">
        <v>892</v>
      </c>
      <c r="N224" s="4" t="s">
        <v>1282</v>
      </c>
      <c r="O224" s="4" t="s">
        <v>1282</v>
      </c>
      <c r="P224" s="4" t="s">
        <v>1651</v>
      </c>
      <c r="Q224" s="4" t="s">
        <v>1886</v>
      </c>
      <c r="R224" s="6">
        <v>252</v>
      </c>
      <c r="S224" s="6">
        <v>252</v>
      </c>
      <c r="T224" s="6">
        <v>300000</v>
      </c>
      <c r="U224" s="4" t="s">
        <v>1913</v>
      </c>
      <c r="V224" s="4" t="s">
        <v>2000</v>
      </c>
      <c r="W224" s="4" t="s">
        <v>2073</v>
      </c>
      <c r="X224" s="4" t="s">
        <v>2240</v>
      </c>
      <c r="Y224" s="4" t="s">
        <v>2357</v>
      </c>
      <c r="Z224" s="4" t="s">
        <v>2385</v>
      </c>
      <c r="AA224" s="10" t="s">
        <v>2987</v>
      </c>
      <c r="AB224" s="4" t="s">
        <v>2614</v>
      </c>
      <c r="AC224" s="5">
        <v>2</v>
      </c>
      <c r="AD224" s="5">
        <v>1</v>
      </c>
      <c r="AE224" s="5"/>
      <c r="AF224" s="4" t="s">
        <v>2966</v>
      </c>
      <c r="AG224" s="4" t="s">
        <v>2968</v>
      </c>
      <c r="AH224" s="4" t="s">
        <v>2970</v>
      </c>
      <c r="AI224" s="5"/>
    </row>
    <row r="225" spans="1:35" ht="59.25" customHeight="1">
      <c r="A225" s="2">
        <v>224</v>
      </c>
      <c r="B225" s="4" t="s">
        <v>162</v>
      </c>
      <c r="C225" s="4" t="s">
        <v>162</v>
      </c>
      <c r="D225" s="4" t="s">
        <v>364</v>
      </c>
      <c r="E225" s="4" t="s">
        <v>364</v>
      </c>
      <c r="F225" s="4" t="s">
        <v>560</v>
      </c>
      <c r="G225" s="4" t="s">
        <v>560</v>
      </c>
      <c r="H225" s="4" t="s">
        <v>572</v>
      </c>
      <c r="I225" s="4" t="s">
        <v>572</v>
      </c>
      <c r="J225" s="4" t="s">
        <v>678</v>
      </c>
      <c r="K225" s="4" t="s">
        <v>678</v>
      </c>
      <c r="L225" s="4" t="s">
        <v>893</v>
      </c>
      <c r="M225" s="4" t="s">
        <v>893</v>
      </c>
      <c r="N225" s="4" t="s">
        <v>1283</v>
      </c>
      <c r="O225" s="4" t="s">
        <v>1283</v>
      </c>
      <c r="P225" s="4" t="s">
        <v>1652</v>
      </c>
      <c r="Q225" s="4" t="s">
        <v>1886</v>
      </c>
      <c r="R225" s="6">
        <v>620</v>
      </c>
      <c r="S225" s="6">
        <v>620</v>
      </c>
      <c r="T225" s="6">
        <v>200000</v>
      </c>
      <c r="U225" s="4" t="s">
        <v>1913</v>
      </c>
      <c r="V225" s="4" t="s">
        <v>2001</v>
      </c>
      <c r="W225" s="4" t="s">
        <v>2073</v>
      </c>
      <c r="X225" s="4" t="s">
        <v>2241</v>
      </c>
      <c r="Y225" s="4" t="s">
        <v>2357</v>
      </c>
      <c r="Z225" s="4" t="s">
        <v>2385</v>
      </c>
      <c r="AA225" s="10" t="s">
        <v>2987</v>
      </c>
      <c r="AB225" s="4" t="s">
        <v>2615</v>
      </c>
      <c r="AC225" s="5">
        <v>2</v>
      </c>
      <c r="AD225" s="5">
        <v>1</v>
      </c>
      <c r="AE225" s="5"/>
      <c r="AF225" s="4" t="s">
        <v>2966</v>
      </c>
      <c r="AG225" s="4" t="s">
        <v>2968</v>
      </c>
      <c r="AH225" s="4" t="s">
        <v>2970</v>
      </c>
      <c r="AI225" s="5"/>
    </row>
    <row r="226" spans="1:35" ht="171" customHeight="1">
      <c r="A226" s="2">
        <v>225</v>
      </c>
      <c r="B226" s="4" t="s">
        <v>163</v>
      </c>
      <c r="C226" s="4" t="s">
        <v>163</v>
      </c>
      <c r="D226" s="4" t="s">
        <v>365</v>
      </c>
      <c r="E226" s="4" t="s">
        <v>365</v>
      </c>
      <c r="F226" s="4" t="s">
        <v>563</v>
      </c>
      <c r="G226" s="4" t="s">
        <v>563</v>
      </c>
      <c r="H226" s="4" t="s">
        <v>576</v>
      </c>
      <c r="I226" s="4" t="s">
        <v>576</v>
      </c>
      <c r="J226" s="4" t="s">
        <v>679</v>
      </c>
      <c r="K226" s="4" t="s">
        <v>679</v>
      </c>
      <c r="L226" s="4" t="s">
        <v>894</v>
      </c>
      <c r="M226" s="4" t="s">
        <v>894</v>
      </c>
      <c r="N226" s="4" t="s">
        <v>1284</v>
      </c>
      <c r="O226" s="4" t="s">
        <v>1284</v>
      </c>
      <c r="P226" s="4" t="s">
        <v>1653</v>
      </c>
      <c r="Q226" s="4" t="s">
        <v>1901</v>
      </c>
      <c r="R226" s="6">
        <v>18000</v>
      </c>
      <c r="S226" s="6">
        <v>18000</v>
      </c>
      <c r="T226" s="6">
        <v>30000</v>
      </c>
      <c r="U226" s="4" t="s">
        <v>1913</v>
      </c>
      <c r="V226" s="4" t="s">
        <v>2001</v>
      </c>
      <c r="W226" s="4" t="s">
        <v>2073</v>
      </c>
      <c r="X226" s="4" t="s">
        <v>2241</v>
      </c>
      <c r="Y226" s="4" t="s">
        <v>2357</v>
      </c>
      <c r="Z226" s="4" t="s">
        <v>2385</v>
      </c>
      <c r="AA226" s="10" t="s">
        <v>2987</v>
      </c>
      <c r="AB226" s="4" t="s">
        <v>2616</v>
      </c>
      <c r="AC226" s="5">
        <v>2</v>
      </c>
      <c r="AD226" s="5">
        <v>1</v>
      </c>
      <c r="AE226" s="5"/>
      <c r="AF226" s="4" t="s">
        <v>2966</v>
      </c>
      <c r="AG226" s="4" t="s">
        <v>2968</v>
      </c>
      <c r="AH226" s="4" t="s">
        <v>2970</v>
      </c>
      <c r="AI226" s="5"/>
    </row>
    <row r="227" spans="1:35" ht="127.5" customHeight="1">
      <c r="A227" s="2">
        <v>226</v>
      </c>
      <c r="B227" s="4" t="s">
        <v>164</v>
      </c>
      <c r="C227" s="4" t="s">
        <v>164</v>
      </c>
      <c r="D227" s="4" t="s">
        <v>366</v>
      </c>
      <c r="E227" s="4" t="s">
        <v>366</v>
      </c>
      <c r="F227" s="4" t="s">
        <v>560</v>
      </c>
      <c r="G227" s="4" t="s">
        <v>560</v>
      </c>
      <c r="H227" s="4" t="s">
        <v>572</v>
      </c>
      <c r="I227" s="4" t="s">
        <v>572</v>
      </c>
      <c r="J227" s="4" t="s">
        <v>366</v>
      </c>
      <c r="K227" s="4" t="s">
        <v>366</v>
      </c>
      <c r="L227" s="4" t="s">
        <v>895</v>
      </c>
      <c r="M227" s="4" t="s">
        <v>895</v>
      </c>
      <c r="N227" s="4" t="s">
        <v>1285</v>
      </c>
      <c r="O227" s="4" t="s">
        <v>1285</v>
      </c>
      <c r="P227" s="4" t="s">
        <v>1654</v>
      </c>
      <c r="Q227" s="4" t="s">
        <v>1886</v>
      </c>
      <c r="R227" s="6">
        <v>4120</v>
      </c>
      <c r="S227" s="6">
        <v>4120</v>
      </c>
      <c r="T227" s="6">
        <v>200000</v>
      </c>
      <c r="U227" s="4" t="s">
        <v>1913</v>
      </c>
      <c r="V227" s="4" t="s">
        <v>2002</v>
      </c>
      <c r="W227" s="4" t="s">
        <v>2073</v>
      </c>
      <c r="X227" s="4" t="s">
        <v>2242</v>
      </c>
      <c r="Y227" s="4" t="s">
        <v>2357</v>
      </c>
      <c r="Z227" s="4" t="s">
        <v>2385</v>
      </c>
      <c r="AA227" s="10" t="s">
        <v>2987</v>
      </c>
      <c r="AB227" s="4" t="s">
        <v>2617</v>
      </c>
      <c r="AC227" s="5">
        <v>2</v>
      </c>
      <c r="AD227" s="5">
        <v>1</v>
      </c>
      <c r="AE227" s="5"/>
      <c r="AF227" s="4" t="s">
        <v>2966</v>
      </c>
      <c r="AG227" s="4" t="s">
        <v>2968</v>
      </c>
      <c r="AH227" s="4" t="s">
        <v>2970</v>
      </c>
      <c r="AI227" s="5"/>
    </row>
    <row r="228" spans="1:35" ht="183" customHeight="1">
      <c r="A228" s="2">
        <v>227</v>
      </c>
      <c r="B228" s="4" t="s">
        <v>165</v>
      </c>
      <c r="C228" s="4" t="s">
        <v>165</v>
      </c>
      <c r="D228" s="4" t="s">
        <v>367</v>
      </c>
      <c r="E228" s="4" t="s">
        <v>367</v>
      </c>
      <c r="F228" s="4" t="s">
        <v>560</v>
      </c>
      <c r="G228" s="4" t="s">
        <v>560</v>
      </c>
      <c r="H228" s="4" t="s">
        <v>572</v>
      </c>
      <c r="I228" s="4" t="s">
        <v>572</v>
      </c>
      <c r="J228" s="4" t="s">
        <v>680</v>
      </c>
      <c r="K228" s="4" t="s">
        <v>680</v>
      </c>
      <c r="L228" s="4" t="s">
        <v>896</v>
      </c>
      <c r="M228" s="4" t="s">
        <v>896</v>
      </c>
      <c r="N228" s="4" t="s">
        <v>1286</v>
      </c>
      <c r="O228" s="4" t="s">
        <v>1286</v>
      </c>
      <c r="P228" s="4" t="s">
        <v>1655</v>
      </c>
      <c r="Q228" s="4" t="s">
        <v>1888</v>
      </c>
      <c r="R228" s="6">
        <v>4000</v>
      </c>
      <c r="S228" s="6">
        <v>4000</v>
      </c>
      <c r="T228" s="6">
        <v>100000</v>
      </c>
      <c r="U228" s="4" t="s">
        <v>1913</v>
      </c>
      <c r="V228" s="4" t="s">
        <v>2001</v>
      </c>
      <c r="W228" s="4" t="s">
        <v>2073</v>
      </c>
      <c r="X228" s="4" t="s">
        <v>2241</v>
      </c>
      <c r="Y228" s="4" t="s">
        <v>2357</v>
      </c>
      <c r="Z228" s="4" t="s">
        <v>2385</v>
      </c>
      <c r="AA228" s="10" t="s">
        <v>2987</v>
      </c>
      <c r="AB228" s="4" t="s">
        <v>2618</v>
      </c>
      <c r="AC228" s="5">
        <v>2</v>
      </c>
      <c r="AD228" s="5">
        <v>1</v>
      </c>
      <c r="AE228" s="5"/>
      <c r="AF228" s="4" t="s">
        <v>2966</v>
      </c>
      <c r="AG228" s="4" t="s">
        <v>2968</v>
      </c>
      <c r="AH228" s="4" t="s">
        <v>2970</v>
      </c>
      <c r="AI228" s="5"/>
    </row>
    <row r="229" spans="1:35" ht="126.75" customHeight="1">
      <c r="A229" s="2">
        <v>228</v>
      </c>
      <c r="B229" s="4" t="s">
        <v>166</v>
      </c>
      <c r="C229" s="4" t="s">
        <v>166</v>
      </c>
      <c r="D229" s="4" t="s">
        <v>368</v>
      </c>
      <c r="E229" s="4" t="s">
        <v>368</v>
      </c>
      <c r="F229" s="4" t="s">
        <v>560</v>
      </c>
      <c r="G229" s="4" t="s">
        <v>560</v>
      </c>
      <c r="H229" s="4" t="s">
        <v>572</v>
      </c>
      <c r="I229" s="4" t="s">
        <v>572</v>
      </c>
      <c r="J229" s="4" t="s">
        <v>368</v>
      </c>
      <c r="K229" s="4" t="s">
        <v>368</v>
      </c>
      <c r="L229" s="4" t="s">
        <v>897</v>
      </c>
      <c r="M229" s="4" t="s">
        <v>897</v>
      </c>
      <c r="N229" s="4" t="s">
        <v>1287</v>
      </c>
      <c r="O229" s="4" t="s">
        <v>1287</v>
      </c>
      <c r="P229" s="4" t="s">
        <v>1656</v>
      </c>
      <c r="Q229" s="4" t="s">
        <v>1886</v>
      </c>
      <c r="R229" s="6">
        <v>1155</v>
      </c>
      <c r="S229" s="6">
        <v>1155</v>
      </c>
      <c r="T229" s="6">
        <v>50000</v>
      </c>
      <c r="U229" s="4" t="s">
        <v>1913</v>
      </c>
      <c r="V229" s="4" t="s">
        <v>2003</v>
      </c>
      <c r="W229" s="4" t="s">
        <v>2073</v>
      </c>
      <c r="X229" s="4" t="s">
        <v>2200</v>
      </c>
      <c r="Y229" s="4" t="s">
        <v>2357</v>
      </c>
      <c r="Z229" s="4" t="s">
        <v>2385</v>
      </c>
      <c r="AA229" s="10" t="s">
        <v>2987</v>
      </c>
      <c r="AB229" s="4" t="s">
        <v>2619</v>
      </c>
      <c r="AC229" s="5">
        <v>2</v>
      </c>
      <c r="AD229" s="5">
        <v>1</v>
      </c>
      <c r="AE229" s="5"/>
      <c r="AF229" s="4" t="s">
        <v>2966</v>
      </c>
      <c r="AG229" s="4" t="s">
        <v>2968</v>
      </c>
      <c r="AH229" s="4" t="s">
        <v>2970</v>
      </c>
      <c r="AI229" s="5"/>
    </row>
    <row r="230" spans="1:35" ht="36.75" customHeight="1">
      <c r="A230" s="2">
        <v>229</v>
      </c>
      <c r="B230" s="4" t="s">
        <v>161</v>
      </c>
      <c r="C230" s="4" t="s">
        <v>161</v>
      </c>
      <c r="D230" s="4" t="s">
        <v>369</v>
      </c>
      <c r="E230" s="4" t="s">
        <v>369</v>
      </c>
      <c r="F230" s="4" t="s">
        <v>560</v>
      </c>
      <c r="G230" s="4" t="s">
        <v>560</v>
      </c>
      <c r="H230" s="4" t="s">
        <v>572</v>
      </c>
      <c r="I230" s="4" t="s">
        <v>572</v>
      </c>
      <c r="J230" s="4" t="s">
        <v>681</v>
      </c>
      <c r="K230" s="4" t="s">
        <v>681</v>
      </c>
      <c r="L230" s="4" t="s">
        <v>898</v>
      </c>
      <c r="M230" s="4" t="s">
        <v>898</v>
      </c>
      <c r="N230" s="4" t="s">
        <v>1288</v>
      </c>
      <c r="O230" s="4" t="s">
        <v>1288</v>
      </c>
      <c r="P230" s="4" t="s">
        <v>1657</v>
      </c>
      <c r="Q230" s="4" t="s">
        <v>1886</v>
      </c>
      <c r="R230" s="6">
        <v>197</v>
      </c>
      <c r="S230" s="6">
        <v>197</v>
      </c>
      <c r="T230" s="6">
        <v>200000</v>
      </c>
      <c r="U230" s="4" t="s">
        <v>1913</v>
      </c>
      <c r="V230" s="4" t="s">
        <v>2004</v>
      </c>
      <c r="W230" s="4" t="s">
        <v>2073</v>
      </c>
      <c r="X230" s="4" t="s">
        <v>2243</v>
      </c>
      <c r="Y230" s="4" t="s">
        <v>2358</v>
      </c>
      <c r="Z230" s="4" t="s">
        <v>2384</v>
      </c>
      <c r="AA230" s="10" t="s">
        <v>2998</v>
      </c>
      <c r="AB230" s="4" t="s">
        <v>2620</v>
      </c>
      <c r="AC230" s="5">
        <v>2</v>
      </c>
      <c r="AD230" s="5">
        <v>1</v>
      </c>
      <c r="AE230" s="5"/>
      <c r="AF230" s="4" t="s">
        <v>2966</v>
      </c>
      <c r="AG230" s="4" t="s">
        <v>2968</v>
      </c>
      <c r="AH230" s="4" t="s">
        <v>2970</v>
      </c>
      <c r="AI230" s="5"/>
    </row>
    <row r="231" spans="1:35" ht="26.25" customHeight="1">
      <c r="A231" s="2">
        <v>230</v>
      </c>
      <c r="B231" s="4" t="s">
        <v>167</v>
      </c>
      <c r="C231" s="4" t="s">
        <v>167</v>
      </c>
      <c r="D231" s="4" t="s">
        <v>370</v>
      </c>
      <c r="E231" s="4" t="s">
        <v>370</v>
      </c>
      <c r="F231" s="4" t="s">
        <v>560</v>
      </c>
      <c r="G231" s="4" t="s">
        <v>560</v>
      </c>
      <c r="H231" s="4" t="s">
        <v>572</v>
      </c>
      <c r="I231" s="4" t="s">
        <v>572</v>
      </c>
      <c r="J231" s="4" t="s">
        <v>682</v>
      </c>
      <c r="K231" s="4" t="s">
        <v>682</v>
      </c>
      <c r="L231" s="4" t="s">
        <v>899</v>
      </c>
      <c r="M231" s="4" t="s">
        <v>899</v>
      </c>
      <c r="N231" s="4" t="s">
        <v>1289</v>
      </c>
      <c r="O231" s="4" t="s">
        <v>1289</v>
      </c>
      <c r="P231" s="4" t="s">
        <v>1658</v>
      </c>
      <c r="Q231" s="4" t="s">
        <v>1886</v>
      </c>
      <c r="R231" s="6">
        <v>234</v>
      </c>
      <c r="S231" s="6">
        <v>234</v>
      </c>
      <c r="T231" s="6">
        <v>20000</v>
      </c>
      <c r="U231" s="4" t="s">
        <v>1913</v>
      </c>
      <c r="V231" s="4" t="s">
        <v>2005</v>
      </c>
      <c r="W231" s="4" t="s">
        <v>2073</v>
      </c>
      <c r="X231" s="4" t="s">
        <v>2202</v>
      </c>
      <c r="Y231" s="4" t="s">
        <v>2358</v>
      </c>
      <c r="Z231" s="4" t="s">
        <v>2384</v>
      </c>
      <c r="AA231" s="10" t="s">
        <v>2998</v>
      </c>
      <c r="AB231" s="4" t="s">
        <v>2621</v>
      </c>
      <c r="AC231" s="5">
        <v>2</v>
      </c>
      <c r="AD231" s="5">
        <v>1</v>
      </c>
      <c r="AE231" s="5"/>
      <c r="AF231" s="4" t="s">
        <v>2966</v>
      </c>
      <c r="AG231" s="4" t="s">
        <v>2968</v>
      </c>
      <c r="AH231" s="4" t="s">
        <v>2970</v>
      </c>
      <c r="AI231" s="5"/>
    </row>
    <row r="232" spans="1:35" ht="70.5" customHeight="1">
      <c r="A232" s="2">
        <v>231</v>
      </c>
      <c r="B232" s="4" t="s">
        <v>168</v>
      </c>
      <c r="C232" s="4" t="s">
        <v>168</v>
      </c>
      <c r="D232" s="4" t="s">
        <v>371</v>
      </c>
      <c r="E232" s="4" t="s">
        <v>371</v>
      </c>
      <c r="F232" s="4" t="s">
        <v>560</v>
      </c>
      <c r="G232" s="4" t="s">
        <v>560</v>
      </c>
      <c r="H232" s="4" t="s">
        <v>572</v>
      </c>
      <c r="I232" s="4" t="s">
        <v>572</v>
      </c>
      <c r="J232" s="4" t="s">
        <v>683</v>
      </c>
      <c r="K232" s="4" t="s">
        <v>683</v>
      </c>
      <c r="L232" s="4" t="s">
        <v>900</v>
      </c>
      <c r="M232" s="4" t="s">
        <v>900</v>
      </c>
      <c r="N232" s="4" t="s">
        <v>1290</v>
      </c>
      <c r="O232" s="4" t="s">
        <v>1290</v>
      </c>
      <c r="P232" s="4" t="s">
        <v>1659</v>
      </c>
      <c r="Q232" s="4" t="s">
        <v>1886</v>
      </c>
      <c r="R232" s="6">
        <v>2750</v>
      </c>
      <c r="S232" s="6">
        <v>2750</v>
      </c>
      <c r="T232" s="6">
        <v>100000</v>
      </c>
      <c r="U232" s="4" t="s">
        <v>1913</v>
      </c>
      <c r="V232" s="4" t="s">
        <v>2006</v>
      </c>
      <c r="W232" s="4" t="s">
        <v>2073</v>
      </c>
      <c r="X232" s="4" t="s">
        <v>1968</v>
      </c>
      <c r="Y232" s="4" t="s">
        <v>2358</v>
      </c>
      <c r="Z232" s="4" t="s">
        <v>2384</v>
      </c>
      <c r="AA232" s="10" t="s">
        <v>2998</v>
      </c>
      <c r="AB232" s="4" t="s">
        <v>2622</v>
      </c>
      <c r="AC232" s="5">
        <v>2</v>
      </c>
      <c r="AD232" s="5">
        <v>1</v>
      </c>
      <c r="AE232" s="5"/>
      <c r="AF232" s="4" t="s">
        <v>2966</v>
      </c>
      <c r="AG232" s="4" t="s">
        <v>2968</v>
      </c>
      <c r="AH232" s="4" t="s">
        <v>2970</v>
      </c>
      <c r="AI232" s="5"/>
    </row>
    <row r="233" spans="1:35" ht="127.5" customHeight="1">
      <c r="A233" s="2">
        <v>232</v>
      </c>
      <c r="B233" s="4" t="s">
        <v>166</v>
      </c>
      <c r="C233" s="4" t="s">
        <v>166</v>
      </c>
      <c r="D233" s="4" t="s">
        <v>372</v>
      </c>
      <c r="E233" s="4" t="s">
        <v>372</v>
      </c>
      <c r="F233" s="4" t="s">
        <v>560</v>
      </c>
      <c r="G233" s="4" t="s">
        <v>560</v>
      </c>
      <c r="H233" s="4" t="s">
        <v>572</v>
      </c>
      <c r="I233" s="4" t="s">
        <v>572</v>
      </c>
      <c r="J233" s="4" t="s">
        <v>368</v>
      </c>
      <c r="K233" s="4" t="s">
        <v>368</v>
      </c>
      <c r="L233" s="4" t="s">
        <v>897</v>
      </c>
      <c r="M233" s="4" t="s">
        <v>897</v>
      </c>
      <c r="N233" s="4" t="s">
        <v>1287</v>
      </c>
      <c r="O233" s="4" t="s">
        <v>1287</v>
      </c>
      <c r="P233" s="4" t="s">
        <v>1660</v>
      </c>
      <c r="Q233" s="4" t="s">
        <v>1886</v>
      </c>
      <c r="R233" s="6">
        <v>1115</v>
      </c>
      <c r="S233" s="6">
        <v>1115</v>
      </c>
      <c r="T233" s="6">
        <v>50000</v>
      </c>
      <c r="U233" s="4" t="s">
        <v>1913</v>
      </c>
      <c r="V233" s="4" t="s">
        <v>2003</v>
      </c>
      <c r="W233" s="4" t="s">
        <v>2073</v>
      </c>
      <c r="X233" s="4" t="s">
        <v>2244</v>
      </c>
      <c r="Y233" s="4" t="s">
        <v>2358</v>
      </c>
      <c r="Z233" s="4" t="s">
        <v>2384</v>
      </c>
      <c r="AA233" s="10" t="s">
        <v>2998</v>
      </c>
      <c r="AB233" s="4" t="s">
        <v>2623</v>
      </c>
      <c r="AC233" s="5">
        <v>2</v>
      </c>
      <c r="AD233" s="5">
        <v>1</v>
      </c>
      <c r="AE233" s="5"/>
      <c r="AF233" s="4" t="s">
        <v>2966</v>
      </c>
      <c r="AG233" s="4" t="s">
        <v>2968</v>
      </c>
      <c r="AH233" s="4" t="s">
        <v>2970</v>
      </c>
      <c r="AI233" s="5"/>
    </row>
    <row r="234" spans="1:35" ht="48" customHeight="1">
      <c r="A234" s="2">
        <v>233</v>
      </c>
      <c r="B234" s="4" t="s">
        <v>169</v>
      </c>
      <c r="C234" s="4" t="s">
        <v>169</v>
      </c>
      <c r="D234" s="4" t="s">
        <v>373</v>
      </c>
      <c r="E234" s="4" t="s">
        <v>373</v>
      </c>
      <c r="F234" s="4" t="s">
        <v>560</v>
      </c>
      <c r="G234" s="4" t="s">
        <v>560</v>
      </c>
      <c r="H234" s="4" t="s">
        <v>572</v>
      </c>
      <c r="I234" s="4" t="s">
        <v>572</v>
      </c>
      <c r="J234" s="4" t="s">
        <v>684</v>
      </c>
      <c r="K234" s="4" t="s">
        <v>684</v>
      </c>
      <c r="L234" s="4" t="s">
        <v>901</v>
      </c>
      <c r="M234" s="4" t="s">
        <v>901</v>
      </c>
      <c r="N234" s="4" t="s">
        <v>1291</v>
      </c>
      <c r="O234" s="4" t="s">
        <v>1291</v>
      </c>
      <c r="P234" s="4" t="s">
        <v>1661</v>
      </c>
      <c r="Q234" s="4" t="s">
        <v>1886</v>
      </c>
      <c r="R234" s="6">
        <v>710</v>
      </c>
      <c r="S234" s="6">
        <v>710</v>
      </c>
      <c r="T234" s="6">
        <v>200000</v>
      </c>
      <c r="U234" s="4" t="s">
        <v>1913</v>
      </c>
      <c r="V234" s="4" t="s">
        <v>2007</v>
      </c>
      <c r="W234" s="4" t="s">
        <v>2073</v>
      </c>
      <c r="X234" s="4" t="s">
        <v>1962</v>
      </c>
      <c r="Y234" s="4" t="s">
        <v>2358</v>
      </c>
      <c r="Z234" s="4" t="s">
        <v>2384</v>
      </c>
      <c r="AA234" s="10" t="s">
        <v>2998</v>
      </c>
      <c r="AB234" s="4" t="s">
        <v>2624</v>
      </c>
      <c r="AC234" s="5">
        <v>2</v>
      </c>
      <c r="AD234" s="5">
        <v>1</v>
      </c>
      <c r="AE234" s="4" t="s">
        <v>2953</v>
      </c>
      <c r="AF234" s="4" t="s">
        <v>2966</v>
      </c>
      <c r="AG234" s="4" t="s">
        <v>2968</v>
      </c>
      <c r="AH234" s="4" t="s">
        <v>2970</v>
      </c>
      <c r="AI234" s="5"/>
    </row>
    <row r="235" spans="1:35" ht="71.25" customHeight="1">
      <c r="A235" s="2">
        <v>234</v>
      </c>
      <c r="B235" s="4" t="s">
        <v>168</v>
      </c>
      <c r="C235" s="4" t="s">
        <v>168</v>
      </c>
      <c r="D235" s="4" t="s">
        <v>371</v>
      </c>
      <c r="E235" s="4" t="s">
        <v>371</v>
      </c>
      <c r="F235" s="4" t="s">
        <v>560</v>
      </c>
      <c r="G235" s="4" t="s">
        <v>560</v>
      </c>
      <c r="H235" s="4" t="s">
        <v>572</v>
      </c>
      <c r="I235" s="4" t="s">
        <v>572</v>
      </c>
      <c r="J235" s="4" t="s">
        <v>683</v>
      </c>
      <c r="K235" s="4" t="s">
        <v>683</v>
      </c>
      <c r="L235" s="4" t="s">
        <v>900</v>
      </c>
      <c r="M235" s="4" t="s">
        <v>900</v>
      </c>
      <c r="N235" s="4" t="s">
        <v>1290</v>
      </c>
      <c r="O235" s="4" t="s">
        <v>1290</v>
      </c>
      <c r="P235" s="4" t="s">
        <v>1659</v>
      </c>
      <c r="Q235" s="4" t="s">
        <v>1886</v>
      </c>
      <c r="R235" s="6">
        <v>2750</v>
      </c>
      <c r="S235" s="6">
        <v>2750</v>
      </c>
      <c r="T235" s="6">
        <v>100000</v>
      </c>
      <c r="U235" s="4" t="s">
        <v>1913</v>
      </c>
      <c r="V235" s="4" t="s">
        <v>2006</v>
      </c>
      <c r="W235" s="4" t="s">
        <v>2073</v>
      </c>
      <c r="X235" s="4" t="s">
        <v>1968</v>
      </c>
      <c r="Y235" s="4" t="s">
        <v>2358</v>
      </c>
      <c r="Z235" s="4" t="s">
        <v>2384</v>
      </c>
      <c r="AA235" s="10" t="s">
        <v>2998</v>
      </c>
      <c r="AB235" s="4" t="s">
        <v>2622</v>
      </c>
      <c r="AC235" s="5">
        <v>2</v>
      </c>
      <c r="AD235" s="5">
        <v>1</v>
      </c>
      <c r="AE235" s="4" t="s">
        <v>2953</v>
      </c>
      <c r="AF235" s="4" t="s">
        <v>2966</v>
      </c>
      <c r="AG235" s="4" t="s">
        <v>2968</v>
      </c>
      <c r="AH235" s="4" t="s">
        <v>2970</v>
      </c>
      <c r="AI235" s="5"/>
    </row>
    <row r="236" spans="1:35" ht="25.5" customHeight="1">
      <c r="A236" s="2">
        <v>235</v>
      </c>
      <c r="B236" s="4" t="s">
        <v>170</v>
      </c>
      <c r="C236" s="4" t="s">
        <v>170</v>
      </c>
      <c r="D236" s="4" t="s">
        <v>374</v>
      </c>
      <c r="E236" s="4" t="s">
        <v>374</v>
      </c>
      <c r="F236" s="4" t="s">
        <v>560</v>
      </c>
      <c r="G236" s="4" t="s">
        <v>560</v>
      </c>
      <c r="H236" s="4" t="s">
        <v>572</v>
      </c>
      <c r="I236" s="4" t="s">
        <v>572</v>
      </c>
      <c r="J236" s="4" t="s">
        <v>589</v>
      </c>
      <c r="K236" s="4" t="s">
        <v>589</v>
      </c>
      <c r="L236" s="4" t="s">
        <v>902</v>
      </c>
      <c r="M236" s="4" t="s">
        <v>902</v>
      </c>
      <c r="N236" s="4" t="s">
        <v>1292</v>
      </c>
      <c r="O236" s="4" t="s">
        <v>1292</v>
      </c>
      <c r="P236" s="4" t="s">
        <v>1662</v>
      </c>
      <c r="Q236" s="4" t="s">
        <v>1888</v>
      </c>
      <c r="R236" s="6">
        <v>1270</v>
      </c>
      <c r="S236" s="6">
        <v>1270</v>
      </c>
      <c r="T236" s="6">
        <v>10000</v>
      </c>
      <c r="U236" s="4" t="s">
        <v>1913</v>
      </c>
      <c r="V236" s="4" t="s">
        <v>2008</v>
      </c>
      <c r="W236" s="4" t="s">
        <v>2073</v>
      </c>
      <c r="X236" s="4" t="s">
        <v>2230</v>
      </c>
      <c r="Y236" s="4" t="s">
        <v>2339</v>
      </c>
      <c r="Z236" s="4" t="s">
        <v>2384</v>
      </c>
      <c r="AA236" s="10" t="s">
        <v>2994</v>
      </c>
      <c r="AB236" s="4" t="s">
        <v>2625</v>
      </c>
      <c r="AC236" s="5">
        <v>1</v>
      </c>
      <c r="AD236" s="5">
        <v>1</v>
      </c>
      <c r="AE236" s="4" t="s">
        <v>2954</v>
      </c>
      <c r="AF236" s="4" t="s">
        <v>2966</v>
      </c>
      <c r="AG236" s="4" t="s">
        <v>2968</v>
      </c>
      <c r="AH236" s="4" t="s">
        <v>2970</v>
      </c>
      <c r="AI236" s="5"/>
    </row>
    <row r="237" spans="1:35" ht="48.75" customHeight="1">
      <c r="A237" s="2">
        <v>236</v>
      </c>
      <c r="B237" s="4" t="s">
        <v>170</v>
      </c>
      <c r="C237" s="4" t="s">
        <v>170</v>
      </c>
      <c r="D237" s="4" t="s">
        <v>374</v>
      </c>
      <c r="E237" s="4" t="s">
        <v>374</v>
      </c>
      <c r="F237" s="4" t="s">
        <v>560</v>
      </c>
      <c r="G237" s="4" t="s">
        <v>560</v>
      </c>
      <c r="H237" s="4" t="s">
        <v>572</v>
      </c>
      <c r="I237" s="4" t="s">
        <v>572</v>
      </c>
      <c r="J237" s="4" t="s">
        <v>589</v>
      </c>
      <c r="K237" s="4" t="s">
        <v>589</v>
      </c>
      <c r="L237" s="4" t="s">
        <v>902</v>
      </c>
      <c r="M237" s="4" t="s">
        <v>902</v>
      </c>
      <c r="N237" s="4" t="s">
        <v>1293</v>
      </c>
      <c r="O237" s="4" t="s">
        <v>1293</v>
      </c>
      <c r="P237" s="4" t="s">
        <v>1663</v>
      </c>
      <c r="Q237" s="4" t="s">
        <v>1886</v>
      </c>
      <c r="R237" s="6">
        <v>850</v>
      </c>
      <c r="S237" s="6">
        <v>850</v>
      </c>
      <c r="T237" s="6">
        <v>20000</v>
      </c>
      <c r="U237" s="4" t="s">
        <v>1913</v>
      </c>
      <c r="V237" s="4" t="s">
        <v>1920</v>
      </c>
      <c r="W237" s="4" t="s">
        <v>2073</v>
      </c>
      <c r="X237" s="4" t="s">
        <v>1943</v>
      </c>
      <c r="Y237" s="4" t="s">
        <v>2339</v>
      </c>
      <c r="Z237" s="4" t="s">
        <v>2384</v>
      </c>
      <c r="AA237" s="10" t="s">
        <v>2994</v>
      </c>
      <c r="AB237" s="4" t="s">
        <v>2626</v>
      </c>
      <c r="AC237" s="5">
        <v>1</v>
      </c>
      <c r="AD237" s="5">
        <v>1</v>
      </c>
      <c r="AE237" s="4" t="s">
        <v>2954</v>
      </c>
      <c r="AF237" s="4" t="s">
        <v>2966</v>
      </c>
      <c r="AG237" s="4" t="s">
        <v>2968</v>
      </c>
      <c r="AH237" s="4" t="s">
        <v>2970</v>
      </c>
      <c r="AI237" s="5"/>
    </row>
    <row r="238" spans="1:35" ht="36.75" customHeight="1">
      <c r="A238" s="2">
        <v>237</v>
      </c>
      <c r="B238" s="4" t="s">
        <v>113</v>
      </c>
      <c r="C238" s="4" t="s">
        <v>113</v>
      </c>
      <c r="D238" s="4" t="s">
        <v>300</v>
      </c>
      <c r="E238" s="4" t="s">
        <v>300</v>
      </c>
      <c r="F238" s="4" t="s">
        <v>560</v>
      </c>
      <c r="G238" s="4" t="s">
        <v>560</v>
      </c>
      <c r="H238" s="4" t="s">
        <v>572</v>
      </c>
      <c r="I238" s="4" t="s">
        <v>572</v>
      </c>
      <c r="J238" s="4" t="s">
        <v>654</v>
      </c>
      <c r="K238" s="4" t="s">
        <v>654</v>
      </c>
      <c r="L238" s="4" t="s">
        <v>903</v>
      </c>
      <c r="M238" s="4" t="s">
        <v>903</v>
      </c>
      <c r="N238" s="4" t="s">
        <v>1294</v>
      </c>
      <c r="O238" s="4" t="s">
        <v>1294</v>
      </c>
      <c r="P238" s="4" t="s">
        <v>1664</v>
      </c>
      <c r="Q238" s="4" t="s">
        <v>1886</v>
      </c>
      <c r="R238" s="6">
        <v>790</v>
      </c>
      <c r="S238" s="6">
        <v>790</v>
      </c>
      <c r="T238" s="6">
        <v>5000</v>
      </c>
      <c r="U238" s="4" t="s">
        <v>1913</v>
      </c>
      <c r="V238" s="4" t="s">
        <v>2008</v>
      </c>
      <c r="W238" s="4" t="s">
        <v>2073</v>
      </c>
      <c r="X238" s="4" t="s">
        <v>2230</v>
      </c>
      <c r="Y238" s="4" t="s">
        <v>2339</v>
      </c>
      <c r="Z238" s="4" t="s">
        <v>2384</v>
      </c>
      <c r="AA238" s="10" t="s">
        <v>2994</v>
      </c>
      <c r="AB238" s="4" t="s">
        <v>2627</v>
      </c>
      <c r="AC238" s="5">
        <v>1</v>
      </c>
      <c r="AD238" s="5">
        <v>1</v>
      </c>
      <c r="AE238" s="4" t="s">
        <v>2954</v>
      </c>
      <c r="AF238" s="4" t="s">
        <v>2966</v>
      </c>
      <c r="AG238" s="4" t="s">
        <v>2968</v>
      </c>
      <c r="AH238" s="4" t="s">
        <v>2970</v>
      </c>
      <c r="AI238" s="5"/>
    </row>
    <row r="239" spans="1:35" ht="36.75" customHeight="1">
      <c r="A239" s="2">
        <v>238</v>
      </c>
      <c r="B239" s="4" t="s">
        <v>171</v>
      </c>
      <c r="C239" s="4" t="s">
        <v>171</v>
      </c>
      <c r="D239" s="4" t="s">
        <v>375</v>
      </c>
      <c r="E239" s="4" t="s">
        <v>375</v>
      </c>
      <c r="F239" s="4" t="s">
        <v>560</v>
      </c>
      <c r="G239" s="4" t="s">
        <v>560</v>
      </c>
      <c r="H239" s="4" t="s">
        <v>572</v>
      </c>
      <c r="I239" s="4" t="s">
        <v>572</v>
      </c>
      <c r="J239" s="4" t="s">
        <v>685</v>
      </c>
      <c r="K239" s="4" t="s">
        <v>685</v>
      </c>
      <c r="L239" s="4" t="s">
        <v>904</v>
      </c>
      <c r="M239" s="4" t="s">
        <v>904</v>
      </c>
      <c r="N239" s="4" t="s">
        <v>1295</v>
      </c>
      <c r="O239" s="4" t="s">
        <v>1295</v>
      </c>
      <c r="P239" s="4" t="s">
        <v>1665</v>
      </c>
      <c r="Q239" s="4" t="s">
        <v>1886</v>
      </c>
      <c r="R239" s="6">
        <v>2300</v>
      </c>
      <c r="S239" s="6">
        <v>2300</v>
      </c>
      <c r="T239" s="6">
        <v>5000</v>
      </c>
      <c r="U239" s="4" t="s">
        <v>1913</v>
      </c>
      <c r="V239" s="4" t="s">
        <v>2009</v>
      </c>
      <c r="W239" s="4" t="s">
        <v>2073</v>
      </c>
      <c r="X239" s="4" t="s">
        <v>2200</v>
      </c>
      <c r="Y239" s="4" t="s">
        <v>2339</v>
      </c>
      <c r="Z239" s="4" t="s">
        <v>2384</v>
      </c>
      <c r="AA239" s="10" t="s">
        <v>2994</v>
      </c>
      <c r="AB239" s="4" t="s">
        <v>2628</v>
      </c>
      <c r="AC239" s="5">
        <v>1</v>
      </c>
      <c r="AD239" s="5">
        <v>1</v>
      </c>
      <c r="AE239" s="4" t="s">
        <v>2954</v>
      </c>
      <c r="AF239" s="4" t="s">
        <v>2966</v>
      </c>
      <c r="AG239" s="4" t="s">
        <v>2968</v>
      </c>
      <c r="AH239" s="4" t="s">
        <v>2970</v>
      </c>
      <c r="AI239" s="5"/>
    </row>
    <row r="240" spans="1:35" ht="48.75" customHeight="1">
      <c r="A240" s="2">
        <v>239</v>
      </c>
      <c r="B240" s="4" t="s">
        <v>136</v>
      </c>
      <c r="C240" s="4" t="s">
        <v>136</v>
      </c>
      <c r="D240" s="4" t="s">
        <v>327</v>
      </c>
      <c r="E240" s="4" t="s">
        <v>327</v>
      </c>
      <c r="F240" s="4" t="s">
        <v>561</v>
      </c>
      <c r="G240" s="4" t="s">
        <v>561</v>
      </c>
      <c r="H240" s="4" t="s">
        <v>573</v>
      </c>
      <c r="I240" s="4" t="s">
        <v>573</v>
      </c>
      <c r="J240" s="4" t="s">
        <v>653</v>
      </c>
      <c r="K240" s="4" t="s">
        <v>653</v>
      </c>
      <c r="L240" s="4" t="s">
        <v>905</v>
      </c>
      <c r="M240" s="4" t="s">
        <v>905</v>
      </c>
      <c r="N240" s="4" t="s">
        <v>1231</v>
      </c>
      <c r="O240" s="4" t="s">
        <v>1231</v>
      </c>
      <c r="P240" s="4" t="s">
        <v>1666</v>
      </c>
      <c r="Q240" s="4" t="s">
        <v>1890</v>
      </c>
      <c r="R240" s="6">
        <v>5187</v>
      </c>
      <c r="S240" s="6">
        <v>5187</v>
      </c>
      <c r="T240" s="6">
        <v>500</v>
      </c>
      <c r="U240" s="4" t="s">
        <v>1913</v>
      </c>
      <c r="V240" s="4" t="s">
        <v>2007</v>
      </c>
      <c r="W240" s="4" t="s">
        <v>2073</v>
      </c>
      <c r="X240" s="4" t="s">
        <v>2245</v>
      </c>
      <c r="Y240" s="4" t="s">
        <v>2339</v>
      </c>
      <c r="Z240" s="4" t="s">
        <v>2384</v>
      </c>
      <c r="AA240" s="10" t="s">
        <v>2994</v>
      </c>
      <c r="AB240" s="4" t="s">
        <v>2629</v>
      </c>
      <c r="AC240" s="5">
        <v>1</v>
      </c>
      <c r="AD240" s="5">
        <v>1</v>
      </c>
      <c r="AE240" s="4" t="s">
        <v>2954</v>
      </c>
      <c r="AF240" s="4" t="s">
        <v>2966</v>
      </c>
      <c r="AG240" s="4" t="s">
        <v>2968</v>
      </c>
      <c r="AH240" s="4" t="s">
        <v>2970</v>
      </c>
      <c r="AI240" s="5"/>
    </row>
    <row r="241" spans="1:35" ht="36.75" customHeight="1">
      <c r="A241" s="2">
        <v>240</v>
      </c>
      <c r="B241" s="4" t="s">
        <v>90</v>
      </c>
      <c r="C241" s="4" t="s">
        <v>90</v>
      </c>
      <c r="D241" s="4" t="s">
        <v>376</v>
      </c>
      <c r="E241" s="4" t="s">
        <v>376</v>
      </c>
      <c r="F241" s="4" t="s">
        <v>561</v>
      </c>
      <c r="G241" s="4" t="s">
        <v>561</v>
      </c>
      <c r="H241" s="4" t="s">
        <v>573</v>
      </c>
      <c r="I241" s="4" t="s">
        <v>573</v>
      </c>
      <c r="J241" s="4" t="s">
        <v>612</v>
      </c>
      <c r="K241" s="4" t="s">
        <v>612</v>
      </c>
      <c r="L241" s="4" t="s">
        <v>906</v>
      </c>
      <c r="M241" s="4" t="s">
        <v>906</v>
      </c>
      <c r="N241" s="4" t="s">
        <v>1296</v>
      </c>
      <c r="O241" s="4" t="s">
        <v>1296</v>
      </c>
      <c r="P241" s="4" t="s">
        <v>1667</v>
      </c>
      <c r="Q241" s="4" t="s">
        <v>1890</v>
      </c>
      <c r="R241" s="6">
        <v>7350</v>
      </c>
      <c r="S241" s="6">
        <v>7350</v>
      </c>
      <c r="T241" s="6">
        <v>200</v>
      </c>
      <c r="U241" s="4" t="s">
        <v>1913</v>
      </c>
      <c r="V241" s="4" t="s">
        <v>2010</v>
      </c>
      <c r="W241" s="4" t="s">
        <v>2073</v>
      </c>
      <c r="X241" s="4" t="s">
        <v>2246</v>
      </c>
      <c r="Y241" s="4" t="s">
        <v>2339</v>
      </c>
      <c r="Z241" s="4" t="s">
        <v>2384</v>
      </c>
      <c r="AA241" s="10" t="s">
        <v>2994</v>
      </c>
      <c r="AB241" s="4" t="s">
        <v>2630</v>
      </c>
      <c r="AC241" s="5">
        <v>1</v>
      </c>
      <c r="AD241" s="5">
        <v>1</v>
      </c>
      <c r="AE241" s="4" t="s">
        <v>2954</v>
      </c>
      <c r="AF241" s="4" t="s">
        <v>2966</v>
      </c>
      <c r="AG241" s="4" t="s">
        <v>2968</v>
      </c>
      <c r="AH241" s="4" t="s">
        <v>2970</v>
      </c>
      <c r="AI241" s="5"/>
    </row>
    <row r="242" spans="1:35" ht="37.5" customHeight="1">
      <c r="A242" s="2">
        <v>241</v>
      </c>
      <c r="B242" s="4" t="s">
        <v>99</v>
      </c>
      <c r="C242" s="4" t="s">
        <v>99</v>
      </c>
      <c r="D242" s="4" t="s">
        <v>305</v>
      </c>
      <c r="E242" s="4" t="s">
        <v>305</v>
      </c>
      <c r="F242" s="4" t="s">
        <v>564</v>
      </c>
      <c r="G242" s="4" t="s">
        <v>564</v>
      </c>
      <c r="H242" s="4" t="s">
        <v>577</v>
      </c>
      <c r="I242" s="4" t="s">
        <v>577</v>
      </c>
      <c r="J242" s="4" t="s">
        <v>686</v>
      </c>
      <c r="K242" s="4" t="s">
        <v>686</v>
      </c>
      <c r="L242" s="4" t="s">
        <v>780</v>
      </c>
      <c r="M242" s="4" t="s">
        <v>780</v>
      </c>
      <c r="N242" s="4" t="s">
        <v>1201</v>
      </c>
      <c r="O242" s="4" t="s">
        <v>1201</v>
      </c>
      <c r="P242" s="4" t="s">
        <v>1668</v>
      </c>
      <c r="Q242" s="4" t="s">
        <v>1892</v>
      </c>
      <c r="R242" s="6">
        <v>6930</v>
      </c>
      <c r="S242" s="6">
        <v>6930</v>
      </c>
      <c r="T242" s="6">
        <v>3000</v>
      </c>
      <c r="U242" s="4" t="s">
        <v>1913</v>
      </c>
      <c r="V242" s="4" t="s">
        <v>2011</v>
      </c>
      <c r="W242" s="4" t="s">
        <v>2073</v>
      </c>
      <c r="X242" s="4" t="s">
        <v>2245</v>
      </c>
      <c r="Y242" s="4" t="s">
        <v>2339</v>
      </c>
      <c r="Z242" s="4" t="s">
        <v>2384</v>
      </c>
      <c r="AA242" s="10" t="s">
        <v>2994</v>
      </c>
      <c r="AB242" s="4" t="s">
        <v>2631</v>
      </c>
      <c r="AC242" s="5">
        <v>1</v>
      </c>
      <c r="AD242" s="5">
        <v>1</v>
      </c>
      <c r="AE242" s="4" t="s">
        <v>2954</v>
      </c>
      <c r="AF242" s="4" t="s">
        <v>2966</v>
      </c>
      <c r="AG242" s="4" t="s">
        <v>2968</v>
      </c>
      <c r="AH242" s="4" t="s">
        <v>2970</v>
      </c>
      <c r="AI242" s="5"/>
    </row>
    <row r="243" spans="1:35" ht="36.75" customHeight="1">
      <c r="A243" s="2">
        <v>242</v>
      </c>
      <c r="B243" s="4" t="s">
        <v>120</v>
      </c>
      <c r="C243" s="4" t="s">
        <v>120</v>
      </c>
      <c r="D243" s="4" t="s">
        <v>309</v>
      </c>
      <c r="E243" s="4" t="s">
        <v>309</v>
      </c>
      <c r="F243" s="4" t="s">
        <v>561</v>
      </c>
      <c r="G243" s="4" t="s">
        <v>561</v>
      </c>
      <c r="H243" s="4" t="s">
        <v>573</v>
      </c>
      <c r="I243" s="4" t="s">
        <v>573</v>
      </c>
      <c r="J243" s="4" t="s">
        <v>601</v>
      </c>
      <c r="K243" s="4" t="s">
        <v>601</v>
      </c>
      <c r="L243" s="4" t="s">
        <v>907</v>
      </c>
      <c r="M243" s="4" t="s">
        <v>907</v>
      </c>
      <c r="N243" s="4" t="s">
        <v>1297</v>
      </c>
      <c r="O243" s="4" t="s">
        <v>1297</v>
      </c>
      <c r="P243" s="4" t="s">
        <v>1533</v>
      </c>
      <c r="Q243" s="4" t="s">
        <v>1892</v>
      </c>
      <c r="R243" s="6">
        <v>18900</v>
      </c>
      <c r="S243" s="6">
        <v>18900</v>
      </c>
      <c r="T243" s="6">
        <v>2000</v>
      </c>
      <c r="U243" s="4" t="s">
        <v>1913</v>
      </c>
      <c r="V243" s="4" t="s">
        <v>2011</v>
      </c>
      <c r="W243" s="4" t="s">
        <v>2073</v>
      </c>
      <c r="X243" s="4" t="s">
        <v>2245</v>
      </c>
      <c r="Y243" s="4" t="s">
        <v>2339</v>
      </c>
      <c r="Z243" s="4" t="s">
        <v>2384</v>
      </c>
      <c r="AA243" s="10" t="s">
        <v>2994</v>
      </c>
      <c r="AB243" s="4" t="s">
        <v>2632</v>
      </c>
      <c r="AC243" s="5">
        <v>1</v>
      </c>
      <c r="AD243" s="5">
        <v>1</v>
      </c>
      <c r="AE243" s="4" t="s">
        <v>2954</v>
      </c>
      <c r="AF243" s="4" t="s">
        <v>2966</v>
      </c>
      <c r="AG243" s="4" t="s">
        <v>2968</v>
      </c>
      <c r="AH243" s="4" t="s">
        <v>2970</v>
      </c>
      <c r="AI243" s="5"/>
    </row>
    <row r="244" spans="1:35" ht="59.25" customHeight="1">
      <c r="A244" s="2">
        <v>243</v>
      </c>
      <c r="B244" s="4" t="s">
        <v>147</v>
      </c>
      <c r="C244" s="4" t="s">
        <v>147</v>
      </c>
      <c r="D244" s="4" t="s">
        <v>339</v>
      </c>
      <c r="E244" s="4" t="s">
        <v>339</v>
      </c>
      <c r="F244" s="4" t="s">
        <v>561</v>
      </c>
      <c r="G244" s="4" t="s">
        <v>561</v>
      </c>
      <c r="H244" s="4" t="s">
        <v>573</v>
      </c>
      <c r="I244" s="4" t="s">
        <v>573</v>
      </c>
      <c r="J244" s="4" t="s">
        <v>612</v>
      </c>
      <c r="K244" s="4" t="s">
        <v>612</v>
      </c>
      <c r="L244" s="4" t="s">
        <v>874</v>
      </c>
      <c r="M244" s="4" t="s">
        <v>874</v>
      </c>
      <c r="N244" s="4" t="s">
        <v>1298</v>
      </c>
      <c r="O244" s="4" t="s">
        <v>1298</v>
      </c>
      <c r="P244" s="4" t="s">
        <v>1669</v>
      </c>
      <c r="Q244" s="4" t="s">
        <v>1890</v>
      </c>
      <c r="R244" s="6">
        <v>13692</v>
      </c>
      <c r="S244" s="6">
        <v>13692</v>
      </c>
      <c r="T244" s="6">
        <v>500</v>
      </c>
      <c r="U244" s="4" t="s">
        <v>1913</v>
      </c>
      <c r="V244" s="4" t="s">
        <v>2007</v>
      </c>
      <c r="W244" s="4" t="s">
        <v>2073</v>
      </c>
      <c r="X244" s="4" t="s">
        <v>2245</v>
      </c>
      <c r="Y244" s="4" t="s">
        <v>2339</v>
      </c>
      <c r="Z244" s="4" t="s">
        <v>2384</v>
      </c>
      <c r="AA244" s="10" t="s">
        <v>2994</v>
      </c>
      <c r="AB244" s="4" t="s">
        <v>2633</v>
      </c>
      <c r="AC244" s="5">
        <v>1</v>
      </c>
      <c r="AD244" s="5">
        <v>1</v>
      </c>
      <c r="AE244" s="4" t="s">
        <v>2954</v>
      </c>
      <c r="AF244" s="4" t="s">
        <v>2966</v>
      </c>
      <c r="AG244" s="4" t="s">
        <v>2968</v>
      </c>
      <c r="AH244" s="4" t="s">
        <v>2970</v>
      </c>
      <c r="AI244" s="5"/>
    </row>
    <row r="245" spans="1:35" ht="36.75" customHeight="1">
      <c r="A245" s="2">
        <v>244</v>
      </c>
      <c r="B245" s="4" t="s">
        <v>134</v>
      </c>
      <c r="C245" s="4" t="s">
        <v>134</v>
      </c>
      <c r="D245" s="4" t="s">
        <v>325</v>
      </c>
      <c r="E245" s="4" t="s">
        <v>325</v>
      </c>
      <c r="F245" s="4" t="s">
        <v>565</v>
      </c>
      <c r="G245" s="4" t="s">
        <v>565</v>
      </c>
      <c r="H245" s="4" t="s">
        <v>578</v>
      </c>
      <c r="I245" s="4" t="s">
        <v>578</v>
      </c>
      <c r="J245" s="4" t="s">
        <v>687</v>
      </c>
      <c r="K245" s="4" t="s">
        <v>687</v>
      </c>
      <c r="L245" s="4" t="s">
        <v>839</v>
      </c>
      <c r="M245" s="4" t="s">
        <v>839</v>
      </c>
      <c r="N245" s="4" t="s">
        <v>1229</v>
      </c>
      <c r="O245" s="4" t="s">
        <v>1229</v>
      </c>
      <c r="P245" s="4" t="s">
        <v>1670</v>
      </c>
      <c r="Q245" s="4" t="s">
        <v>1902</v>
      </c>
      <c r="R245" s="6">
        <v>8799</v>
      </c>
      <c r="S245" s="6">
        <v>8799</v>
      </c>
      <c r="T245" s="6">
        <v>2000</v>
      </c>
      <c r="U245" s="4" t="s">
        <v>1913</v>
      </c>
      <c r="V245" s="4" t="s">
        <v>2007</v>
      </c>
      <c r="W245" s="4" t="s">
        <v>2073</v>
      </c>
      <c r="X245" s="4" t="s">
        <v>2245</v>
      </c>
      <c r="Y245" s="4" t="s">
        <v>2339</v>
      </c>
      <c r="Z245" s="4" t="s">
        <v>2384</v>
      </c>
      <c r="AA245" s="10" t="s">
        <v>2994</v>
      </c>
      <c r="AB245" s="4" t="s">
        <v>2634</v>
      </c>
      <c r="AC245" s="5">
        <v>1</v>
      </c>
      <c r="AD245" s="5">
        <v>1</v>
      </c>
      <c r="AE245" s="4" t="s">
        <v>2954</v>
      </c>
      <c r="AF245" s="4" t="s">
        <v>2966</v>
      </c>
      <c r="AG245" s="4" t="s">
        <v>2968</v>
      </c>
      <c r="AH245" s="4" t="s">
        <v>2970</v>
      </c>
      <c r="AI245" s="5"/>
    </row>
    <row r="246" spans="1:35" ht="36.75" customHeight="1">
      <c r="A246" s="2">
        <v>245</v>
      </c>
      <c r="B246" s="4" t="s">
        <v>125</v>
      </c>
      <c r="C246" s="4" t="s">
        <v>125</v>
      </c>
      <c r="D246" s="4" t="s">
        <v>315</v>
      </c>
      <c r="E246" s="4" t="s">
        <v>315</v>
      </c>
      <c r="F246" s="4" t="s">
        <v>565</v>
      </c>
      <c r="G246" s="4" t="s">
        <v>565</v>
      </c>
      <c r="H246" s="4" t="s">
        <v>578</v>
      </c>
      <c r="I246" s="4" t="s">
        <v>578</v>
      </c>
      <c r="J246" s="4" t="s">
        <v>646</v>
      </c>
      <c r="K246" s="4" t="s">
        <v>646</v>
      </c>
      <c r="L246" s="4" t="s">
        <v>908</v>
      </c>
      <c r="M246" s="4" t="s">
        <v>908</v>
      </c>
      <c r="N246" s="4" t="s">
        <v>1299</v>
      </c>
      <c r="O246" s="4" t="s">
        <v>1299</v>
      </c>
      <c r="P246" s="4" t="s">
        <v>1670</v>
      </c>
      <c r="Q246" s="4" t="s">
        <v>1890</v>
      </c>
      <c r="R246" s="6">
        <v>4200</v>
      </c>
      <c r="S246" s="6">
        <v>4200</v>
      </c>
      <c r="T246" s="6">
        <v>2000</v>
      </c>
      <c r="U246" s="4" t="s">
        <v>1913</v>
      </c>
      <c r="V246" s="4" t="s">
        <v>2007</v>
      </c>
      <c r="W246" s="4" t="s">
        <v>2073</v>
      </c>
      <c r="X246" s="4" t="s">
        <v>2245</v>
      </c>
      <c r="Y246" s="4" t="s">
        <v>2339</v>
      </c>
      <c r="Z246" s="4" t="s">
        <v>2384</v>
      </c>
      <c r="AA246" s="10" t="s">
        <v>2994</v>
      </c>
      <c r="AB246" s="4" t="s">
        <v>2635</v>
      </c>
      <c r="AC246" s="5">
        <v>1</v>
      </c>
      <c r="AD246" s="5">
        <v>1</v>
      </c>
      <c r="AE246" s="4" t="s">
        <v>2954</v>
      </c>
      <c r="AF246" s="4" t="s">
        <v>2966</v>
      </c>
      <c r="AG246" s="4" t="s">
        <v>2968</v>
      </c>
      <c r="AH246" s="4" t="s">
        <v>2970</v>
      </c>
      <c r="AI246" s="5"/>
    </row>
    <row r="247" spans="1:35" ht="37.5" customHeight="1">
      <c r="A247" s="2">
        <v>246</v>
      </c>
      <c r="B247" s="4" t="s">
        <v>97</v>
      </c>
      <c r="C247" s="4" t="s">
        <v>97</v>
      </c>
      <c r="D247" s="4" t="s">
        <v>285</v>
      </c>
      <c r="E247" s="4" t="s">
        <v>285</v>
      </c>
      <c r="F247" s="4" t="s">
        <v>564</v>
      </c>
      <c r="G247" s="4" t="s">
        <v>564</v>
      </c>
      <c r="H247" s="4" t="s">
        <v>577</v>
      </c>
      <c r="I247" s="4" t="s">
        <v>577</v>
      </c>
      <c r="J247" s="4" t="s">
        <v>608</v>
      </c>
      <c r="K247" s="4" t="s">
        <v>608</v>
      </c>
      <c r="L247" s="4" t="s">
        <v>909</v>
      </c>
      <c r="M247" s="4" t="s">
        <v>909</v>
      </c>
      <c r="N247" s="4" t="s">
        <v>1197</v>
      </c>
      <c r="O247" s="4" t="s">
        <v>1197</v>
      </c>
      <c r="P247" s="4" t="s">
        <v>1668</v>
      </c>
      <c r="Q247" s="4" t="s">
        <v>1892</v>
      </c>
      <c r="R247" s="6">
        <v>7245</v>
      </c>
      <c r="S247" s="6">
        <v>7245</v>
      </c>
      <c r="T247" s="6">
        <v>4000</v>
      </c>
      <c r="U247" s="4" t="s">
        <v>1913</v>
      </c>
      <c r="V247" s="4" t="s">
        <v>2011</v>
      </c>
      <c r="W247" s="4" t="s">
        <v>2073</v>
      </c>
      <c r="X247" s="4" t="s">
        <v>2245</v>
      </c>
      <c r="Y247" s="4" t="s">
        <v>2339</v>
      </c>
      <c r="Z247" s="4" t="s">
        <v>2384</v>
      </c>
      <c r="AA247" s="10" t="s">
        <v>2994</v>
      </c>
      <c r="AB247" s="4" t="s">
        <v>2636</v>
      </c>
      <c r="AC247" s="5">
        <v>1</v>
      </c>
      <c r="AD247" s="5">
        <v>1</v>
      </c>
      <c r="AE247" s="4" t="s">
        <v>2954</v>
      </c>
      <c r="AF247" s="4" t="s">
        <v>2966</v>
      </c>
      <c r="AG247" s="4" t="s">
        <v>2968</v>
      </c>
      <c r="AH247" s="4" t="s">
        <v>2970</v>
      </c>
      <c r="AI247" s="5"/>
    </row>
    <row r="248" spans="1:35" ht="25.5" customHeight="1">
      <c r="A248" s="2">
        <v>247</v>
      </c>
      <c r="B248" s="4" t="s">
        <v>86</v>
      </c>
      <c r="C248" s="4" t="s">
        <v>86</v>
      </c>
      <c r="D248" s="4" t="s">
        <v>274</v>
      </c>
      <c r="E248" s="4" t="s">
        <v>274</v>
      </c>
      <c r="F248" s="4" t="s">
        <v>560</v>
      </c>
      <c r="G248" s="4" t="s">
        <v>560</v>
      </c>
      <c r="H248" s="4" t="s">
        <v>572</v>
      </c>
      <c r="I248" s="4" t="s">
        <v>572</v>
      </c>
      <c r="J248" s="4" t="s">
        <v>605</v>
      </c>
      <c r="K248" s="4" t="s">
        <v>605</v>
      </c>
      <c r="L248" s="4" t="s">
        <v>876</v>
      </c>
      <c r="M248" s="4" t="s">
        <v>876</v>
      </c>
      <c r="N248" s="4" t="s">
        <v>1268</v>
      </c>
      <c r="O248" s="4" t="s">
        <v>1268</v>
      </c>
      <c r="P248" s="4" t="s">
        <v>1635</v>
      </c>
      <c r="Q248" s="4" t="s">
        <v>1886</v>
      </c>
      <c r="R248" s="6">
        <v>378</v>
      </c>
      <c r="S248" s="6">
        <v>378</v>
      </c>
      <c r="T248" s="6">
        <v>50000</v>
      </c>
      <c r="U248" s="4" t="s">
        <v>1913</v>
      </c>
      <c r="V248" s="4" t="s">
        <v>1923</v>
      </c>
      <c r="W248" s="4" t="s">
        <v>2073</v>
      </c>
      <c r="X248" s="4" t="s">
        <v>2206</v>
      </c>
      <c r="Y248" s="4" t="s">
        <v>2339</v>
      </c>
      <c r="Z248" s="4" t="s">
        <v>2384</v>
      </c>
      <c r="AA248" s="10" t="s">
        <v>2994</v>
      </c>
      <c r="AB248" s="4" t="s">
        <v>2596</v>
      </c>
      <c r="AC248" s="5">
        <v>1</v>
      </c>
      <c r="AD248" s="5">
        <v>1</v>
      </c>
      <c r="AE248" s="4" t="s">
        <v>2954</v>
      </c>
      <c r="AF248" s="4" t="s">
        <v>2966</v>
      </c>
      <c r="AG248" s="4" t="s">
        <v>2968</v>
      </c>
      <c r="AH248" s="4" t="s">
        <v>2970</v>
      </c>
      <c r="AI248" s="5"/>
    </row>
    <row r="249" spans="1:35" ht="48.75" customHeight="1">
      <c r="A249" s="2">
        <v>248</v>
      </c>
      <c r="B249" s="4" t="s">
        <v>105</v>
      </c>
      <c r="C249" s="4" t="s">
        <v>105</v>
      </c>
      <c r="D249" s="4" t="s">
        <v>292</v>
      </c>
      <c r="E249" s="4" t="s">
        <v>292</v>
      </c>
      <c r="F249" s="4" t="s">
        <v>560</v>
      </c>
      <c r="G249" s="4" t="s">
        <v>560</v>
      </c>
      <c r="H249" s="4" t="s">
        <v>572</v>
      </c>
      <c r="I249" s="4" t="s">
        <v>572</v>
      </c>
      <c r="J249" s="4" t="s">
        <v>633</v>
      </c>
      <c r="K249" s="4" t="s">
        <v>633</v>
      </c>
      <c r="L249" s="4" t="s">
        <v>910</v>
      </c>
      <c r="M249" s="4" t="s">
        <v>910</v>
      </c>
      <c r="N249" s="4" t="s">
        <v>1300</v>
      </c>
      <c r="O249" s="4" t="s">
        <v>1300</v>
      </c>
      <c r="P249" s="4" t="s">
        <v>1671</v>
      </c>
      <c r="Q249" s="4" t="s">
        <v>1886</v>
      </c>
      <c r="R249" s="6">
        <v>473</v>
      </c>
      <c r="S249" s="6">
        <v>473</v>
      </c>
      <c r="T249" s="6">
        <v>200000</v>
      </c>
      <c r="U249" s="4" t="s">
        <v>1913</v>
      </c>
      <c r="V249" s="4" t="s">
        <v>1923</v>
      </c>
      <c r="W249" s="4" t="s">
        <v>2073</v>
      </c>
      <c r="X249" s="4" t="s">
        <v>2206</v>
      </c>
      <c r="Y249" s="4" t="s">
        <v>2339</v>
      </c>
      <c r="Z249" s="4" t="s">
        <v>2384</v>
      </c>
      <c r="AA249" s="10" t="s">
        <v>2994</v>
      </c>
      <c r="AB249" s="4" t="s">
        <v>2637</v>
      </c>
      <c r="AC249" s="5">
        <v>1</v>
      </c>
      <c r="AD249" s="5">
        <v>1</v>
      </c>
      <c r="AE249" s="4" t="s">
        <v>2954</v>
      </c>
      <c r="AF249" s="4" t="s">
        <v>2966</v>
      </c>
      <c r="AG249" s="4" t="s">
        <v>2968</v>
      </c>
      <c r="AH249" s="4" t="s">
        <v>2970</v>
      </c>
      <c r="AI249" s="5"/>
    </row>
    <row r="250" spans="1:35" ht="59.25" customHeight="1">
      <c r="A250" s="2">
        <v>249</v>
      </c>
      <c r="B250" s="4" t="s">
        <v>94</v>
      </c>
      <c r="C250" s="4" t="s">
        <v>94</v>
      </c>
      <c r="D250" s="4" t="s">
        <v>377</v>
      </c>
      <c r="E250" s="4" t="s">
        <v>377</v>
      </c>
      <c r="F250" s="4" t="s">
        <v>561</v>
      </c>
      <c r="G250" s="4" t="s">
        <v>561</v>
      </c>
      <c r="H250" s="4" t="s">
        <v>573</v>
      </c>
      <c r="I250" s="4" t="s">
        <v>573</v>
      </c>
      <c r="J250" s="4" t="s">
        <v>614</v>
      </c>
      <c r="K250" s="4" t="s">
        <v>614</v>
      </c>
      <c r="L250" s="4" t="s">
        <v>377</v>
      </c>
      <c r="M250" s="4" t="s">
        <v>377</v>
      </c>
      <c r="N250" s="4" t="s">
        <v>1170</v>
      </c>
      <c r="O250" s="4" t="s">
        <v>1170</v>
      </c>
      <c r="P250" s="4" t="s">
        <v>1672</v>
      </c>
      <c r="Q250" s="4" t="s">
        <v>1887</v>
      </c>
      <c r="R250" s="6">
        <v>2100</v>
      </c>
      <c r="S250" s="6">
        <v>2100</v>
      </c>
      <c r="T250" s="6">
        <v>200</v>
      </c>
      <c r="U250" s="4" t="s">
        <v>1913</v>
      </c>
      <c r="V250" s="4" t="s">
        <v>1915</v>
      </c>
      <c r="W250" s="4" t="s">
        <v>2073</v>
      </c>
      <c r="X250" s="4" t="s">
        <v>2199</v>
      </c>
      <c r="Y250" s="4" t="s">
        <v>2339</v>
      </c>
      <c r="Z250" s="4" t="s">
        <v>2384</v>
      </c>
      <c r="AA250" s="10" t="s">
        <v>2994</v>
      </c>
      <c r="AB250" s="4" t="s">
        <v>2638</v>
      </c>
      <c r="AC250" s="5">
        <v>1</v>
      </c>
      <c r="AD250" s="5">
        <v>1</v>
      </c>
      <c r="AE250" s="4" t="s">
        <v>2954</v>
      </c>
      <c r="AF250" s="4" t="s">
        <v>2966</v>
      </c>
      <c r="AG250" s="4" t="s">
        <v>2968</v>
      </c>
      <c r="AH250" s="4" t="s">
        <v>2970</v>
      </c>
      <c r="AI250" s="5"/>
    </row>
    <row r="251" spans="1:35" ht="48.75" customHeight="1">
      <c r="A251" s="2">
        <v>250</v>
      </c>
      <c r="B251" s="4" t="s">
        <v>144</v>
      </c>
      <c r="C251" s="4" t="s">
        <v>144</v>
      </c>
      <c r="D251" s="4" t="s">
        <v>336</v>
      </c>
      <c r="E251" s="4" t="s">
        <v>336</v>
      </c>
      <c r="F251" s="4" t="s">
        <v>560</v>
      </c>
      <c r="G251" s="4" t="s">
        <v>560</v>
      </c>
      <c r="H251" s="4" t="s">
        <v>572</v>
      </c>
      <c r="I251" s="4" t="s">
        <v>572</v>
      </c>
      <c r="J251" s="4" t="s">
        <v>688</v>
      </c>
      <c r="K251" s="4" t="s">
        <v>688</v>
      </c>
      <c r="L251" s="4" t="s">
        <v>911</v>
      </c>
      <c r="M251" s="4" t="s">
        <v>911</v>
      </c>
      <c r="N251" s="4" t="s">
        <v>1301</v>
      </c>
      <c r="O251" s="4" t="s">
        <v>1301</v>
      </c>
      <c r="P251" s="4" t="s">
        <v>1639</v>
      </c>
      <c r="Q251" s="4" t="s">
        <v>1886</v>
      </c>
      <c r="R251" s="6">
        <v>129</v>
      </c>
      <c r="S251" s="6">
        <v>129</v>
      </c>
      <c r="T251" s="6">
        <v>1000000</v>
      </c>
      <c r="U251" s="4" t="s">
        <v>1913</v>
      </c>
      <c r="V251" s="4" t="s">
        <v>2012</v>
      </c>
      <c r="W251" s="4" t="s">
        <v>2073</v>
      </c>
      <c r="X251" s="4" t="s">
        <v>2247</v>
      </c>
      <c r="Y251" s="4" t="s">
        <v>2339</v>
      </c>
      <c r="Z251" s="4" t="s">
        <v>2384</v>
      </c>
      <c r="AA251" s="10" t="s">
        <v>2994</v>
      </c>
      <c r="AB251" s="4" t="s">
        <v>2639</v>
      </c>
      <c r="AC251" s="5">
        <v>1</v>
      </c>
      <c r="AD251" s="5">
        <v>1</v>
      </c>
      <c r="AE251" s="4" t="s">
        <v>2954</v>
      </c>
      <c r="AF251" s="4" t="s">
        <v>2966</v>
      </c>
      <c r="AG251" s="4" t="s">
        <v>2968</v>
      </c>
      <c r="AH251" s="4" t="s">
        <v>2970</v>
      </c>
      <c r="AI251" s="5"/>
    </row>
    <row r="252" spans="1:35" ht="36.75" customHeight="1">
      <c r="A252" s="2">
        <v>251</v>
      </c>
      <c r="B252" s="4" t="s">
        <v>89</v>
      </c>
      <c r="C252" s="4" t="s">
        <v>89</v>
      </c>
      <c r="D252" s="4" t="s">
        <v>378</v>
      </c>
      <c r="E252" s="4" t="s">
        <v>378</v>
      </c>
      <c r="F252" s="4" t="s">
        <v>560</v>
      </c>
      <c r="G252" s="4" t="s">
        <v>560</v>
      </c>
      <c r="H252" s="4" t="s">
        <v>572</v>
      </c>
      <c r="I252" s="4" t="s">
        <v>572</v>
      </c>
      <c r="J252" s="4" t="s">
        <v>589</v>
      </c>
      <c r="K252" s="4" t="s">
        <v>589</v>
      </c>
      <c r="L252" s="4" t="s">
        <v>912</v>
      </c>
      <c r="M252" s="4" t="s">
        <v>912</v>
      </c>
      <c r="N252" s="4" t="s">
        <v>1165</v>
      </c>
      <c r="O252" s="4" t="s">
        <v>1165</v>
      </c>
      <c r="P252" s="4" t="s">
        <v>1673</v>
      </c>
      <c r="Q252" s="4" t="s">
        <v>1886</v>
      </c>
      <c r="R252" s="6">
        <v>1383</v>
      </c>
      <c r="S252" s="6">
        <v>1383</v>
      </c>
      <c r="T252" s="6">
        <v>20000</v>
      </c>
      <c r="U252" s="4" t="s">
        <v>1913</v>
      </c>
      <c r="V252" s="4" t="s">
        <v>2013</v>
      </c>
      <c r="W252" s="4" t="s">
        <v>2073</v>
      </c>
      <c r="X252" s="4" t="s">
        <v>2248</v>
      </c>
      <c r="Y252" s="4" t="s">
        <v>2339</v>
      </c>
      <c r="Z252" s="4" t="s">
        <v>2384</v>
      </c>
      <c r="AA252" s="10" t="s">
        <v>2994</v>
      </c>
      <c r="AB252" s="4" t="s">
        <v>2640</v>
      </c>
      <c r="AC252" s="5">
        <v>1</v>
      </c>
      <c r="AD252" s="5">
        <v>1</v>
      </c>
      <c r="AE252" s="4" t="s">
        <v>2954</v>
      </c>
      <c r="AF252" s="4" t="s">
        <v>2966</v>
      </c>
      <c r="AG252" s="4" t="s">
        <v>2968</v>
      </c>
      <c r="AH252" s="4" t="s">
        <v>2970</v>
      </c>
      <c r="AI252" s="5"/>
    </row>
    <row r="253" spans="1:35" ht="93" customHeight="1">
      <c r="A253" s="2">
        <v>252</v>
      </c>
      <c r="B253" s="4" t="s">
        <v>64</v>
      </c>
      <c r="C253" s="4" t="s">
        <v>64</v>
      </c>
      <c r="D253" s="4" t="s">
        <v>252</v>
      </c>
      <c r="E253" s="4" t="s">
        <v>252</v>
      </c>
      <c r="F253" s="4" t="s">
        <v>561</v>
      </c>
      <c r="G253" s="4" t="s">
        <v>561</v>
      </c>
      <c r="H253" s="4" t="s">
        <v>573</v>
      </c>
      <c r="I253" s="4" t="s">
        <v>573</v>
      </c>
      <c r="J253" s="4" t="s">
        <v>587</v>
      </c>
      <c r="K253" s="4" t="s">
        <v>587</v>
      </c>
      <c r="L253" s="4" t="s">
        <v>758</v>
      </c>
      <c r="M253" s="4" t="s">
        <v>758</v>
      </c>
      <c r="N253" s="4" t="s">
        <v>1138</v>
      </c>
      <c r="O253" s="4" t="s">
        <v>1138</v>
      </c>
      <c r="P253" s="4" t="s">
        <v>1513</v>
      </c>
      <c r="Q253" s="4" t="s">
        <v>1887</v>
      </c>
      <c r="R253" s="6">
        <v>504</v>
      </c>
      <c r="S253" s="6">
        <v>504</v>
      </c>
      <c r="T253" s="6">
        <v>10</v>
      </c>
      <c r="U253" s="4" t="s">
        <v>1913</v>
      </c>
      <c r="V253" s="4" t="s">
        <v>1915</v>
      </c>
      <c r="W253" s="4" t="s">
        <v>2073</v>
      </c>
      <c r="X253" s="4" t="s">
        <v>2199</v>
      </c>
      <c r="Y253" s="4" t="s">
        <v>2339</v>
      </c>
      <c r="Z253" s="4" t="s">
        <v>2384</v>
      </c>
      <c r="AA253" s="10" t="s">
        <v>2994</v>
      </c>
      <c r="AB253" s="4" t="s">
        <v>2641</v>
      </c>
      <c r="AC253" s="5">
        <v>1</v>
      </c>
      <c r="AD253" s="5">
        <v>1</v>
      </c>
      <c r="AE253" s="4" t="s">
        <v>2954</v>
      </c>
      <c r="AF253" s="4" t="s">
        <v>2966</v>
      </c>
      <c r="AG253" s="4" t="s">
        <v>2968</v>
      </c>
      <c r="AH253" s="4" t="s">
        <v>2970</v>
      </c>
      <c r="AI253" s="5"/>
    </row>
    <row r="254" spans="1:35" ht="26.25" customHeight="1">
      <c r="A254" s="2">
        <v>253</v>
      </c>
      <c r="B254" s="4" t="s">
        <v>106</v>
      </c>
      <c r="C254" s="4" t="s">
        <v>106</v>
      </c>
      <c r="D254" s="4" t="s">
        <v>293</v>
      </c>
      <c r="E254" s="4" t="s">
        <v>293</v>
      </c>
      <c r="F254" s="4" t="s">
        <v>560</v>
      </c>
      <c r="G254" s="4" t="s">
        <v>560</v>
      </c>
      <c r="H254" s="4" t="s">
        <v>572</v>
      </c>
      <c r="I254" s="4" t="s">
        <v>572</v>
      </c>
      <c r="J254" s="4" t="s">
        <v>624</v>
      </c>
      <c r="K254" s="4" t="s">
        <v>624</v>
      </c>
      <c r="L254" s="4" t="s">
        <v>913</v>
      </c>
      <c r="M254" s="4" t="s">
        <v>913</v>
      </c>
      <c r="N254" s="4" t="s">
        <v>1302</v>
      </c>
      <c r="O254" s="4" t="s">
        <v>1302</v>
      </c>
      <c r="P254" s="4" t="s">
        <v>1674</v>
      </c>
      <c r="Q254" s="4" t="s">
        <v>1886</v>
      </c>
      <c r="R254" s="6">
        <v>86</v>
      </c>
      <c r="S254" s="6">
        <v>86</v>
      </c>
      <c r="T254" s="6">
        <v>50000</v>
      </c>
      <c r="U254" s="4" t="s">
        <v>1913</v>
      </c>
      <c r="V254" s="4" t="s">
        <v>1915</v>
      </c>
      <c r="W254" s="4" t="s">
        <v>2073</v>
      </c>
      <c r="X254" s="4" t="s">
        <v>2199</v>
      </c>
      <c r="Y254" s="4" t="s">
        <v>2339</v>
      </c>
      <c r="Z254" s="4" t="s">
        <v>2384</v>
      </c>
      <c r="AA254" s="10" t="s">
        <v>2994</v>
      </c>
      <c r="AB254" s="4" t="s">
        <v>2642</v>
      </c>
      <c r="AC254" s="5">
        <v>1</v>
      </c>
      <c r="AD254" s="5">
        <v>1</v>
      </c>
      <c r="AE254" s="4" t="s">
        <v>2954</v>
      </c>
      <c r="AF254" s="4" t="s">
        <v>2966</v>
      </c>
      <c r="AG254" s="4" t="s">
        <v>2968</v>
      </c>
      <c r="AH254" s="4" t="s">
        <v>2970</v>
      </c>
      <c r="AI254" s="5"/>
    </row>
    <row r="255" spans="1:35" ht="26.25" customHeight="1">
      <c r="A255" s="2">
        <v>254</v>
      </c>
      <c r="B255" s="4" t="s">
        <v>172</v>
      </c>
      <c r="C255" s="4" t="s">
        <v>172</v>
      </c>
      <c r="D255" s="4" t="s">
        <v>379</v>
      </c>
      <c r="E255" s="4" t="s">
        <v>379</v>
      </c>
      <c r="F255" s="4" t="s">
        <v>560</v>
      </c>
      <c r="G255" s="4" t="s">
        <v>560</v>
      </c>
      <c r="H255" s="4" t="s">
        <v>572</v>
      </c>
      <c r="I255" s="4" t="s">
        <v>572</v>
      </c>
      <c r="J255" s="4" t="s">
        <v>597</v>
      </c>
      <c r="K255" s="4" t="s">
        <v>597</v>
      </c>
      <c r="L255" s="4" t="s">
        <v>914</v>
      </c>
      <c r="M255" s="4" t="s">
        <v>914</v>
      </c>
      <c r="N255" s="4" t="s">
        <v>1303</v>
      </c>
      <c r="O255" s="4" t="s">
        <v>1303</v>
      </c>
      <c r="P255" s="4" t="s">
        <v>1675</v>
      </c>
      <c r="Q255" s="4" t="s">
        <v>1886</v>
      </c>
      <c r="R255" s="6">
        <v>2621</v>
      </c>
      <c r="S255" s="6">
        <v>2621</v>
      </c>
      <c r="T255" s="6">
        <v>20000</v>
      </c>
      <c r="U255" s="4" t="s">
        <v>1913</v>
      </c>
      <c r="V255" s="4" t="s">
        <v>2014</v>
      </c>
      <c r="W255" s="4" t="s">
        <v>2164</v>
      </c>
      <c r="X255" s="4" t="s">
        <v>2249</v>
      </c>
      <c r="Y255" s="4" t="s">
        <v>2359</v>
      </c>
      <c r="Z255" s="4" t="s">
        <v>2382</v>
      </c>
      <c r="AA255" s="10" t="s">
        <v>2977</v>
      </c>
      <c r="AB255" s="5"/>
      <c r="AC255" s="5">
        <v>1</v>
      </c>
      <c r="AD255" s="5">
        <v>1</v>
      </c>
      <c r="AE255" s="4" t="s">
        <v>2955</v>
      </c>
      <c r="AF255" s="4" t="s">
        <v>2966</v>
      </c>
      <c r="AG255" s="4" t="s">
        <v>2968</v>
      </c>
      <c r="AH255" s="4" t="s">
        <v>2970</v>
      </c>
      <c r="AI255" s="5"/>
    </row>
    <row r="256" spans="1:35" ht="36.75" customHeight="1">
      <c r="A256" s="2">
        <v>255</v>
      </c>
      <c r="B256" s="4" t="s">
        <v>105</v>
      </c>
      <c r="C256" s="4" t="s">
        <v>105</v>
      </c>
      <c r="D256" s="4" t="s">
        <v>292</v>
      </c>
      <c r="E256" s="4" t="s">
        <v>292</v>
      </c>
      <c r="F256" s="4" t="s">
        <v>560</v>
      </c>
      <c r="G256" s="4" t="s">
        <v>560</v>
      </c>
      <c r="H256" s="4" t="s">
        <v>572</v>
      </c>
      <c r="I256" s="4" t="s">
        <v>572</v>
      </c>
      <c r="J256" s="4" t="s">
        <v>633</v>
      </c>
      <c r="K256" s="4" t="s">
        <v>633</v>
      </c>
      <c r="L256" s="4" t="s">
        <v>915</v>
      </c>
      <c r="M256" s="4" t="s">
        <v>915</v>
      </c>
      <c r="N256" s="4" t="s">
        <v>1304</v>
      </c>
      <c r="O256" s="4" t="s">
        <v>1304</v>
      </c>
      <c r="P256" s="4" t="s">
        <v>1676</v>
      </c>
      <c r="Q256" s="4" t="s">
        <v>1886</v>
      </c>
      <c r="R256" s="6">
        <v>485</v>
      </c>
      <c r="S256" s="6">
        <v>485</v>
      </c>
      <c r="T256" s="6">
        <v>200000</v>
      </c>
      <c r="U256" s="4" t="s">
        <v>1913</v>
      </c>
      <c r="V256" s="4" t="s">
        <v>2015</v>
      </c>
      <c r="W256" s="4" t="s">
        <v>2170</v>
      </c>
      <c r="X256" s="4" t="s">
        <v>2250</v>
      </c>
      <c r="Y256" s="4" t="s">
        <v>2346</v>
      </c>
      <c r="Z256" s="4" t="s">
        <v>2382</v>
      </c>
      <c r="AA256" s="8" t="s">
        <v>2973</v>
      </c>
      <c r="AB256" s="5"/>
      <c r="AC256" s="5">
        <v>1</v>
      </c>
      <c r="AD256" s="5">
        <v>1</v>
      </c>
      <c r="AE256" s="4" t="s">
        <v>2954</v>
      </c>
      <c r="AF256" s="4" t="s">
        <v>2966</v>
      </c>
      <c r="AG256" s="4" t="s">
        <v>2968</v>
      </c>
      <c r="AH256" s="4" t="s">
        <v>2970</v>
      </c>
      <c r="AI256" s="5"/>
    </row>
    <row r="257" spans="1:35" ht="26.25" customHeight="1">
      <c r="A257" s="2">
        <v>256</v>
      </c>
      <c r="B257" s="4" t="s">
        <v>173</v>
      </c>
      <c r="C257" s="4" t="s">
        <v>173</v>
      </c>
      <c r="D257" s="4" t="s">
        <v>380</v>
      </c>
      <c r="E257" s="4" t="s">
        <v>380</v>
      </c>
      <c r="F257" s="4" t="s">
        <v>560</v>
      </c>
      <c r="G257" s="4" t="s">
        <v>560</v>
      </c>
      <c r="H257" s="4" t="s">
        <v>572</v>
      </c>
      <c r="I257" s="4" t="s">
        <v>572</v>
      </c>
      <c r="J257" s="4" t="s">
        <v>589</v>
      </c>
      <c r="K257" s="4" t="s">
        <v>589</v>
      </c>
      <c r="L257" s="4" t="s">
        <v>916</v>
      </c>
      <c r="M257" s="4" t="s">
        <v>916</v>
      </c>
      <c r="N257" s="4" t="s">
        <v>1305</v>
      </c>
      <c r="O257" s="4" t="s">
        <v>1305</v>
      </c>
      <c r="P257" s="4" t="s">
        <v>1677</v>
      </c>
      <c r="Q257" s="4" t="s">
        <v>1886</v>
      </c>
      <c r="R257" s="6">
        <v>448</v>
      </c>
      <c r="S257" s="6">
        <v>448</v>
      </c>
      <c r="T257" s="6">
        <v>100000</v>
      </c>
      <c r="U257" s="4" t="s">
        <v>1913</v>
      </c>
      <c r="V257" s="4" t="s">
        <v>2016</v>
      </c>
      <c r="W257" s="4" t="s">
        <v>2073</v>
      </c>
      <c r="X257" s="4" t="s">
        <v>2251</v>
      </c>
      <c r="Y257" s="4" t="s">
        <v>2345</v>
      </c>
      <c r="Z257" s="4" t="s">
        <v>2382</v>
      </c>
      <c r="AA257" s="8" t="s">
        <v>2974</v>
      </c>
      <c r="AB257" s="5"/>
      <c r="AC257" s="5">
        <v>1</v>
      </c>
      <c r="AD257" s="5">
        <v>1</v>
      </c>
      <c r="AE257" s="4" t="s">
        <v>2954</v>
      </c>
      <c r="AF257" s="4" t="s">
        <v>2966</v>
      </c>
      <c r="AG257" s="4" t="s">
        <v>2968</v>
      </c>
      <c r="AH257" s="4" t="s">
        <v>2970</v>
      </c>
      <c r="AI257" s="5"/>
    </row>
    <row r="258" spans="1:35" ht="59.25" customHeight="1">
      <c r="A258" s="2">
        <v>257</v>
      </c>
      <c r="B258" s="4" t="s">
        <v>97</v>
      </c>
      <c r="C258" s="4" t="s">
        <v>97</v>
      </c>
      <c r="D258" s="4" t="s">
        <v>285</v>
      </c>
      <c r="E258" s="4" t="s">
        <v>285</v>
      </c>
      <c r="F258" s="4" t="s">
        <v>564</v>
      </c>
      <c r="G258" s="4" t="s">
        <v>564</v>
      </c>
      <c r="H258" s="4" t="s">
        <v>577</v>
      </c>
      <c r="I258" s="4" t="s">
        <v>577</v>
      </c>
      <c r="J258" s="4" t="s">
        <v>689</v>
      </c>
      <c r="K258" s="4" t="s">
        <v>689</v>
      </c>
      <c r="L258" s="4" t="s">
        <v>909</v>
      </c>
      <c r="M258" s="4" t="s">
        <v>909</v>
      </c>
      <c r="N258" s="4" t="s">
        <v>1306</v>
      </c>
      <c r="O258" s="4" t="s">
        <v>1306</v>
      </c>
      <c r="P258" s="4" t="s">
        <v>1678</v>
      </c>
      <c r="Q258" s="4" t="s">
        <v>1892</v>
      </c>
      <c r="R258" s="6">
        <v>8270</v>
      </c>
      <c r="S258" s="6">
        <v>8270</v>
      </c>
      <c r="T258" s="6">
        <v>4000</v>
      </c>
      <c r="U258" s="4" t="s">
        <v>1913</v>
      </c>
      <c r="V258" s="4" t="s">
        <v>2017</v>
      </c>
      <c r="W258" s="4" t="s">
        <v>2073</v>
      </c>
      <c r="X258" s="4" t="s">
        <v>2250</v>
      </c>
      <c r="Y258" s="4" t="s">
        <v>2345</v>
      </c>
      <c r="Z258" s="4" t="s">
        <v>2382</v>
      </c>
      <c r="AA258" s="8" t="s">
        <v>2974</v>
      </c>
      <c r="AB258" s="5"/>
      <c r="AC258" s="5">
        <v>1</v>
      </c>
      <c r="AD258" s="5">
        <v>1</v>
      </c>
      <c r="AE258" s="4" t="s">
        <v>2954</v>
      </c>
      <c r="AF258" s="4" t="s">
        <v>2966</v>
      </c>
      <c r="AG258" s="4" t="s">
        <v>2968</v>
      </c>
      <c r="AH258" s="4" t="s">
        <v>2970</v>
      </c>
      <c r="AI258" s="5"/>
    </row>
    <row r="259" spans="1:35" ht="36.75" customHeight="1">
      <c r="A259" s="2">
        <v>258</v>
      </c>
      <c r="B259" s="4" t="s">
        <v>122</v>
      </c>
      <c r="C259" s="4" t="s">
        <v>122</v>
      </c>
      <c r="D259" s="4" t="s">
        <v>311</v>
      </c>
      <c r="E259" s="4" t="s">
        <v>311</v>
      </c>
      <c r="F259" s="4" t="s">
        <v>560</v>
      </c>
      <c r="G259" s="4" t="s">
        <v>560</v>
      </c>
      <c r="H259" s="4" t="s">
        <v>572</v>
      </c>
      <c r="I259" s="4" t="s">
        <v>572</v>
      </c>
      <c r="J259" s="4" t="s">
        <v>589</v>
      </c>
      <c r="K259" s="4" t="s">
        <v>589</v>
      </c>
      <c r="L259" s="4" t="s">
        <v>917</v>
      </c>
      <c r="M259" s="4" t="s">
        <v>917</v>
      </c>
      <c r="N259" s="4" t="s">
        <v>1307</v>
      </c>
      <c r="O259" s="4" t="s">
        <v>1307</v>
      </c>
      <c r="P259" s="4" t="s">
        <v>1589</v>
      </c>
      <c r="Q259" s="4" t="s">
        <v>1886</v>
      </c>
      <c r="R259" s="6">
        <v>180</v>
      </c>
      <c r="S259" s="6">
        <v>180</v>
      </c>
      <c r="T259" s="6">
        <v>150000</v>
      </c>
      <c r="U259" s="4" t="s">
        <v>1913</v>
      </c>
      <c r="V259" s="4" t="s">
        <v>2018</v>
      </c>
      <c r="W259" s="4" t="s">
        <v>2073</v>
      </c>
      <c r="X259" s="4" t="s">
        <v>2252</v>
      </c>
      <c r="Y259" s="4" t="s">
        <v>2345</v>
      </c>
      <c r="Z259" s="4" t="s">
        <v>2382</v>
      </c>
      <c r="AA259" s="8" t="s">
        <v>2974</v>
      </c>
      <c r="AB259" s="5"/>
      <c r="AC259" s="5">
        <v>1</v>
      </c>
      <c r="AD259" s="5">
        <v>1</v>
      </c>
      <c r="AE259" s="4" t="s">
        <v>2954</v>
      </c>
      <c r="AF259" s="4" t="s">
        <v>2966</v>
      </c>
      <c r="AG259" s="4" t="s">
        <v>2968</v>
      </c>
      <c r="AH259" s="4" t="s">
        <v>2970</v>
      </c>
      <c r="AI259" s="5"/>
    </row>
    <row r="260" spans="1:35" ht="36.75" customHeight="1">
      <c r="A260" s="2">
        <v>259</v>
      </c>
      <c r="B260" s="4" t="s">
        <v>150</v>
      </c>
      <c r="C260" s="4" t="s">
        <v>150</v>
      </c>
      <c r="D260" s="4" t="s">
        <v>346</v>
      </c>
      <c r="E260" s="4" t="s">
        <v>346</v>
      </c>
      <c r="F260" s="4" t="s">
        <v>560</v>
      </c>
      <c r="G260" s="4" t="s">
        <v>560</v>
      </c>
      <c r="H260" s="4" t="s">
        <v>572</v>
      </c>
      <c r="I260" s="4" t="s">
        <v>572</v>
      </c>
      <c r="J260" s="4" t="s">
        <v>690</v>
      </c>
      <c r="K260" s="4" t="s">
        <v>690</v>
      </c>
      <c r="L260" s="4" t="s">
        <v>918</v>
      </c>
      <c r="M260" s="4" t="s">
        <v>918</v>
      </c>
      <c r="N260" s="4" t="s">
        <v>1308</v>
      </c>
      <c r="O260" s="4" t="s">
        <v>1308</v>
      </c>
      <c r="P260" s="4" t="s">
        <v>1679</v>
      </c>
      <c r="Q260" s="4" t="s">
        <v>1898</v>
      </c>
      <c r="R260" s="6">
        <v>540</v>
      </c>
      <c r="S260" s="6">
        <v>540</v>
      </c>
      <c r="T260" s="6">
        <v>700000</v>
      </c>
      <c r="U260" s="4" t="s">
        <v>1913</v>
      </c>
      <c r="V260" s="4" t="s">
        <v>2019</v>
      </c>
      <c r="W260" s="4" t="s">
        <v>2073</v>
      </c>
      <c r="X260" s="4" t="s">
        <v>2253</v>
      </c>
      <c r="Y260" s="4" t="s">
        <v>2345</v>
      </c>
      <c r="Z260" s="4" t="s">
        <v>2382</v>
      </c>
      <c r="AA260" s="8" t="s">
        <v>2974</v>
      </c>
      <c r="AB260" s="5"/>
      <c r="AC260" s="5">
        <v>1</v>
      </c>
      <c r="AD260" s="5">
        <v>1</v>
      </c>
      <c r="AE260" s="4" t="s">
        <v>2954</v>
      </c>
      <c r="AF260" s="4" t="s">
        <v>2966</v>
      </c>
      <c r="AG260" s="4" t="s">
        <v>2968</v>
      </c>
      <c r="AH260" s="4" t="s">
        <v>2970</v>
      </c>
      <c r="AI260" s="5"/>
    </row>
    <row r="261" spans="1:35" ht="26.25" customHeight="1">
      <c r="A261" s="2">
        <v>260</v>
      </c>
      <c r="B261" s="4" t="s">
        <v>173</v>
      </c>
      <c r="C261" s="4" t="s">
        <v>173</v>
      </c>
      <c r="D261" s="4" t="s">
        <v>380</v>
      </c>
      <c r="E261" s="4" t="s">
        <v>380</v>
      </c>
      <c r="F261" s="4" t="s">
        <v>560</v>
      </c>
      <c r="G261" s="4" t="s">
        <v>560</v>
      </c>
      <c r="H261" s="4" t="s">
        <v>572</v>
      </c>
      <c r="I261" s="4" t="s">
        <v>572</v>
      </c>
      <c r="J261" s="4" t="s">
        <v>590</v>
      </c>
      <c r="K261" s="4" t="s">
        <v>590</v>
      </c>
      <c r="L261" s="4" t="s">
        <v>919</v>
      </c>
      <c r="M261" s="4" t="s">
        <v>919</v>
      </c>
      <c r="N261" s="4" t="s">
        <v>1309</v>
      </c>
      <c r="O261" s="4" t="s">
        <v>1309</v>
      </c>
      <c r="P261" s="4" t="s">
        <v>1677</v>
      </c>
      <c r="Q261" s="4" t="s">
        <v>1886</v>
      </c>
      <c r="R261" s="6">
        <v>719</v>
      </c>
      <c r="S261" s="6">
        <v>719</v>
      </c>
      <c r="T261" s="6">
        <v>800000</v>
      </c>
      <c r="U261" s="4" t="s">
        <v>1913</v>
      </c>
      <c r="V261" s="4" t="s">
        <v>2016</v>
      </c>
      <c r="W261" s="4" t="s">
        <v>2073</v>
      </c>
      <c r="X261" s="4" t="s">
        <v>2251</v>
      </c>
      <c r="Y261" s="4" t="s">
        <v>2345</v>
      </c>
      <c r="Z261" s="4" t="s">
        <v>2382</v>
      </c>
      <c r="AA261" s="8" t="s">
        <v>2974</v>
      </c>
      <c r="AB261" s="5"/>
      <c r="AC261" s="5">
        <v>1</v>
      </c>
      <c r="AD261" s="5">
        <v>1</v>
      </c>
      <c r="AE261" s="4" t="s">
        <v>2954</v>
      </c>
      <c r="AF261" s="4" t="s">
        <v>2966</v>
      </c>
      <c r="AG261" s="4" t="s">
        <v>2968</v>
      </c>
      <c r="AH261" s="4" t="s">
        <v>2970</v>
      </c>
      <c r="AI261" s="5"/>
    </row>
    <row r="262" spans="1:35" ht="26.25" customHeight="1">
      <c r="A262" s="2">
        <v>261</v>
      </c>
      <c r="B262" s="4" t="s">
        <v>174</v>
      </c>
      <c r="C262" s="4" t="s">
        <v>174</v>
      </c>
      <c r="D262" s="4" t="s">
        <v>381</v>
      </c>
      <c r="E262" s="4" t="s">
        <v>381</v>
      </c>
      <c r="F262" s="4" t="s">
        <v>560</v>
      </c>
      <c r="G262" s="4" t="s">
        <v>560</v>
      </c>
      <c r="H262" s="4" t="s">
        <v>572</v>
      </c>
      <c r="I262" s="4" t="s">
        <v>572</v>
      </c>
      <c r="J262" s="4" t="s">
        <v>597</v>
      </c>
      <c r="K262" s="4" t="s">
        <v>597</v>
      </c>
      <c r="L262" s="4" t="s">
        <v>920</v>
      </c>
      <c r="M262" s="4" t="s">
        <v>920</v>
      </c>
      <c r="N262" s="4" t="s">
        <v>1310</v>
      </c>
      <c r="O262" s="4" t="s">
        <v>1310</v>
      </c>
      <c r="P262" s="4" t="s">
        <v>1680</v>
      </c>
      <c r="Q262" s="4" t="s">
        <v>1886</v>
      </c>
      <c r="R262" s="6">
        <v>95</v>
      </c>
      <c r="S262" s="6">
        <v>95</v>
      </c>
      <c r="T262" s="6">
        <v>100000</v>
      </c>
      <c r="U262" s="4" t="s">
        <v>1913</v>
      </c>
      <c r="V262" s="4" t="s">
        <v>2016</v>
      </c>
      <c r="W262" s="4" t="s">
        <v>2073</v>
      </c>
      <c r="X262" s="4" t="s">
        <v>2251</v>
      </c>
      <c r="Y262" s="4" t="s">
        <v>2345</v>
      </c>
      <c r="Z262" s="4" t="s">
        <v>2382</v>
      </c>
      <c r="AA262" s="8" t="s">
        <v>2974</v>
      </c>
      <c r="AB262" s="5"/>
      <c r="AC262" s="5">
        <v>1</v>
      </c>
      <c r="AD262" s="5">
        <v>1</v>
      </c>
      <c r="AE262" s="4" t="s">
        <v>2954</v>
      </c>
      <c r="AF262" s="4" t="s">
        <v>2966</v>
      </c>
      <c r="AG262" s="4" t="s">
        <v>2968</v>
      </c>
      <c r="AH262" s="4" t="s">
        <v>2970</v>
      </c>
      <c r="AI262" s="5"/>
    </row>
    <row r="263" spans="1:35" ht="36.75" customHeight="1">
      <c r="A263" s="2">
        <v>262</v>
      </c>
      <c r="B263" s="4" t="s">
        <v>145</v>
      </c>
      <c r="C263" s="4" t="s">
        <v>145</v>
      </c>
      <c r="D263" s="4" t="s">
        <v>337</v>
      </c>
      <c r="E263" s="4" t="s">
        <v>337</v>
      </c>
      <c r="F263" s="4" t="s">
        <v>560</v>
      </c>
      <c r="G263" s="4" t="s">
        <v>560</v>
      </c>
      <c r="H263" s="4" t="s">
        <v>572</v>
      </c>
      <c r="I263" s="4" t="s">
        <v>572</v>
      </c>
      <c r="J263" s="4" t="s">
        <v>691</v>
      </c>
      <c r="K263" s="4" t="s">
        <v>691</v>
      </c>
      <c r="L263" s="4" t="s">
        <v>921</v>
      </c>
      <c r="M263" s="4" t="s">
        <v>921</v>
      </c>
      <c r="N263" s="4" t="s">
        <v>1311</v>
      </c>
      <c r="O263" s="4" t="s">
        <v>1311</v>
      </c>
      <c r="P263" s="4" t="s">
        <v>1681</v>
      </c>
      <c r="Q263" s="4" t="s">
        <v>1899</v>
      </c>
      <c r="R263" s="6">
        <v>1008</v>
      </c>
      <c r="S263" s="6">
        <v>1008</v>
      </c>
      <c r="T263" s="6">
        <v>100000</v>
      </c>
      <c r="U263" s="4" t="s">
        <v>1913</v>
      </c>
      <c r="V263" s="4" t="s">
        <v>2020</v>
      </c>
      <c r="W263" s="4" t="s">
        <v>2073</v>
      </c>
      <c r="X263" s="4" t="s">
        <v>2254</v>
      </c>
      <c r="Y263" s="4" t="s">
        <v>2345</v>
      </c>
      <c r="Z263" s="4" t="s">
        <v>2382</v>
      </c>
      <c r="AA263" s="8" t="s">
        <v>2974</v>
      </c>
      <c r="AB263" s="5"/>
      <c r="AC263" s="5">
        <v>1</v>
      </c>
      <c r="AD263" s="5">
        <v>1</v>
      </c>
      <c r="AE263" s="4" t="s">
        <v>2954</v>
      </c>
      <c r="AF263" s="4" t="s">
        <v>2966</v>
      </c>
      <c r="AG263" s="4" t="s">
        <v>2968</v>
      </c>
      <c r="AH263" s="4" t="s">
        <v>2970</v>
      </c>
      <c r="AI263" s="5"/>
    </row>
    <row r="264" spans="1:35" ht="36.75" customHeight="1">
      <c r="A264" s="2">
        <v>263</v>
      </c>
      <c r="B264" s="4" t="s">
        <v>175</v>
      </c>
      <c r="C264" s="4" t="s">
        <v>175</v>
      </c>
      <c r="D264" s="4" t="s">
        <v>382</v>
      </c>
      <c r="E264" s="4" t="s">
        <v>382</v>
      </c>
      <c r="F264" s="4" t="s">
        <v>560</v>
      </c>
      <c r="G264" s="4" t="s">
        <v>560</v>
      </c>
      <c r="H264" s="4" t="s">
        <v>572</v>
      </c>
      <c r="I264" s="4" t="s">
        <v>572</v>
      </c>
      <c r="J264" s="4" t="s">
        <v>692</v>
      </c>
      <c r="K264" s="4" t="s">
        <v>692</v>
      </c>
      <c r="L264" s="4" t="s">
        <v>922</v>
      </c>
      <c r="M264" s="4" t="s">
        <v>922</v>
      </c>
      <c r="N264" s="4" t="s">
        <v>1312</v>
      </c>
      <c r="O264" s="4" t="s">
        <v>1312</v>
      </c>
      <c r="P264" s="4" t="s">
        <v>1682</v>
      </c>
      <c r="Q264" s="4" t="s">
        <v>1903</v>
      </c>
      <c r="R264" s="6">
        <v>1288</v>
      </c>
      <c r="S264" s="6">
        <v>1288</v>
      </c>
      <c r="T264" s="6">
        <v>400000</v>
      </c>
      <c r="U264" s="4" t="s">
        <v>1913</v>
      </c>
      <c r="V264" s="4" t="s">
        <v>2021</v>
      </c>
      <c r="W264" s="4" t="s">
        <v>2073</v>
      </c>
      <c r="X264" s="4" t="s">
        <v>1943</v>
      </c>
      <c r="Y264" s="4" t="s">
        <v>2345</v>
      </c>
      <c r="Z264" s="4" t="s">
        <v>2382</v>
      </c>
      <c r="AA264" s="8" t="s">
        <v>2974</v>
      </c>
      <c r="AB264" s="5"/>
      <c r="AC264" s="5">
        <v>1</v>
      </c>
      <c r="AD264" s="5">
        <v>1</v>
      </c>
      <c r="AE264" s="4" t="s">
        <v>2954</v>
      </c>
      <c r="AF264" s="4" t="s">
        <v>2966</v>
      </c>
      <c r="AG264" s="4" t="s">
        <v>2968</v>
      </c>
      <c r="AH264" s="4" t="s">
        <v>2970</v>
      </c>
      <c r="AI264" s="5"/>
    </row>
    <row r="265" spans="1:35" ht="37.5" customHeight="1">
      <c r="A265" s="2">
        <v>264</v>
      </c>
      <c r="B265" s="4" t="s">
        <v>176</v>
      </c>
      <c r="C265" s="4" t="s">
        <v>176</v>
      </c>
      <c r="D265" s="4" t="s">
        <v>315</v>
      </c>
      <c r="E265" s="4" t="s">
        <v>315</v>
      </c>
      <c r="F265" s="4" t="s">
        <v>560</v>
      </c>
      <c r="G265" s="4" t="s">
        <v>560</v>
      </c>
      <c r="H265" s="4" t="s">
        <v>572</v>
      </c>
      <c r="I265" s="4" t="s">
        <v>572</v>
      </c>
      <c r="J265" s="4" t="s">
        <v>693</v>
      </c>
      <c r="K265" s="4" t="s">
        <v>693</v>
      </c>
      <c r="L265" s="4" t="s">
        <v>923</v>
      </c>
      <c r="M265" s="4" t="s">
        <v>923</v>
      </c>
      <c r="N265" s="4" t="s">
        <v>1313</v>
      </c>
      <c r="O265" s="4" t="s">
        <v>1313</v>
      </c>
      <c r="P265" s="4" t="s">
        <v>1683</v>
      </c>
      <c r="Q265" s="4" t="s">
        <v>1886</v>
      </c>
      <c r="R265" s="6">
        <v>380</v>
      </c>
      <c r="S265" s="6">
        <v>380</v>
      </c>
      <c r="T265" s="6">
        <v>50000</v>
      </c>
      <c r="U265" s="4" t="s">
        <v>1913</v>
      </c>
      <c r="V265" s="4" t="s">
        <v>2021</v>
      </c>
      <c r="W265" s="4" t="s">
        <v>2073</v>
      </c>
      <c r="X265" s="4" t="s">
        <v>1943</v>
      </c>
      <c r="Y265" s="4" t="s">
        <v>2345</v>
      </c>
      <c r="Z265" s="4" t="s">
        <v>2382</v>
      </c>
      <c r="AA265" s="8" t="s">
        <v>2974</v>
      </c>
      <c r="AB265" s="5"/>
      <c r="AC265" s="5">
        <v>1</v>
      </c>
      <c r="AD265" s="5">
        <v>1</v>
      </c>
      <c r="AE265" s="4" t="s">
        <v>2954</v>
      </c>
      <c r="AF265" s="4" t="s">
        <v>2966</v>
      </c>
      <c r="AG265" s="4" t="s">
        <v>2968</v>
      </c>
      <c r="AH265" s="4" t="s">
        <v>2970</v>
      </c>
      <c r="AI265" s="5"/>
    </row>
    <row r="266" spans="1:35" ht="36.75" customHeight="1">
      <c r="A266" s="2">
        <v>265</v>
      </c>
      <c r="B266" s="4" t="s">
        <v>79</v>
      </c>
      <c r="C266" s="4" t="s">
        <v>79</v>
      </c>
      <c r="D266" s="4" t="s">
        <v>267</v>
      </c>
      <c r="E266" s="4" t="s">
        <v>267</v>
      </c>
      <c r="F266" s="4" t="s">
        <v>560</v>
      </c>
      <c r="G266" s="4" t="s">
        <v>560</v>
      </c>
      <c r="H266" s="4" t="s">
        <v>572</v>
      </c>
      <c r="I266" s="4" t="s">
        <v>572</v>
      </c>
      <c r="J266" s="4" t="s">
        <v>666</v>
      </c>
      <c r="K266" s="4" t="s">
        <v>666</v>
      </c>
      <c r="L266" s="4" t="s">
        <v>267</v>
      </c>
      <c r="M266" s="4" t="s">
        <v>267</v>
      </c>
      <c r="N266" s="4" t="s">
        <v>1314</v>
      </c>
      <c r="O266" s="4" t="s">
        <v>1314</v>
      </c>
      <c r="P266" s="4" t="s">
        <v>1684</v>
      </c>
      <c r="Q266" s="4" t="s">
        <v>1886</v>
      </c>
      <c r="R266" s="6">
        <v>240</v>
      </c>
      <c r="S266" s="6">
        <v>240</v>
      </c>
      <c r="T266" s="6">
        <v>500000</v>
      </c>
      <c r="U266" s="4" t="s">
        <v>1913</v>
      </c>
      <c r="V266" s="4" t="s">
        <v>2022</v>
      </c>
      <c r="W266" s="4" t="s">
        <v>2073</v>
      </c>
      <c r="X266" s="4" t="s">
        <v>2255</v>
      </c>
      <c r="Y266" s="4" t="s">
        <v>2345</v>
      </c>
      <c r="Z266" s="4" t="s">
        <v>2382</v>
      </c>
      <c r="AA266" s="8" t="s">
        <v>2974</v>
      </c>
      <c r="AB266" s="5"/>
      <c r="AC266" s="5">
        <v>1</v>
      </c>
      <c r="AD266" s="5">
        <v>1</v>
      </c>
      <c r="AE266" s="4" t="s">
        <v>2954</v>
      </c>
      <c r="AF266" s="4" t="s">
        <v>2966</v>
      </c>
      <c r="AG266" s="4" t="s">
        <v>2968</v>
      </c>
      <c r="AH266" s="4" t="s">
        <v>2970</v>
      </c>
      <c r="AI266" s="5"/>
    </row>
    <row r="267" spans="1:35" ht="26.25" customHeight="1">
      <c r="A267" s="2">
        <v>266</v>
      </c>
      <c r="B267" s="4" t="s">
        <v>151</v>
      </c>
      <c r="C267" s="4" t="s">
        <v>151</v>
      </c>
      <c r="D267" s="4" t="s">
        <v>347</v>
      </c>
      <c r="E267" s="4" t="s">
        <v>347</v>
      </c>
      <c r="F267" s="4" t="s">
        <v>560</v>
      </c>
      <c r="G267" s="4" t="s">
        <v>560</v>
      </c>
      <c r="H267" s="4" t="s">
        <v>572</v>
      </c>
      <c r="I267" s="4" t="s">
        <v>572</v>
      </c>
      <c r="J267" s="4" t="s">
        <v>597</v>
      </c>
      <c r="K267" s="4" t="s">
        <v>597</v>
      </c>
      <c r="L267" s="4" t="s">
        <v>924</v>
      </c>
      <c r="M267" s="4" t="s">
        <v>924</v>
      </c>
      <c r="N267" s="4" t="s">
        <v>1315</v>
      </c>
      <c r="O267" s="4" t="s">
        <v>1315</v>
      </c>
      <c r="P267" s="4" t="s">
        <v>1685</v>
      </c>
      <c r="Q267" s="4" t="s">
        <v>1886</v>
      </c>
      <c r="R267" s="6">
        <v>310</v>
      </c>
      <c r="S267" s="6">
        <v>310</v>
      </c>
      <c r="T267" s="6">
        <v>50000</v>
      </c>
      <c r="U267" s="4" t="s">
        <v>1913</v>
      </c>
      <c r="V267" s="4" t="s">
        <v>2023</v>
      </c>
      <c r="W267" s="4" t="s">
        <v>2073</v>
      </c>
      <c r="X267" s="4" t="s">
        <v>2256</v>
      </c>
      <c r="Y267" s="4" t="s">
        <v>2347</v>
      </c>
      <c r="Z267" s="4" t="s">
        <v>2382</v>
      </c>
      <c r="AA267" s="10" t="s">
        <v>2976</v>
      </c>
      <c r="AB267" s="5"/>
      <c r="AC267" s="5">
        <v>1</v>
      </c>
      <c r="AD267" s="5">
        <v>1</v>
      </c>
      <c r="AE267" s="4" t="s">
        <v>2954</v>
      </c>
      <c r="AF267" s="4" t="s">
        <v>2966</v>
      </c>
      <c r="AG267" s="4" t="s">
        <v>2968</v>
      </c>
      <c r="AH267" s="4" t="s">
        <v>2970</v>
      </c>
      <c r="AI267" s="5"/>
    </row>
    <row r="268" spans="1:35" ht="36.75" customHeight="1">
      <c r="A268" s="2">
        <v>267</v>
      </c>
      <c r="B268" s="4" t="s">
        <v>82</v>
      </c>
      <c r="C268" s="4" t="s">
        <v>82</v>
      </c>
      <c r="D268" s="4" t="s">
        <v>270</v>
      </c>
      <c r="E268" s="4" t="s">
        <v>270</v>
      </c>
      <c r="F268" s="4" t="s">
        <v>560</v>
      </c>
      <c r="G268" s="4" t="s">
        <v>560</v>
      </c>
      <c r="H268" s="4" t="s">
        <v>572</v>
      </c>
      <c r="I268" s="4" t="s">
        <v>572</v>
      </c>
      <c r="J268" s="4" t="s">
        <v>590</v>
      </c>
      <c r="K268" s="4" t="s">
        <v>590</v>
      </c>
      <c r="L268" s="4" t="s">
        <v>925</v>
      </c>
      <c r="M268" s="4" t="s">
        <v>925</v>
      </c>
      <c r="N268" s="4" t="s">
        <v>1316</v>
      </c>
      <c r="O268" s="4" t="s">
        <v>1316</v>
      </c>
      <c r="P268" s="4" t="s">
        <v>1686</v>
      </c>
      <c r="Q268" s="4" t="s">
        <v>1886</v>
      </c>
      <c r="R268" s="6">
        <v>525</v>
      </c>
      <c r="S268" s="6">
        <v>525</v>
      </c>
      <c r="T268" s="6">
        <v>50000</v>
      </c>
      <c r="U268" s="4" t="s">
        <v>1913</v>
      </c>
      <c r="V268" s="4" t="s">
        <v>2024</v>
      </c>
      <c r="W268" s="4" t="s">
        <v>2073</v>
      </c>
      <c r="X268" s="4" t="s">
        <v>2213</v>
      </c>
      <c r="Y268" s="4" t="s">
        <v>2345</v>
      </c>
      <c r="Z268" s="4" t="s">
        <v>2382</v>
      </c>
      <c r="AA268" s="8" t="s">
        <v>2974</v>
      </c>
      <c r="AB268" s="5"/>
      <c r="AC268" s="5">
        <v>1</v>
      </c>
      <c r="AD268" s="5">
        <v>1</v>
      </c>
      <c r="AE268" s="4" t="s">
        <v>2954</v>
      </c>
      <c r="AF268" s="4" t="s">
        <v>2966</v>
      </c>
      <c r="AG268" s="4" t="s">
        <v>2968</v>
      </c>
      <c r="AH268" s="4" t="s">
        <v>2970</v>
      </c>
      <c r="AI268" s="5"/>
    </row>
    <row r="269" spans="1:35" ht="26.25" customHeight="1">
      <c r="A269" s="2">
        <v>268</v>
      </c>
      <c r="B269" s="4" t="s">
        <v>177</v>
      </c>
      <c r="C269" s="4" t="s">
        <v>177</v>
      </c>
      <c r="D269" s="4" t="s">
        <v>254</v>
      </c>
      <c r="E269" s="4" t="s">
        <v>254</v>
      </c>
      <c r="F269" s="4" t="s">
        <v>560</v>
      </c>
      <c r="G269" s="4" t="s">
        <v>560</v>
      </c>
      <c r="H269" s="4" t="s">
        <v>572</v>
      </c>
      <c r="I269" s="4" t="s">
        <v>572</v>
      </c>
      <c r="J269" s="4" t="s">
        <v>589</v>
      </c>
      <c r="K269" s="4" t="s">
        <v>589</v>
      </c>
      <c r="L269" s="4" t="s">
        <v>926</v>
      </c>
      <c r="M269" s="4" t="s">
        <v>926</v>
      </c>
      <c r="N269" s="4" t="s">
        <v>1317</v>
      </c>
      <c r="O269" s="4" t="s">
        <v>1317</v>
      </c>
      <c r="P269" s="4" t="s">
        <v>1543</v>
      </c>
      <c r="Q269" s="4" t="s">
        <v>1886</v>
      </c>
      <c r="R269" s="6">
        <v>132</v>
      </c>
      <c r="S269" s="6">
        <v>132</v>
      </c>
      <c r="T269" s="6">
        <v>300000</v>
      </c>
      <c r="U269" s="4" t="s">
        <v>1913</v>
      </c>
      <c r="V269" s="4" t="s">
        <v>2025</v>
      </c>
      <c r="W269" s="4" t="s">
        <v>2073</v>
      </c>
      <c r="X269" s="4" t="s">
        <v>2255</v>
      </c>
      <c r="Y269" s="4" t="s">
        <v>2345</v>
      </c>
      <c r="Z269" s="4" t="s">
        <v>2382</v>
      </c>
      <c r="AA269" s="8" t="s">
        <v>2974</v>
      </c>
      <c r="AB269" s="5"/>
      <c r="AC269" s="5">
        <v>1</v>
      </c>
      <c r="AD269" s="5">
        <v>1</v>
      </c>
      <c r="AE269" s="4" t="s">
        <v>2954</v>
      </c>
      <c r="AF269" s="4" t="s">
        <v>2966</v>
      </c>
      <c r="AG269" s="4" t="s">
        <v>2968</v>
      </c>
      <c r="AH269" s="4" t="s">
        <v>2970</v>
      </c>
      <c r="AI269" s="5"/>
    </row>
    <row r="270" spans="1:35" ht="26.25" customHeight="1">
      <c r="A270" s="2">
        <v>269</v>
      </c>
      <c r="B270" s="4" t="s">
        <v>120</v>
      </c>
      <c r="C270" s="4" t="s">
        <v>120</v>
      </c>
      <c r="D270" s="4" t="s">
        <v>320</v>
      </c>
      <c r="E270" s="4" t="s">
        <v>320</v>
      </c>
      <c r="F270" s="4" t="s">
        <v>560</v>
      </c>
      <c r="G270" s="4" t="s">
        <v>560</v>
      </c>
      <c r="H270" s="4" t="s">
        <v>572</v>
      </c>
      <c r="I270" s="4" t="s">
        <v>572</v>
      </c>
      <c r="J270" s="4" t="s">
        <v>611</v>
      </c>
      <c r="K270" s="4" t="s">
        <v>611</v>
      </c>
      <c r="L270" s="4" t="s">
        <v>927</v>
      </c>
      <c r="M270" s="4" t="s">
        <v>927</v>
      </c>
      <c r="N270" s="4" t="s">
        <v>1318</v>
      </c>
      <c r="O270" s="4" t="s">
        <v>1318</v>
      </c>
      <c r="P270" s="4" t="s">
        <v>1687</v>
      </c>
      <c r="Q270" s="4" t="s">
        <v>1888</v>
      </c>
      <c r="R270" s="6">
        <v>550</v>
      </c>
      <c r="S270" s="6">
        <v>550</v>
      </c>
      <c r="T270" s="6">
        <v>200000</v>
      </c>
      <c r="U270" s="4" t="s">
        <v>1913</v>
      </c>
      <c r="V270" s="4" t="s">
        <v>2026</v>
      </c>
      <c r="W270" s="4" t="s">
        <v>2073</v>
      </c>
      <c r="X270" s="4" t="s">
        <v>2257</v>
      </c>
      <c r="Y270" s="4" t="s">
        <v>2345</v>
      </c>
      <c r="Z270" s="4" t="s">
        <v>2382</v>
      </c>
      <c r="AA270" s="8" t="s">
        <v>2974</v>
      </c>
      <c r="AB270" s="5"/>
      <c r="AC270" s="5">
        <v>1</v>
      </c>
      <c r="AD270" s="5">
        <v>1</v>
      </c>
      <c r="AE270" s="4" t="s">
        <v>2954</v>
      </c>
      <c r="AF270" s="4" t="s">
        <v>2966</v>
      </c>
      <c r="AG270" s="4" t="s">
        <v>2968</v>
      </c>
      <c r="AH270" s="4" t="s">
        <v>2970</v>
      </c>
      <c r="AI270" s="5"/>
    </row>
    <row r="271" spans="1:35" ht="25.5" customHeight="1">
      <c r="A271" s="2">
        <v>270</v>
      </c>
      <c r="B271" s="4" t="s">
        <v>140</v>
      </c>
      <c r="C271" s="4" t="s">
        <v>140</v>
      </c>
      <c r="D271" s="4" t="s">
        <v>332</v>
      </c>
      <c r="E271" s="4" t="s">
        <v>332</v>
      </c>
      <c r="F271" s="4" t="s">
        <v>560</v>
      </c>
      <c r="G271" s="4" t="s">
        <v>560</v>
      </c>
      <c r="H271" s="4" t="s">
        <v>572</v>
      </c>
      <c r="I271" s="4" t="s">
        <v>572</v>
      </c>
      <c r="J271" s="4" t="s">
        <v>694</v>
      </c>
      <c r="K271" s="4" t="s">
        <v>694</v>
      </c>
      <c r="L271" s="4" t="s">
        <v>332</v>
      </c>
      <c r="M271" s="4" t="s">
        <v>332</v>
      </c>
      <c r="N271" s="4" t="s">
        <v>1319</v>
      </c>
      <c r="O271" s="4" t="s">
        <v>1319</v>
      </c>
      <c r="P271" s="4" t="s">
        <v>1688</v>
      </c>
      <c r="Q271" s="4" t="s">
        <v>1886</v>
      </c>
      <c r="R271" s="6">
        <v>60</v>
      </c>
      <c r="S271" s="6">
        <v>60</v>
      </c>
      <c r="T271" s="6">
        <v>500000</v>
      </c>
      <c r="U271" s="4" t="s">
        <v>1913</v>
      </c>
      <c r="V271" s="4" t="s">
        <v>2027</v>
      </c>
      <c r="W271" s="4" t="s">
        <v>2073</v>
      </c>
      <c r="X271" s="4" t="s">
        <v>2258</v>
      </c>
      <c r="Y271" s="4" t="s">
        <v>2345</v>
      </c>
      <c r="Z271" s="4" t="s">
        <v>2382</v>
      </c>
      <c r="AA271" s="8" t="s">
        <v>2974</v>
      </c>
      <c r="AB271" s="5"/>
      <c r="AC271" s="5">
        <v>1</v>
      </c>
      <c r="AD271" s="5">
        <v>1</v>
      </c>
      <c r="AE271" s="4" t="s">
        <v>2954</v>
      </c>
      <c r="AF271" s="4" t="s">
        <v>2966</v>
      </c>
      <c r="AG271" s="4" t="s">
        <v>2968</v>
      </c>
      <c r="AH271" s="4" t="s">
        <v>2970</v>
      </c>
      <c r="AI271" s="5"/>
    </row>
    <row r="272" spans="1:35" ht="37.5" customHeight="1">
      <c r="A272" s="2">
        <v>271</v>
      </c>
      <c r="B272" s="4" t="s">
        <v>150</v>
      </c>
      <c r="C272" s="4" t="s">
        <v>150</v>
      </c>
      <c r="D272" s="4" t="s">
        <v>346</v>
      </c>
      <c r="E272" s="4" t="s">
        <v>346</v>
      </c>
      <c r="F272" s="4" t="s">
        <v>560</v>
      </c>
      <c r="G272" s="4" t="s">
        <v>560</v>
      </c>
      <c r="H272" s="4" t="s">
        <v>572</v>
      </c>
      <c r="I272" s="4" t="s">
        <v>572</v>
      </c>
      <c r="J272" s="4" t="s">
        <v>589</v>
      </c>
      <c r="K272" s="4" t="s">
        <v>589</v>
      </c>
      <c r="L272" s="4" t="s">
        <v>864</v>
      </c>
      <c r="M272" s="4" t="s">
        <v>864</v>
      </c>
      <c r="N272" s="4" t="s">
        <v>1320</v>
      </c>
      <c r="O272" s="4" t="s">
        <v>1320</v>
      </c>
      <c r="P272" s="4" t="s">
        <v>1689</v>
      </c>
      <c r="Q272" s="4" t="s">
        <v>1886</v>
      </c>
      <c r="R272" s="6">
        <v>352.8</v>
      </c>
      <c r="S272" s="6">
        <v>352.8</v>
      </c>
      <c r="T272" s="6">
        <v>100000</v>
      </c>
      <c r="U272" s="4" t="s">
        <v>1913</v>
      </c>
      <c r="V272" s="4" t="s">
        <v>2028</v>
      </c>
      <c r="W272" s="4" t="s">
        <v>2073</v>
      </c>
      <c r="X272" s="4" t="s">
        <v>2259</v>
      </c>
      <c r="Y272" s="4" t="s">
        <v>2345</v>
      </c>
      <c r="Z272" s="4" t="s">
        <v>2382</v>
      </c>
      <c r="AA272" s="8" t="s">
        <v>2974</v>
      </c>
      <c r="AB272" s="5"/>
      <c r="AC272" s="5">
        <v>1</v>
      </c>
      <c r="AD272" s="5">
        <v>1</v>
      </c>
      <c r="AE272" s="4" t="s">
        <v>2956</v>
      </c>
      <c r="AF272" s="4" t="s">
        <v>2966</v>
      </c>
      <c r="AG272" s="4" t="s">
        <v>2968</v>
      </c>
      <c r="AH272" s="4" t="s">
        <v>2970</v>
      </c>
      <c r="AI272" s="5"/>
    </row>
    <row r="273" spans="1:35" ht="36.75" customHeight="1">
      <c r="A273" s="2">
        <v>272</v>
      </c>
      <c r="B273" s="4" t="s">
        <v>174</v>
      </c>
      <c r="C273" s="4" t="s">
        <v>174</v>
      </c>
      <c r="D273" s="4" t="s">
        <v>381</v>
      </c>
      <c r="E273" s="4" t="s">
        <v>381</v>
      </c>
      <c r="F273" s="4" t="s">
        <v>560</v>
      </c>
      <c r="G273" s="4" t="s">
        <v>560</v>
      </c>
      <c r="H273" s="4" t="s">
        <v>572</v>
      </c>
      <c r="I273" s="4" t="s">
        <v>572</v>
      </c>
      <c r="J273" s="4" t="s">
        <v>597</v>
      </c>
      <c r="K273" s="4" t="s">
        <v>597</v>
      </c>
      <c r="L273" s="4" t="s">
        <v>928</v>
      </c>
      <c r="M273" s="4" t="s">
        <v>928</v>
      </c>
      <c r="N273" s="4" t="s">
        <v>1321</v>
      </c>
      <c r="O273" s="4" t="s">
        <v>1321</v>
      </c>
      <c r="P273" s="4" t="s">
        <v>1690</v>
      </c>
      <c r="Q273" s="4" t="s">
        <v>1886</v>
      </c>
      <c r="R273" s="6">
        <v>69</v>
      </c>
      <c r="S273" s="6">
        <v>69</v>
      </c>
      <c r="T273" s="6">
        <v>500000</v>
      </c>
      <c r="U273" s="4" t="s">
        <v>1913</v>
      </c>
      <c r="V273" s="4" t="s">
        <v>2012</v>
      </c>
      <c r="W273" s="4" t="s">
        <v>2073</v>
      </c>
      <c r="X273" s="4" t="s">
        <v>2222</v>
      </c>
      <c r="Y273" s="4" t="s">
        <v>2348</v>
      </c>
      <c r="Z273" s="4" t="s">
        <v>2385</v>
      </c>
      <c r="AA273" s="10" t="s">
        <v>2983</v>
      </c>
      <c r="AB273" s="5"/>
      <c r="AC273" s="5">
        <v>1</v>
      </c>
      <c r="AD273" s="5">
        <v>1</v>
      </c>
      <c r="AE273" s="4" t="s">
        <v>2957</v>
      </c>
      <c r="AF273" s="4" t="s">
        <v>2966</v>
      </c>
      <c r="AG273" s="4" t="s">
        <v>2968</v>
      </c>
      <c r="AH273" s="4" t="s">
        <v>2970</v>
      </c>
      <c r="AI273" s="5"/>
    </row>
    <row r="274" spans="1:35" ht="36.75" customHeight="1">
      <c r="A274" s="2">
        <v>273</v>
      </c>
      <c r="B274" s="4" t="s">
        <v>178</v>
      </c>
      <c r="C274" s="4" t="s">
        <v>178</v>
      </c>
      <c r="D274" s="4" t="s">
        <v>383</v>
      </c>
      <c r="E274" s="4" t="s">
        <v>383</v>
      </c>
      <c r="F274" s="4" t="s">
        <v>563</v>
      </c>
      <c r="G274" s="4" t="s">
        <v>563</v>
      </c>
      <c r="H274" s="4" t="s">
        <v>576</v>
      </c>
      <c r="I274" s="4" t="s">
        <v>576</v>
      </c>
      <c r="J274" s="4" t="s">
        <v>695</v>
      </c>
      <c r="K274" s="4" t="s">
        <v>695</v>
      </c>
      <c r="L274" s="4" t="s">
        <v>929</v>
      </c>
      <c r="M274" s="4" t="s">
        <v>929</v>
      </c>
      <c r="N274" s="4" t="s">
        <v>1322</v>
      </c>
      <c r="O274" s="4" t="s">
        <v>1322</v>
      </c>
      <c r="P274" s="4" t="s">
        <v>1691</v>
      </c>
      <c r="Q274" s="4" t="s">
        <v>1890</v>
      </c>
      <c r="R274" s="6">
        <v>5102</v>
      </c>
      <c r="S274" s="6">
        <v>5102</v>
      </c>
      <c r="T274" s="6">
        <v>2000</v>
      </c>
      <c r="U274" s="4" t="s">
        <v>1913</v>
      </c>
      <c r="V274" s="4" t="s">
        <v>2021</v>
      </c>
      <c r="W274" s="4" t="s">
        <v>2073</v>
      </c>
      <c r="X274" s="4" t="s">
        <v>1943</v>
      </c>
      <c r="Y274" s="4" t="s">
        <v>2345</v>
      </c>
      <c r="Z274" s="4" t="s">
        <v>2382</v>
      </c>
      <c r="AA274" s="8" t="s">
        <v>2974</v>
      </c>
      <c r="AB274" s="5"/>
      <c r="AC274" s="5">
        <v>1</v>
      </c>
      <c r="AD274" s="5">
        <v>1</v>
      </c>
      <c r="AE274" s="4" t="s">
        <v>2954</v>
      </c>
      <c r="AF274" s="4" t="s">
        <v>2966</v>
      </c>
      <c r="AG274" s="4" t="s">
        <v>2968</v>
      </c>
      <c r="AH274" s="4" t="s">
        <v>2970</v>
      </c>
      <c r="AI274" s="5"/>
    </row>
    <row r="275" spans="1:35" ht="26.25" customHeight="1">
      <c r="A275" s="2">
        <v>274</v>
      </c>
      <c r="B275" s="4" t="s">
        <v>173</v>
      </c>
      <c r="C275" s="4" t="s">
        <v>173</v>
      </c>
      <c r="D275" s="4" t="s">
        <v>384</v>
      </c>
      <c r="E275" s="4" t="s">
        <v>384</v>
      </c>
      <c r="F275" s="4" t="s">
        <v>560</v>
      </c>
      <c r="G275" s="4" t="s">
        <v>560</v>
      </c>
      <c r="H275" s="4" t="s">
        <v>572</v>
      </c>
      <c r="I275" s="4" t="s">
        <v>572</v>
      </c>
      <c r="J275" s="4" t="s">
        <v>589</v>
      </c>
      <c r="K275" s="4" t="s">
        <v>589</v>
      </c>
      <c r="L275" s="4" t="s">
        <v>930</v>
      </c>
      <c r="M275" s="4" t="s">
        <v>930</v>
      </c>
      <c r="N275" s="4" t="s">
        <v>1323</v>
      </c>
      <c r="O275" s="4" t="s">
        <v>1323</v>
      </c>
      <c r="P275" s="4" t="s">
        <v>1626</v>
      </c>
      <c r="Q275" s="4" t="s">
        <v>1886</v>
      </c>
      <c r="R275" s="6">
        <v>438.9</v>
      </c>
      <c r="S275" s="6">
        <v>438.9</v>
      </c>
      <c r="T275" s="6">
        <v>100000</v>
      </c>
      <c r="U275" s="4" t="s">
        <v>1913</v>
      </c>
      <c r="V275" s="4" t="s">
        <v>2028</v>
      </c>
      <c r="W275" s="4" t="s">
        <v>2073</v>
      </c>
      <c r="X275" s="4" t="s">
        <v>2260</v>
      </c>
      <c r="Y275" s="4" t="s">
        <v>2348</v>
      </c>
      <c r="Z275" s="4" t="s">
        <v>2385</v>
      </c>
      <c r="AA275" s="10" t="s">
        <v>2983</v>
      </c>
      <c r="AB275" s="5"/>
      <c r="AC275" s="5">
        <v>1</v>
      </c>
      <c r="AD275" s="5">
        <v>1</v>
      </c>
      <c r="AE275" s="4" t="s">
        <v>2957</v>
      </c>
      <c r="AF275" s="4" t="s">
        <v>2966</v>
      </c>
      <c r="AG275" s="4" t="s">
        <v>2968</v>
      </c>
      <c r="AH275" s="4" t="s">
        <v>2970</v>
      </c>
      <c r="AI275" s="5"/>
    </row>
    <row r="276" spans="1:35" ht="36.75" customHeight="1">
      <c r="A276" s="2">
        <v>275</v>
      </c>
      <c r="B276" s="4" t="s">
        <v>155</v>
      </c>
      <c r="C276" s="4" t="s">
        <v>155</v>
      </c>
      <c r="D276" s="4" t="s">
        <v>385</v>
      </c>
      <c r="E276" s="4" t="s">
        <v>385</v>
      </c>
      <c r="F276" s="4" t="s">
        <v>560</v>
      </c>
      <c r="G276" s="4" t="s">
        <v>560</v>
      </c>
      <c r="H276" s="4" t="s">
        <v>572</v>
      </c>
      <c r="I276" s="4" t="s">
        <v>572</v>
      </c>
      <c r="J276" s="4" t="s">
        <v>599</v>
      </c>
      <c r="K276" s="4" t="s">
        <v>599</v>
      </c>
      <c r="L276" s="4" t="s">
        <v>931</v>
      </c>
      <c r="M276" s="4" t="s">
        <v>931</v>
      </c>
      <c r="N276" s="4" t="s">
        <v>1324</v>
      </c>
      <c r="O276" s="4" t="s">
        <v>1324</v>
      </c>
      <c r="P276" s="4" t="s">
        <v>1692</v>
      </c>
      <c r="Q276" s="4" t="s">
        <v>1898</v>
      </c>
      <c r="R276" s="6">
        <v>730</v>
      </c>
      <c r="S276" s="6">
        <v>730</v>
      </c>
      <c r="T276" s="6">
        <v>50000</v>
      </c>
      <c r="U276" s="4" t="s">
        <v>1913</v>
      </c>
      <c r="V276" s="4" t="s">
        <v>2029</v>
      </c>
      <c r="W276" s="4" t="s">
        <v>2073</v>
      </c>
      <c r="X276" s="4" t="s">
        <v>2261</v>
      </c>
      <c r="Y276" s="4" t="s">
        <v>2348</v>
      </c>
      <c r="Z276" s="4" t="s">
        <v>2385</v>
      </c>
      <c r="AA276" s="10" t="s">
        <v>2983</v>
      </c>
      <c r="AB276" s="5"/>
      <c r="AC276" s="5">
        <v>1</v>
      </c>
      <c r="AD276" s="5">
        <v>1</v>
      </c>
      <c r="AE276" s="4" t="s">
        <v>2957</v>
      </c>
      <c r="AF276" s="4" t="s">
        <v>2966</v>
      </c>
      <c r="AG276" s="4" t="s">
        <v>2968</v>
      </c>
      <c r="AH276" s="4" t="s">
        <v>2970</v>
      </c>
      <c r="AI276" s="5"/>
    </row>
    <row r="277" spans="1:35" ht="36.75" customHeight="1">
      <c r="A277" s="2">
        <v>276</v>
      </c>
      <c r="B277" s="4" t="s">
        <v>120</v>
      </c>
      <c r="C277" s="4" t="s">
        <v>120</v>
      </c>
      <c r="D277" s="4" t="s">
        <v>309</v>
      </c>
      <c r="E277" s="4" t="s">
        <v>309</v>
      </c>
      <c r="F277" s="4" t="s">
        <v>560</v>
      </c>
      <c r="G277" s="4" t="s">
        <v>560</v>
      </c>
      <c r="H277" s="4" t="s">
        <v>572</v>
      </c>
      <c r="I277" s="4" t="s">
        <v>572</v>
      </c>
      <c r="J277" s="4" t="s">
        <v>590</v>
      </c>
      <c r="K277" s="4" t="s">
        <v>590</v>
      </c>
      <c r="L277" s="4" t="s">
        <v>829</v>
      </c>
      <c r="M277" s="4" t="s">
        <v>829</v>
      </c>
      <c r="N277" s="4" t="s">
        <v>1221</v>
      </c>
      <c r="O277" s="4" t="s">
        <v>1221</v>
      </c>
      <c r="P277" s="4" t="s">
        <v>1588</v>
      </c>
      <c r="Q277" s="4" t="s">
        <v>1886</v>
      </c>
      <c r="R277" s="6">
        <v>250</v>
      </c>
      <c r="S277" s="6">
        <v>250</v>
      </c>
      <c r="T277" s="6">
        <v>300000</v>
      </c>
      <c r="U277" s="4" t="s">
        <v>1913</v>
      </c>
      <c r="V277" s="4" t="s">
        <v>2030</v>
      </c>
      <c r="W277" s="4" t="s">
        <v>2073</v>
      </c>
      <c r="X277" s="4" t="s">
        <v>2202</v>
      </c>
      <c r="Y277" s="4" t="s">
        <v>2352</v>
      </c>
      <c r="Z277" s="4" t="s">
        <v>2385</v>
      </c>
      <c r="AA277" s="10" t="s">
        <v>2982</v>
      </c>
      <c r="AB277" s="5"/>
      <c r="AC277" s="5">
        <v>1</v>
      </c>
      <c r="AD277" s="5">
        <v>1</v>
      </c>
      <c r="AE277" s="4" t="s">
        <v>2956</v>
      </c>
      <c r="AF277" s="4" t="s">
        <v>2966</v>
      </c>
      <c r="AG277" s="4" t="s">
        <v>2968</v>
      </c>
      <c r="AH277" s="4" t="s">
        <v>2970</v>
      </c>
      <c r="AI277" s="5"/>
    </row>
    <row r="278" spans="1:35" ht="26.25" customHeight="1">
      <c r="A278" s="2">
        <v>277</v>
      </c>
      <c r="B278" s="4" t="s">
        <v>120</v>
      </c>
      <c r="C278" s="4" t="s">
        <v>120</v>
      </c>
      <c r="D278" s="4" t="s">
        <v>309</v>
      </c>
      <c r="E278" s="4" t="s">
        <v>309</v>
      </c>
      <c r="F278" s="4" t="s">
        <v>560</v>
      </c>
      <c r="G278" s="4" t="s">
        <v>560</v>
      </c>
      <c r="H278" s="4" t="s">
        <v>572</v>
      </c>
      <c r="I278" s="4" t="s">
        <v>572</v>
      </c>
      <c r="J278" s="4" t="s">
        <v>590</v>
      </c>
      <c r="K278" s="4" t="s">
        <v>590</v>
      </c>
      <c r="L278" s="4" t="s">
        <v>819</v>
      </c>
      <c r="M278" s="4" t="s">
        <v>819</v>
      </c>
      <c r="N278" s="4" t="s">
        <v>1206</v>
      </c>
      <c r="O278" s="4" t="s">
        <v>1206</v>
      </c>
      <c r="P278" s="4" t="s">
        <v>1576</v>
      </c>
      <c r="Q278" s="4" t="s">
        <v>1886</v>
      </c>
      <c r="R278" s="6">
        <v>1200</v>
      </c>
      <c r="S278" s="6">
        <v>1200</v>
      </c>
      <c r="T278" s="6">
        <v>500000</v>
      </c>
      <c r="U278" s="4" t="s">
        <v>1913</v>
      </c>
      <c r="V278" s="4" t="s">
        <v>2031</v>
      </c>
      <c r="W278" s="4" t="s">
        <v>2073</v>
      </c>
      <c r="X278" s="4" t="s">
        <v>2262</v>
      </c>
      <c r="Y278" s="4" t="s">
        <v>2350</v>
      </c>
      <c r="Z278" s="4" t="s">
        <v>2385</v>
      </c>
      <c r="AA278" s="10" t="s">
        <v>2984</v>
      </c>
      <c r="AB278" s="5"/>
      <c r="AC278" s="5">
        <v>1</v>
      </c>
      <c r="AD278" s="5">
        <v>1</v>
      </c>
      <c r="AE278" s="4" t="s">
        <v>2958</v>
      </c>
      <c r="AF278" s="4" t="s">
        <v>2966</v>
      </c>
      <c r="AG278" s="4" t="s">
        <v>2968</v>
      </c>
      <c r="AH278" s="4" t="s">
        <v>2970</v>
      </c>
      <c r="AI278" s="5"/>
    </row>
    <row r="279" spans="1:35" ht="37.5" customHeight="1">
      <c r="A279" s="2">
        <v>278</v>
      </c>
      <c r="B279" s="4" t="s">
        <v>179</v>
      </c>
      <c r="C279" s="4" t="s">
        <v>179</v>
      </c>
      <c r="D279" s="4" t="s">
        <v>386</v>
      </c>
      <c r="E279" s="4" t="s">
        <v>386</v>
      </c>
      <c r="F279" s="4" t="s">
        <v>560</v>
      </c>
      <c r="G279" s="4" t="s">
        <v>560</v>
      </c>
      <c r="H279" s="4" t="s">
        <v>572</v>
      </c>
      <c r="I279" s="4" t="s">
        <v>572</v>
      </c>
      <c r="J279" s="4" t="s">
        <v>658</v>
      </c>
      <c r="K279" s="4" t="s">
        <v>658</v>
      </c>
      <c r="L279" s="4" t="s">
        <v>386</v>
      </c>
      <c r="M279" s="4" t="s">
        <v>386</v>
      </c>
      <c r="N279" s="4" t="s">
        <v>1325</v>
      </c>
      <c r="O279" s="4" t="s">
        <v>1325</v>
      </c>
      <c r="P279" s="4" t="s">
        <v>1583</v>
      </c>
      <c r="Q279" s="4" t="s">
        <v>1886</v>
      </c>
      <c r="R279" s="6">
        <v>97</v>
      </c>
      <c r="S279" s="6">
        <v>97</v>
      </c>
      <c r="T279" s="6">
        <v>25000</v>
      </c>
      <c r="U279" s="4" t="s">
        <v>1913</v>
      </c>
      <c r="V279" s="4" t="s">
        <v>2012</v>
      </c>
      <c r="W279" s="4" t="s">
        <v>2073</v>
      </c>
      <c r="X279" s="4" t="s">
        <v>2222</v>
      </c>
      <c r="Y279" s="4" t="s">
        <v>2348</v>
      </c>
      <c r="Z279" s="4" t="s">
        <v>2385</v>
      </c>
      <c r="AA279" s="10" t="s">
        <v>2983</v>
      </c>
      <c r="AB279" s="5"/>
      <c r="AC279" s="5">
        <v>1</v>
      </c>
      <c r="AD279" s="5">
        <v>1</v>
      </c>
      <c r="AE279" s="4" t="s">
        <v>2957</v>
      </c>
      <c r="AF279" s="4" t="s">
        <v>2966</v>
      </c>
      <c r="AG279" s="4" t="s">
        <v>2968</v>
      </c>
      <c r="AH279" s="4" t="s">
        <v>2970</v>
      </c>
      <c r="AI279" s="5"/>
    </row>
    <row r="280" spans="1:35" ht="25.5" customHeight="1">
      <c r="A280" s="2">
        <v>279</v>
      </c>
      <c r="B280" s="4" t="s">
        <v>150</v>
      </c>
      <c r="C280" s="4" t="s">
        <v>150</v>
      </c>
      <c r="D280" s="4" t="s">
        <v>345</v>
      </c>
      <c r="E280" s="4" t="s">
        <v>345</v>
      </c>
      <c r="F280" s="4" t="s">
        <v>560</v>
      </c>
      <c r="G280" s="4" t="s">
        <v>560</v>
      </c>
      <c r="H280" s="4" t="s">
        <v>572</v>
      </c>
      <c r="I280" s="4" t="s">
        <v>572</v>
      </c>
      <c r="J280" s="4" t="s">
        <v>589</v>
      </c>
      <c r="K280" s="4" t="s">
        <v>589</v>
      </c>
      <c r="L280" s="4" t="s">
        <v>864</v>
      </c>
      <c r="M280" s="4" t="s">
        <v>864</v>
      </c>
      <c r="N280" s="4" t="s">
        <v>1256</v>
      </c>
      <c r="O280" s="4" t="s">
        <v>1256</v>
      </c>
      <c r="P280" s="4" t="s">
        <v>1625</v>
      </c>
      <c r="Q280" s="4" t="s">
        <v>1886</v>
      </c>
      <c r="R280" s="6">
        <v>338</v>
      </c>
      <c r="S280" s="6">
        <v>338</v>
      </c>
      <c r="T280" s="6">
        <v>100000</v>
      </c>
      <c r="U280" s="4" t="s">
        <v>1913</v>
      </c>
      <c r="V280" s="4" t="s">
        <v>2032</v>
      </c>
      <c r="W280" s="4" t="s">
        <v>2073</v>
      </c>
      <c r="X280" s="4" t="s">
        <v>2203</v>
      </c>
      <c r="Y280" s="4" t="s">
        <v>2348</v>
      </c>
      <c r="Z280" s="4" t="s">
        <v>2385</v>
      </c>
      <c r="AA280" s="10" t="s">
        <v>2983</v>
      </c>
      <c r="AB280" s="5"/>
      <c r="AC280" s="5">
        <v>1</v>
      </c>
      <c r="AD280" s="5">
        <v>1</v>
      </c>
      <c r="AE280" s="4" t="s">
        <v>2957</v>
      </c>
      <c r="AF280" s="4" t="s">
        <v>2966</v>
      </c>
      <c r="AG280" s="4" t="s">
        <v>2968</v>
      </c>
      <c r="AH280" s="4" t="s">
        <v>2970</v>
      </c>
      <c r="AI280" s="5"/>
    </row>
    <row r="281" spans="1:35" ht="26.25" customHeight="1">
      <c r="A281" s="2">
        <v>280</v>
      </c>
      <c r="B281" s="4" t="s">
        <v>180</v>
      </c>
      <c r="C281" s="4" t="s">
        <v>180</v>
      </c>
      <c r="D281" s="4" t="s">
        <v>387</v>
      </c>
      <c r="E281" s="4" t="s">
        <v>387</v>
      </c>
      <c r="F281" s="4" t="s">
        <v>560</v>
      </c>
      <c r="G281" s="4" t="s">
        <v>560</v>
      </c>
      <c r="H281" s="4" t="s">
        <v>572</v>
      </c>
      <c r="I281" s="4" t="s">
        <v>572</v>
      </c>
      <c r="J281" s="4" t="s">
        <v>590</v>
      </c>
      <c r="K281" s="4" t="s">
        <v>590</v>
      </c>
      <c r="L281" s="4" t="s">
        <v>932</v>
      </c>
      <c r="M281" s="4" t="s">
        <v>932</v>
      </c>
      <c r="N281" s="4" t="s">
        <v>1326</v>
      </c>
      <c r="O281" s="4" t="s">
        <v>1326</v>
      </c>
      <c r="P281" s="4" t="s">
        <v>1625</v>
      </c>
      <c r="Q281" s="4" t="s">
        <v>1886</v>
      </c>
      <c r="R281" s="6">
        <v>828</v>
      </c>
      <c r="S281" s="6">
        <v>828</v>
      </c>
      <c r="T281" s="6">
        <v>50000</v>
      </c>
      <c r="U281" s="4" t="s">
        <v>1913</v>
      </c>
      <c r="V281" s="4" t="s">
        <v>2032</v>
      </c>
      <c r="W281" s="4" t="s">
        <v>2073</v>
      </c>
      <c r="X281" s="4" t="s">
        <v>2203</v>
      </c>
      <c r="Y281" s="4" t="s">
        <v>2348</v>
      </c>
      <c r="Z281" s="4" t="s">
        <v>2385</v>
      </c>
      <c r="AA281" s="10" t="s">
        <v>2983</v>
      </c>
      <c r="AB281" s="5"/>
      <c r="AC281" s="5">
        <v>1</v>
      </c>
      <c r="AD281" s="5">
        <v>1</v>
      </c>
      <c r="AE281" s="4" t="s">
        <v>2957</v>
      </c>
      <c r="AF281" s="4" t="s">
        <v>2966</v>
      </c>
      <c r="AG281" s="4" t="s">
        <v>2968</v>
      </c>
      <c r="AH281" s="4" t="s">
        <v>2970</v>
      </c>
      <c r="AI281" s="5"/>
    </row>
    <row r="282" spans="1:35" ht="48.75" customHeight="1">
      <c r="A282" s="2">
        <v>281</v>
      </c>
      <c r="B282" s="4" t="s">
        <v>106</v>
      </c>
      <c r="C282" s="4" t="s">
        <v>106</v>
      </c>
      <c r="D282" s="4" t="s">
        <v>293</v>
      </c>
      <c r="E282" s="4" t="s">
        <v>293</v>
      </c>
      <c r="F282" s="4" t="s">
        <v>560</v>
      </c>
      <c r="G282" s="4" t="s">
        <v>560</v>
      </c>
      <c r="H282" s="4" t="s">
        <v>572</v>
      </c>
      <c r="I282" s="4" t="s">
        <v>572</v>
      </c>
      <c r="J282" s="4" t="s">
        <v>624</v>
      </c>
      <c r="K282" s="4" t="s">
        <v>624</v>
      </c>
      <c r="L282" s="4" t="s">
        <v>933</v>
      </c>
      <c r="M282" s="4" t="s">
        <v>933</v>
      </c>
      <c r="N282" s="4" t="s">
        <v>1327</v>
      </c>
      <c r="O282" s="4" t="s">
        <v>1327</v>
      </c>
      <c r="P282" s="4" t="s">
        <v>1693</v>
      </c>
      <c r="Q282" s="4" t="s">
        <v>1898</v>
      </c>
      <c r="R282" s="6">
        <v>102</v>
      </c>
      <c r="S282" s="6">
        <v>102</v>
      </c>
      <c r="T282" s="6">
        <v>50000</v>
      </c>
      <c r="U282" s="4" t="s">
        <v>1913</v>
      </c>
      <c r="V282" s="4" t="s">
        <v>2033</v>
      </c>
      <c r="W282" s="4" t="s">
        <v>2073</v>
      </c>
      <c r="X282" s="4" t="s">
        <v>2261</v>
      </c>
      <c r="Y282" s="4" t="s">
        <v>2348</v>
      </c>
      <c r="Z282" s="4" t="s">
        <v>2385</v>
      </c>
      <c r="AA282" s="10" t="s">
        <v>2983</v>
      </c>
      <c r="AB282" s="5"/>
      <c r="AC282" s="5">
        <v>1</v>
      </c>
      <c r="AD282" s="5">
        <v>1</v>
      </c>
      <c r="AE282" s="4" t="s">
        <v>2957</v>
      </c>
      <c r="AF282" s="4" t="s">
        <v>2966</v>
      </c>
      <c r="AG282" s="4" t="s">
        <v>2968</v>
      </c>
      <c r="AH282" s="4" t="s">
        <v>2970</v>
      </c>
      <c r="AI282" s="5"/>
    </row>
    <row r="283" spans="1:35" ht="36.75" customHeight="1">
      <c r="A283" s="2">
        <v>282</v>
      </c>
      <c r="B283" s="4" t="s">
        <v>181</v>
      </c>
      <c r="C283" s="4" t="s">
        <v>181</v>
      </c>
      <c r="D283" s="4" t="s">
        <v>388</v>
      </c>
      <c r="E283" s="4" t="s">
        <v>388</v>
      </c>
      <c r="F283" s="4" t="s">
        <v>560</v>
      </c>
      <c r="G283" s="4" t="s">
        <v>560</v>
      </c>
      <c r="H283" s="4" t="s">
        <v>572</v>
      </c>
      <c r="I283" s="4" t="s">
        <v>572</v>
      </c>
      <c r="J283" s="4" t="s">
        <v>624</v>
      </c>
      <c r="K283" s="4" t="s">
        <v>624</v>
      </c>
      <c r="L283" s="4" t="s">
        <v>934</v>
      </c>
      <c r="M283" s="4" t="s">
        <v>934</v>
      </c>
      <c r="N283" s="4" t="s">
        <v>1328</v>
      </c>
      <c r="O283" s="4" t="s">
        <v>1328</v>
      </c>
      <c r="P283" s="4" t="s">
        <v>1572</v>
      </c>
      <c r="Q283" s="4" t="s">
        <v>1886</v>
      </c>
      <c r="R283" s="6">
        <v>150</v>
      </c>
      <c r="S283" s="6">
        <v>150</v>
      </c>
      <c r="T283" s="6">
        <v>100000</v>
      </c>
      <c r="U283" s="4" t="s">
        <v>1913</v>
      </c>
      <c r="V283" s="4" t="s">
        <v>2034</v>
      </c>
      <c r="W283" s="4" t="s">
        <v>2073</v>
      </c>
      <c r="X283" s="4" t="s">
        <v>2200</v>
      </c>
      <c r="Y283" s="4" t="s">
        <v>2345</v>
      </c>
      <c r="Z283" s="4" t="s">
        <v>2382</v>
      </c>
      <c r="AA283" s="8" t="s">
        <v>2974</v>
      </c>
      <c r="AB283" s="5"/>
      <c r="AC283" s="5">
        <v>1</v>
      </c>
      <c r="AD283" s="5">
        <v>1</v>
      </c>
      <c r="AE283" s="4" t="s">
        <v>2957</v>
      </c>
      <c r="AF283" s="4" t="s">
        <v>2966</v>
      </c>
      <c r="AG283" s="4" t="s">
        <v>2968</v>
      </c>
      <c r="AH283" s="4" t="s">
        <v>2970</v>
      </c>
      <c r="AI283" s="5"/>
    </row>
    <row r="284" spans="1:35" ht="26.25" customHeight="1">
      <c r="A284" s="2">
        <v>283</v>
      </c>
      <c r="B284" s="4" t="s">
        <v>180</v>
      </c>
      <c r="C284" s="4" t="s">
        <v>180</v>
      </c>
      <c r="D284" s="4" t="s">
        <v>387</v>
      </c>
      <c r="E284" s="4" t="s">
        <v>387</v>
      </c>
      <c r="F284" s="4" t="s">
        <v>560</v>
      </c>
      <c r="G284" s="4" t="s">
        <v>560</v>
      </c>
      <c r="H284" s="4" t="s">
        <v>572</v>
      </c>
      <c r="I284" s="4" t="s">
        <v>572</v>
      </c>
      <c r="J284" s="4" t="s">
        <v>590</v>
      </c>
      <c r="K284" s="4" t="s">
        <v>590</v>
      </c>
      <c r="L284" s="4" t="s">
        <v>932</v>
      </c>
      <c r="M284" s="4" t="s">
        <v>932</v>
      </c>
      <c r="N284" s="4" t="s">
        <v>1329</v>
      </c>
      <c r="O284" s="4" t="s">
        <v>1329</v>
      </c>
      <c r="P284" s="4" t="s">
        <v>1694</v>
      </c>
      <c r="Q284" s="4" t="s">
        <v>1886</v>
      </c>
      <c r="R284" s="6">
        <v>882</v>
      </c>
      <c r="S284" s="6">
        <v>882</v>
      </c>
      <c r="T284" s="6">
        <v>50000</v>
      </c>
      <c r="U284" s="4" t="s">
        <v>1913</v>
      </c>
      <c r="V284" s="4" t="s">
        <v>2024</v>
      </c>
      <c r="W284" s="4" t="s">
        <v>2073</v>
      </c>
      <c r="X284" s="4" t="s">
        <v>2213</v>
      </c>
      <c r="Y284" s="4" t="s">
        <v>2345</v>
      </c>
      <c r="Z284" s="4" t="s">
        <v>2382</v>
      </c>
      <c r="AA284" s="8" t="s">
        <v>2974</v>
      </c>
      <c r="AB284" s="5"/>
      <c r="AC284" s="5">
        <v>1</v>
      </c>
      <c r="AD284" s="5">
        <v>1</v>
      </c>
      <c r="AE284" s="4" t="s">
        <v>2957</v>
      </c>
      <c r="AF284" s="4" t="s">
        <v>2966</v>
      </c>
      <c r="AG284" s="4" t="s">
        <v>2968</v>
      </c>
      <c r="AH284" s="4" t="s">
        <v>2970</v>
      </c>
      <c r="AI284" s="5"/>
    </row>
    <row r="285" spans="1:35" ht="48" customHeight="1">
      <c r="A285" s="2">
        <v>284</v>
      </c>
      <c r="B285" s="4" t="s">
        <v>182</v>
      </c>
      <c r="C285" s="4" t="s">
        <v>182</v>
      </c>
      <c r="D285" s="4" t="s">
        <v>389</v>
      </c>
      <c r="E285" s="4" t="s">
        <v>389</v>
      </c>
      <c r="F285" s="4" t="s">
        <v>560</v>
      </c>
      <c r="G285" s="4" t="s">
        <v>560</v>
      </c>
      <c r="H285" s="4" t="s">
        <v>572</v>
      </c>
      <c r="I285" s="4" t="s">
        <v>572</v>
      </c>
      <c r="J285" s="4" t="s">
        <v>642</v>
      </c>
      <c r="K285" s="4" t="s">
        <v>642</v>
      </c>
      <c r="L285" s="4" t="s">
        <v>935</v>
      </c>
      <c r="M285" s="4" t="s">
        <v>935</v>
      </c>
      <c r="N285" s="4" t="s">
        <v>1330</v>
      </c>
      <c r="O285" s="4" t="s">
        <v>1330</v>
      </c>
      <c r="P285" s="4" t="s">
        <v>1695</v>
      </c>
      <c r="Q285" s="4" t="s">
        <v>1886</v>
      </c>
      <c r="R285" s="6">
        <v>480</v>
      </c>
      <c r="S285" s="6">
        <v>480</v>
      </c>
      <c r="T285" s="6">
        <v>15000</v>
      </c>
      <c r="U285" s="4" t="s">
        <v>1913</v>
      </c>
      <c r="V285" s="4" t="s">
        <v>2008</v>
      </c>
      <c r="W285" s="4" t="s">
        <v>2073</v>
      </c>
      <c r="X285" s="4" t="s">
        <v>2230</v>
      </c>
      <c r="Y285" s="4" t="s">
        <v>2348</v>
      </c>
      <c r="Z285" s="4" t="s">
        <v>2385</v>
      </c>
      <c r="AA285" s="10" t="s">
        <v>2983</v>
      </c>
      <c r="AB285" s="5"/>
      <c r="AC285" s="5">
        <v>1</v>
      </c>
      <c r="AD285" s="5">
        <v>1</v>
      </c>
      <c r="AE285" s="4" t="s">
        <v>2957</v>
      </c>
      <c r="AF285" s="4" t="s">
        <v>2966</v>
      </c>
      <c r="AG285" s="4" t="s">
        <v>2968</v>
      </c>
      <c r="AH285" s="4" t="s">
        <v>2970</v>
      </c>
      <c r="AI285" s="5"/>
    </row>
    <row r="286" spans="1:35" ht="37.5" customHeight="1">
      <c r="A286" s="2">
        <v>285</v>
      </c>
      <c r="B286" s="4" t="s">
        <v>82</v>
      </c>
      <c r="C286" s="4" t="s">
        <v>82</v>
      </c>
      <c r="D286" s="4" t="s">
        <v>270</v>
      </c>
      <c r="E286" s="4" t="s">
        <v>270</v>
      </c>
      <c r="F286" s="4" t="s">
        <v>560</v>
      </c>
      <c r="G286" s="4" t="s">
        <v>560</v>
      </c>
      <c r="H286" s="4" t="s">
        <v>572</v>
      </c>
      <c r="I286" s="4" t="s">
        <v>572</v>
      </c>
      <c r="J286" s="4" t="s">
        <v>590</v>
      </c>
      <c r="K286" s="4" t="s">
        <v>590</v>
      </c>
      <c r="L286" s="4" t="s">
        <v>936</v>
      </c>
      <c r="M286" s="4" t="s">
        <v>936</v>
      </c>
      <c r="N286" s="4" t="s">
        <v>1331</v>
      </c>
      <c r="O286" s="4" t="s">
        <v>1331</v>
      </c>
      <c r="P286" s="4" t="s">
        <v>1696</v>
      </c>
      <c r="Q286" s="4" t="s">
        <v>1886</v>
      </c>
      <c r="R286" s="6">
        <v>525</v>
      </c>
      <c r="S286" s="6">
        <v>525</v>
      </c>
      <c r="T286" s="6">
        <v>50000</v>
      </c>
      <c r="U286" s="4" t="s">
        <v>1913</v>
      </c>
      <c r="V286" s="4" t="s">
        <v>2035</v>
      </c>
      <c r="W286" s="4" t="s">
        <v>2073</v>
      </c>
      <c r="X286" s="4" t="s">
        <v>2253</v>
      </c>
      <c r="Y286" s="4" t="s">
        <v>2348</v>
      </c>
      <c r="Z286" s="4" t="s">
        <v>2385</v>
      </c>
      <c r="AA286" s="10" t="s">
        <v>2983</v>
      </c>
      <c r="AB286" s="5"/>
      <c r="AC286" s="5">
        <v>1</v>
      </c>
      <c r="AD286" s="5">
        <v>1</v>
      </c>
      <c r="AE286" s="4" t="s">
        <v>2957</v>
      </c>
      <c r="AF286" s="4" t="s">
        <v>2966</v>
      </c>
      <c r="AG286" s="4" t="s">
        <v>2968</v>
      </c>
      <c r="AH286" s="4" t="s">
        <v>2970</v>
      </c>
      <c r="AI286" s="5"/>
    </row>
    <row r="287" spans="1:35" ht="36.75" customHeight="1">
      <c r="A287" s="2">
        <v>286</v>
      </c>
      <c r="B287" s="4" t="s">
        <v>92</v>
      </c>
      <c r="C287" s="4" t="s">
        <v>92</v>
      </c>
      <c r="D287" s="4" t="s">
        <v>390</v>
      </c>
      <c r="E287" s="4" t="s">
        <v>390</v>
      </c>
      <c r="F287" s="4" t="s">
        <v>560</v>
      </c>
      <c r="G287" s="4" t="s">
        <v>560</v>
      </c>
      <c r="H287" s="4" t="s">
        <v>572</v>
      </c>
      <c r="I287" s="4" t="s">
        <v>572</v>
      </c>
      <c r="J287" s="4" t="s">
        <v>614</v>
      </c>
      <c r="K287" s="4" t="s">
        <v>614</v>
      </c>
      <c r="L287" s="4" t="s">
        <v>280</v>
      </c>
      <c r="M287" s="4" t="s">
        <v>280</v>
      </c>
      <c r="N287" s="4" t="s">
        <v>1332</v>
      </c>
      <c r="O287" s="4" t="s">
        <v>1332</v>
      </c>
      <c r="P287" s="4" t="s">
        <v>1637</v>
      </c>
      <c r="Q287" s="4" t="s">
        <v>1886</v>
      </c>
      <c r="R287" s="6">
        <v>228</v>
      </c>
      <c r="S287" s="6">
        <v>228</v>
      </c>
      <c r="T287" s="6">
        <v>10000</v>
      </c>
      <c r="U287" s="4" t="s">
        <v>1913</v>
      </c>
      <c r="V287" s="4" t="s">
        <v>2012</v>
      </c>
      <c r="W287" s="4" t="s">
        <v>2073</v>
      </c>
      <c r="X287" s="4" t="s">
        <v>2247</v>
      </c>
      <c r="Y287" s="4" t="s">
        <v>2339</v>
      </c>
      <c r="Z287" s="4" t="s">
        <v>2384</v>
      </c>
      <c r="AA287" s="10" t="s">
        <v>2994</v>
      </c>
      <c r="AB287" s="5"/>
      <c r="AC287" s="5">
        <v>1</v>
      </c>
      <c r="AD287" s="5">
        <v>1</v>
      </c>
      <c r="AE287" s="4" t="s">
        <v>2957</v>
      </c>
      <c r="AF287" s="4" t="s">
        <v>2966</v>
      </c>
      <c r="AG287" s="4" t="s">
        <v>2968</v>
      </c>
      <c r="AH287" s="4" t="s">
        <v>2970</v>
      </c>
      <c r="AI287" s="5"/>
    </row>
    <row r="288" spans="1:35" ht="26.25" customHeight="1">
      <c r="A288" s="2">
        <v>287</v>
      </c>
      <c r="B288" s="4" t="s">
        <v>130</v>
      </c>
      <c r="C288" s="4" t="s">
        <v>130</v>
      </c>
      <c r="D288" s="4" t="s">
        <v>321</v>
      </c>
      <c r="E288" s="4" t="s">
        <v>321</v>
      </c>
      <c r="F288" s="4" t="s">
        <v>560</v>
      </c>
      <c r="G288" s="4" t="s">
        <v>560</v>
      </c>
      <c r="H288" s="4" t="s">
        <v>572</v>
      </c>
      <c r="I288" s="4" t="s">
        <v>572</v>
      </c>
      <c r="J288" s="4" t="s">
        <v>647</v>
      </c>
      <c r="K288" s="4" t="s">
        <v>647</v>
      </c>
      <c r="L288" s="4" t="s">
        <v>833</v>
      </c>
      <c r="M288" s="4" t="s">
        <v>833</v>
      </c>
      <c r="N288" s="4" t="s">
        <v>1224</v>
      </c>
      <c r="O288" s="4" t="s">
        <v>1224</v>
      </c>
      <c r="P288" s="4" t="s">
        <v>1592</v>
      </c>
      <c r="Q288" s="4" t="s">
        <v>1888</v>
      </c>
      <c r="R288" s="6">
        <v>438</v>
      </c>
      <c r="S288" s="6">
        <v>438</v>
      </c>
      <c r="T288" s="6">
        <v>2000</v>
      </c>
      <c r="U288" s="4" t="s">
        <v>1913</v>
      </c>
      <c r="V288" s="4" t="s">
        <v>2036</v>
      </c>
      <c r="W288" s="4" t="s">
        <v>2073</v>
      </c>
      <c r="X288" s="4" t="s">
        <v>2261</v>
      </c>
      <c r="Y288" s="4" t="s">
        <v>2348</v>
      </c>
      <c r="Z288" s="4" t="s">
        <v>2385</v>
      </c>
      <c r="AA288" s="10" t="s">
        <v>2983</v>
      </c>
      <c r="AB288" s="5"/>
      <c r="AC288" s="5">
        <v>1</v>
      </c>
      <c r="AD288" s="5">
        <v>1</v>
      </c>
      <c r="AE288" s="4" t="s">
        <v>2957</v>
      </c>
      <c r="AF288" s="4" t="s">
        <v>2966</v>
      </c>
      <c r="AG288" s="4" t="s">
        <v>2968</v>
      </c>
      <c r="AH288" s="4" t="s">
        <v>2970</v>
      </c>
      <c r="AI288" s="5"/>
    </row>
    <row r="289" spans="1:35" ht="36.75" customHeight="1">
      <c r="A289" s="2">
        <v>288</v>
      </c>
      <c r="B289" s="4" t="s">
        <v>87</v>
      </c>
      <c r="C289" s="4" t="s">
        <v>87</v>
      </c>
      <c r="D289" s="4" t="s">
        <v>305</v>
      </c>
      <c r="E289" s="4" t="s">
        <v>305</v>
      </c>
      <c r="F289" s="4" t="s">
        <v>565</v>
      </c>
      <c r="G289" s="4" t="s">
        <v>565</v>
      </c>
      <c r="H289" s="4" t="s">
        <v>578</v>
      </c>
      <c r="I289" s="4" t="s">
        <v>578</v>
      </c>
      <c r="J289" s="4" t="s">
        <v>664</v>
      </c>
      <c r="K289" s="4" t="s">
        <v>664</v>
      </c>
      <c r="L289" s="4" t="s">
        <v>857</v>
      </c>
      <c r="M289" s="4" t="s">
        <v>857</v>
      </c>
      <c r="N289" s="4" t="s">
        <v>1247</v>
      </c>
      <c r="O289" s="4" t="s">
        <v>1247</v>
      </c>
      <c r="P289" s="4" t="s">
        <v>1618</v>
      </c>
      <c r="Q289" s="4" t="s">
        <v>1890</v>
      </c>
      <c r="R289" s="6">
        <v>1496</v>
      </c>
      <c r="S289" s="6">
        <v>1496</v>
      </c>
      <c r="T289" s="6">
        <v>3000</v>
      </c>
      <c r="U289" s="4" t="s">
        <v>1913</v>
      </c>
      <c r="V289" s="4" t="s">
        <v>2037</v>
      </c>
      <c r="W289" s="4" t="s">
        <v>2073</v>
      </c>
      <c r="X289" s="4" t="s">
        <v>2200</v>
      </c>
      <c r="Y289" s="4" t="s">
        <v>2348</v>
      </c>
      <c r="Z289" s="4" t="s">
        <v>2385</v>
      </c>
      <c r="AA289" s="10" t="s">
        <v>2983</v>
      </c>
      <c r="AB289" s="5"/>
      <c r="AC289" s="5">
        <v>1</v>
      </c>
      <c r="AD289" s="5">
        <v>1</v>
      </c>
      <c r="AE289" s="4" t="s">
        <v>2957</v>
      </c>
      <c r="AF289" s="4" t="s">
        <v>2966</v>
      </c>
      <c r="AG289" s="4" t="s">
        <v>2968</v>
      </c>
      <c r="AH289" s="4" t="s">
        <v>2970</v>
      </c>
      <c r="AI289" s="5"/>
    </row>
    <row r="290" spans="1:35" ht="48.75" customHeight="1">
      <c r="A290" s="2">
        <v>289</v>
      </c>
      <c r="B290" s="4" t="s">
        <v>148</v>
      </c>
      <c r="C290" s="4" t="s">
        <v>148</v>
      </c>
      <c r="D290" s="4" t="s">
        <v>340</v>
      </c>
      <c r="E290" s="4" t="s">
        <v>340</v>
      </c>
      <c r="F290" s="4" t="s">
        <v>560</v>
      </c>
      <c r="G290" s="4" t="s">
        <v>560</v>
      </c>
      <c r="H290" s="4" t="s">
        <v>572</v>
      </c>
      <c r="I290" s="4" t="s">
        <v>572</v>
      </c>
      <c r="J290" s="4" t="s">
        <v>624</v>
      </c>
      <c r="K290" s="4" t="s">
        <v>624</v>
      </c>
      <c r="L290" s="4" t="s">
        <v>937</v>
      </c>
      <c r="M290" s="4" t="s">
        <v>937</v>
      </c>
      <c r="N290" s="4" t="s">
        <v>1333</v>
      </c>
      <c r="O290" s="4" t="s">
        <v>1333</v>
      </c>
      <c r="P290" s="4" t="s">
        <v>1697</v>
      </c>
      <c r="Q290" s="4" t="s">
        <v>1888</v>
      </c>
      <c r="R290" s="6">
        <v>945</v>
      </c>
      <c r="S290" s="6">
        <v>945</v>
      </c>
      <c r="T290" s="6">
        <v>50000</v>
      </c>
      <c r="U290" s="4" t="s">
        <v>1913</v>
      </c>
      <c r="V290" s="4" t="s">
        <v>1919</v>
      </c>
      <c r="W290" s="4" t="s">
        <v>2073</v>
      </c>
      <c r="X290" s="4" t="s">
        <v>2203</v>
      </c>
      <c r="Y290" s="4" t="s">
        <v>2339</v>
      </c>
      <c r="Z290" s="4" t="s">
        <v>2384</v>
      </c>
      <c r="AA290" s="10" t="s">
        <v>2994</v>
      </c>
      <c r="AB290" s="5"/>
      <c r="AC290" s="5">
        <v>1</v>
      </c>
      <c r="AD290" s="5">
        <v>1</v>
      </c>
      <c r="AE290" s="4" t="s">
        <v>2957</v>
      </c>
      <c r="AF290" s="4" t="s">
        <v>2966</v>
      </c>
      <c r="AG290" s="4" t="s">
        <v>2968</v>
      </c>
      <c r="AH290" s="4" t="s">
        <v>2970</v>
      </c>
      <c r="AI290" s="5"/>
    </row>
    <row r="291" spans="1:35" ht="36.75" customHeight="1">
      <c r="A291" s="2">
        <v>290</v>
      </c>
      <c r="B291" s="4" t="s">
        <v>179</v>
      </c>
      <c r="C291" s="4" t="s">
        <v>179</v>
      </c>
      <c r="D291" s="4" t="s">
        <v>386</v>
      </c>
      <c r="E291" s="4" t="s">
        <v>386</v>
      </c>
      <c r="F291" s="4" t="s">
        <v>560</v>
      </c>
      <c r="G291" s="4" t="s">
        <v>560</v>
      </c>
      <c r="H291" s="4" t="s">
        <v>572</v>
      </c>
      <c r="I291" s="4" t="s">
        <v>572</v>
      </c>
      <c r="J291" s="4" t="s">
        <v>658</v>
      </c>
      <c r="K291" s="4" t="s">
        <v>658</v>
      </c>
      <c r="L291" s="4" t="s">
        <v>386</v>
      </c>
      <c r="M291" s="4" t="s">
        <v>386</v>
      </c>
      <c r="N291" s="4" t="s">
        <v>1325</v>
      </c>
      <c r="O291" s="4" t="s">
        <v>1325</v>
      </c>
      <c r="P291" s="4" t="s">
        <v>1637</v>
      </c>
      <c r="Q291" s="4" t="s">
        <v>1886</v>
      </c>
      <c r="R291" s="6">
        <v>94</v>
      </c>
      <c r="S291" s="6">
        <v>94</v>
      </c>
      <c r="T291" s="6">
        <v>50000</v>
      </c>
      <c r="U291" s="4" t="s">
        <v>1913</v>
      </c>
      <c r="V291" s="4" t="s">
        <v>2012</v>
      </c>
      <c r="W291" s="4" t="s">
        <v>2073</v>
      </c>
      <c r="X291" s="4" t="s">
        <v>2247</v>
      </c>
      <c r="Y291" s="4" t="s">
        <v>2339</v>
      </c>
      <c r="Z291" s="4" t="s">
        <v>2384</v>
      </c>
      <c r="AA291" s="10" t="s">
        <v>2994</v>
      </c>
      <c r="AB291" s="5"/>
      <c r="AC291" s="5">
        <v>1</v>
      </c>
      <c r="AD291" s="5">
        <v>1</v>
      </c>
      <c r="AE291" s="4" t="s">
        <v>2957</v>
      </c>
      <c r="AF291" s="4" t="s">
        <v>2966</v>
      </c>
      <c r="AG291" s="4" t="s">
        <v>2968</v>
      </c>
      <c r="AH291" s="4" t="s">
        <v>2970</v>
      </c>
      <c r="AI291" s="5"/>
    </row>
    <row r="292" spans="1:35" ht="26.25" customHeight="1">
      <c r="A292" s="2">
        <v>291</v>
      </c>
      <c r="B292" s="4" t="s">
        <v>183</v>
      </c>
      <c r="C292" s="4" t="s">
        <v>183</v>
      </c>
      <c r="D292" s="4" t="s">
        <v>391</v>
      </c>
      <c r="E292" s="4" t="s">
        <v>391</v>
      </c>
      <c r="F292" s="4" t="s">
        <v>560</v>
      </c>
      <c r="G292" s="4" t="s">
        <v>560</v>
      </c>
      <c r="H292" s="4" t="s">
        <v>572</v>
      </c>
      <c r="I292" s="4" t="s">
        <v>572</v>
      </c>
      <c r="J292" s="4" t="s">
        <v>696</v>
      </c>
      <c r="K292" s="4" t="s">
        <v>696</v>
      </c>
      <c r="L292" s="4" t="s">
        <v>938</v>
      </c>
      <c r="M292" s="4" t="s">
        <v>938</v>
      </c>
      <c r="N292" s="4" t="s">
        <v>1334</v>
      </c>
      <c r="O292" s="4" t="s">
        <v>1334</v>
      </c>
      <c r="P292" s="4" t="s">
        <v>1698</v>
      </c>
      <c r="Q292" s="4" t="s">
        <v>1886</v>
      </c>
      <c r="R292" s="6">
        <v>350</v>
      </c>
      <c r="S292" s="6">
        <v>350</v>
      </c>
      <c r="T292" s="6">
        <v>50000</v>
      </c>
      <c r="U292" s="4" t="s">
        <v>1913</v>
      </c>
      <c r="V292" s="4" t="s">
        <v>2013</v>
      </c>
      <c r="W292" s="4" t="s">
        <v>2073</v>
      </c>
      <c r="X292" s="4" t="s">
        <v>2248</v>
      </c>
      <c r="Y292" s="4" t="s">
        <v>2339</v>
      </c>
      <c r="Z292" s="4" t="s">
        <v>2384</v>
      </c>
      <c r="AA292" s="10" t="s">
        <v>2994</v>
      </c>
      <c r="AB292" s="5"/>
      <c r="AC292" s="5">
        <v>1</v>
      </c>
      <c r="AD292" s="5">
        <v>1</v>
      </c>
      <c r="AE292" s="4" t="s">
        <v>2957</v>
      </c>
      <c r="AF292" s="4" t="s">
        <v>2966</v>
      </c>
      <c r="AG292" s="4" t="s">
        <v>2968</v>
      </c>
      <c r="AH292" s="4" t="s">
        <v>2970</v>
      </c>
      <c r="AI292" s="5"/>
    </row>
    <row r="293" spans="1:35" ht="36.75" customHeight="1">
      <c r="A293" s="2">
        <v>292</v>
      </c>
      <c r="B293" s="4" t="s">
        <v>141</v>
      </c>
      <c r="C293" s="4" t="s">
        <v>141</v>
      </c>
      <c r="D293" s="4" t="s">
        <v>333</v>
      </c>
      <c r="E293" s="4" t="s">
        <v>333</v>
      </c>
      <c r="F293" s="4" t="s">
        <v>560</v>
      </c>
      <c r="G293" s="4" t="s">
        <v>560</v>
      </c>
      <c r="H293" s="4" t="s">
        <v>572</v>
      </c>
      <c r="I293" s="4" t="s">
        <v>572</v>
      </c>
      <c r="J293" s="4" t="s">
        <v>590</v>
      </c>
      <c r="K293" s="4" t="s">
        <v>590</v>
      </c>
      <c r="L293" s="4" t="s">
        <v>939</v>
      </c>
      <c r="M293" s="4" t="s">
        <v>939</v>
      </c>
      <c r="N293" s="4" t="s">
        <v>1335</v>
      </c>
      <c r="O293" s="4" t="s">
        <v>1335</v>
      </c>
      <c r="P293" s="4" t="s">
        <v>1699</v>
      </c>
      <c r="Q293" s="4" t="s">
        <v>1886</v>
      </c>
      <c r="R293" s="6">
        <v>120</v>
      </c>
      <c r="S293" s="6">
        <v>120</v>
      </c>
      <c r="T293" s="6">
        <v>500000</v>
      </c>
      <c r="U293" s="4" t="s">
        <v>1913</v>
      </c>
      <c r="V293" s="4" t="s">
        <v>1917</v>
      </c>
      <c r="W293" s="4" t="s">
        <v>2073</v>
      </c>
      <c r="X293" s="4" t="s">
        <v>2201</v>
      </c>
      <c r="Y293" s="4" t="s">
        <v>2339</v>
      </c>
      <c r="Z293" s="4" t="s">
        <v>2384</v>
      </c>
      <c r="AA293" s="10" t="s">
        <v>2994</v>
      </c>
      <c r="AB293" s="5"/>
      <c r="AC293" s="5">
        <v>1</v>
      </c>
      <c r="AD293" s="5">
        <v>1</v>
      </c>
      <c r="AE293" s="4" t="s">
        <v>2957</v>
      </c>
      <c r="AF293" s="4" t="s">
        <v>2966</v>
      </c>
      <c r="AG293" s="4" t="s">
        <v>2968</v>
      </c>
      <c r="AH293" s="4" t="s">
        <v>2970</v>
      </c>
      <c r="AI293" s="5"/>
    </row>
    <row r="294" spans="1:35" ht="36.75" customHeight="1">
      <c r="A294" s="2">
        <v>293</v>
      </c>
      <c r="B294" s="4" t="s">
        <v>180</v>
      </c>
      <c r="C294" s="4" t="s">
        <v>180</v>
      </c>
      <c r="D294" s="4" t="s">
        <v>387</v>
      </c>
      <c r="E294" s="4" t="s">
        <v>387</v>
      </c>
      <c r="F294" s="4" t="s">
        <v>560</v>
      </c>
      <c r="G294" s="4" t="s">
        <v>560</v>
      </c>
      <c r="H294" s="4" t="s">
        <v>572</v>
      </c>
      <c r="I294" s="4" t="s">
        <v>572</v>
      </c>
      <c r="J294" s="4" t="s">
        <v>590</v>
      </c>
      <c r="K294" s="4" t="s">
        <v>590</v>
      </c>
      <c r="L294" s="4" t="s">
        <v>387</v>
      </c>
      <c r="M294" s="4" t="s">
        <v>387</v>
      </c>
      <c r="N294" s="4" t="s">
        <v>1336</v>
      </c>
      <c r="O294" s="4" t="s">
        <v>1336</v>
      </c>
      <c r="P294" s="4" t="s">
        <v>1700</v>
      </c>
      <c r="Q294" s="4" t="s">
        <v>1886</v>
      </c>
      <c r="R294" s="6">
        <v>815</v>
      </c>
      <c r="S294" s="6">
        <v>815</v>
      </c>
      <c r="T294" s="6">
        <v>20000</v>
      </c>
      <c r="U294" s="4" t="s">
        <v>1913</v>
      </c>
      <c r="V294" s="4" t="s">
        <v>2038</v>
      </c>
      <c r="W294" s="4" t="s">
        <v>2073</v>
      </c>
      <c r="X294" s="4" t="s">
        <v>1963</v>
      </c>
      <c r="Y294" s="4" t="s">
        <v>2339</v>
      </c>
      <c r="Z294" s="4" t="s">
        <v>2384</v>
      </c>
      <c r="AA294" s="10" t="s">
        <v>2994</v>
      </c>
      <c r="AB294" s="5"/>
      <c r="AC294" s="5">
        <v>1</v>
      </c>
      <c r="AD294" s="5">
        <v>1</v>
      </c>
      <c r="AE294" s="4" t="s">
        <v>2957</v>
      </c>
      <c r="AF294" s="4" t="s">
        <v>2966</v>
      </c>
      <c r="AG294" s="4" t="s">
        <v>2968</v>
      </c>
      <c r="AH294" s="4" t="s">
        <v>2970</v>
      </c>
      <c r="AI294" s="5"/>
    </row>
    <row r="295" spans="1:35" ht="26.25" customHeight="1">
      <c r="A295" s="2">
        <v>294</v>
      </c>
      <c r="B295" s="4" t="s">
        <v>138</v>
      </c>
      <c r="C295" s="4" t="s">
        <v>138</v>
      </c>
      <c r="D295" s="4" t="s">
        <v>392</v>
      </c>
      <c r="E295" s="4" t="s">
        <v>392</v>
      </c>
      <c r="F295" s="4" t="s">
        <v>560</v>
      </c>
      <c r="G295" s="4" t="s">
        <v>560</v>
      </c>
      <c r="H295" s="4" t="s">
        <v>572</v>
      </c>
      <c r="I295" s="4" t="s">
        <v>572</v>
      </c>
      <c r="J295" s="4" t="s">
        <v>697</v>
      </c>
      <c r="K295" s="4" t="s">
        <v>697</v>
      </c>
      <c r="L295" s="4" t="s">
        <v>392</v>
      </c>
      <c r="M295" s="4" t="s">
        <v>392</v>
      </c>
      <c r="N295" s="4" t="s">
        <v>1337</v>
      </c>
      <c r="O295" s="4" t="s">
        <v>1337</v>
      </c>
      <c r="P295" s="4" t="s">
        <v>1701</v>
      </c>
      <c r="Q295" s="4" t="s">
        <v>1886</v>
      </c>
      <c r="R295" s="6">
        <v>49</v>
      </c>
      <c r="S295" s="6">
        <v>49</v>
      </c>
      <c r="T295" s="6">
        <v>50000</v>
      </c>
      <c r="U295" s="4" t="s">
        <v>1913</v>
      </c>
      <c r="V295" s="4" t="s">
        <v>1917</v>
      </c>
      <c r="W295" s="4" t="s">
        <v>2073</v>
      </c>
      <c r="X295" s="4" t="s">
        <v>2201</v>
      </c>
      <c r="Y295" s="4" t="s">
        <v>2339</v>
      </c>
      <c r="Z295" s="4" t="s">
        <v>2384</v>
      </c>
      <c r="AA295" s="10" t="s">
        <v>2994</v>
      </c>
      <c r="AB295" s="5"/>
      <c r="AC295" s="5">
        <v>1</v>
      </c>
      <c r="AD295" s="5">
        <v>1</v>
      </c>
      <c r="AE295" s="4" t="s">
        <v>2957</v>
      </c>
      <c r="AF295" s="4" t="s">
        <v>2966</v>
      </c>
      <c r="AG295" s="4" t="s">
        <v>2968</v>
      </c>
      <c r="AH295" s="4" t="s">
        <v>2970</v>
      </c>
      <c r="AI295" s="5"/>
    </row>
    <row r="296" spans="1:35" ht="36.75" customHeight="1">
      <c r="A296" s="2">
        <v>295</v>
      </c>
      <c r="B296" s="4" t="s">
        <v>122</v>
      </c>
      <c r="C296" s="4" t="s">
        <v>122</v>
      </c>
      <c r="D296" s="4" t="s">
        <v>311</v>
      </c>
      <c r="E296" s="4" t="s">
        <v>311</v>
      </c>
      <c r="F296" s="4" t="s">
        <v>560</v>
      </c>
      <c r="G296" s="4" t="s">
        <v>560</v>
      </c>
      <c r="H296" s="4" t="s">
        <v>572</v>
      </c>
      <c r="I296" s="4" t="s">
        <v>572</v>
      </c>
      <c r="J296" s="4" t="s">
        <v>589</v>
      </c>
      <c r="K296" s="4" t="s">
        <v>589</v>
      </c>
      <c r="L296" s="4" t="s">
        <v>940</v>
      </c>
      <c r="M296" s="4" t="s">
        <v>940</v>
      </c>
      <c r="N296" s="4" t="s">
        <v>1338</v>
      </c>
      <c r="O296" s="4" t="s">
        <v>1338</v>
      </c>
      <c r="P296" s="4" t="s">
        <v>1700</v>
      </c>
      <c r="Q296" s="4" t="s">
        <v>1886</v>
      </c>
      <c r="R296" s="6">
        <v>315</v>
      </c>
      <c r="S296" s="6">
        <v>315</v>
      </c>
      <c r="T296" s="6">
        <v>150000</v>
      </c>
      <c r="U296" s="4" t="s">
        <v>1913</v>
      </c>
      <c r="V296" s="4" t="s">
        <v>2039</v>
      </c>
      <c r="W296" s="4" t="s">
        <v>2073</v>
      </c>
      <c r="X296" s="4" t="s">
        <v>2263</v>
      </c>
      <c r="Y296" s="4" t="s">
        <v>2339</v>
      </c>
      <c r="Z296" s="4" t="s">
        <v>2384</v>
      </c>
      <c r="AA296" s="10" t="s">
        <v>2994</v>
      </c>
      <c r="AB296" s="4" t="s">
        <v>2643</v>
      </c>
      <c r="AC296" s="5">
        <v>1</v>
      </c>
      <c r="AD296" s="5">
        <v>1</v>
      </c>
      <c r="AE296" s="4" t="s">
        <v>2954</v>
      </c>
      <c r="AF296" s="4" t="s">
        <v>2966</v>
      </c>
      <c r="AG296" s="4" t="s">
        <v>2968</v>
      </c>
      <c r="AH296" s="4" t="s">
        <v>2970</v>
      </c>
      <c r="AI296" s="5"/>
    </row>
    <row r="297" spans="1:35" ht="26.25" customHeight="1">
      <c r="A297" s="2">
        <v>296</v>
      </c>
      <c r="B297" s="4" t="s">
        <v>120</v>
      </c>
      <c r="C297" s="4" t="s">
        <v>120</v>
      </c>
      <c r="D297" s="4" t="s">
        <v>309</v>
      </c>
      <c r="E297" s="4" t="s">
        <v>309</v>
      </c>
      <c r="F297" s="4" t="s">
        <v>566</v>
      </c>
      <c r="G297" s="4" t="s">
        <v>566</v>
      </c>
      <c r="H297" s="4" t="s">
        <v>580</v>
      </c>
      <c r="I297" s="4" t="s">
        <v>580</v>
      </c>
      <c r="J297" s="4" t="s">
        <v>642</v>
      </c>
      <c r="K297" s="4" t="s">
        <v>642</v>
      </c>
      <c r="L297" s="4" t="s">
        <v>941</v>
      </c>
      <c r="M297" s="4" t="s">
        <v>941</v>
      </c>
      <c r="N297" s="4" t="s">
        <v>1216</v>
      </c>
      <c r="O297" s="4" t="s">
        <v>1216</v>
      </c>
      <c r="P297" s="4" t="s">
        <v>1540</v>
      </c>
      <c r="Q297" s="4" t="s">
        <v>1886</v>
      </c>
      <c r="R297" s="6">
        <v>1491</v>
      </c>
      <c r="S297" s="6">
        <v>1491</v>
      </c>
      <c r="T297" s="6">
        <v>5000</v>
      </c>
      <c r="U297" s="4" t="s">
        <v>1913</v>
      </c>
      <c r="V297" s="4" t="s">
        <v>2007</v>
      </c>
      <c r="W297" s="4" t="s">
        <v>2073</v>
      </c>
      <c r="X297" s="4" t="s">
        <v>2245</v>
      </c>
      <c r="Y297" s="4" t="s">
        <v>2339</v>
      </c>
      <c r="Z297" s="4" t="s">
        <v>2384</v>
      </c>
      <c r="AA297" s="10" t="s">
        <v>2994</v>
      </c>
      <c r="AB297" s="4" t="s">
        <v>2538</v>
      </c>
      <c r="AC297" s="5">
        <v>1</v>
      </c>
      <c r="AD297" s="5">
        <v>1</v>
      </c>
      <c r="AE297" s="4" t="s">
        <v>2954</v>
      </c>
      <c r="AF297" s="4" t="s">
        <v>2966</v>
      </c>
      <c r="AG297" s="4" t="s">
        <v>2968</v>
      </c>
      <c r="AH297" s="4" t="s">
        <v>2970</v>
      </c>
      <c r="AI297" s="5"/>
    </row>
    <row r="298" spans="1:35" ht="26.25" customHeight="1">
      <c r="A298" s="2">
        <v>297</v>
      </c>
      <c r="B298" s="4" t="s">
        <v>170</v>
      </c>
      <c r="C298" s="4" t="s">
        <v>170</v>
      </c>
      <c r="D298" s="4" t="s">
        <v>374</v>
      </c>
      <c r="E298" s="4" t="s">
        <v>374</v>
      </c>
      <c r="F298" s="4" t="s">
        <v>560</v>
      </c>
      <c r="G298" s="4" t="s">
        <v>560</v>
      </c>
      <c r="H298" s="4" t="s">
        <v>572</v>
      </c>
      <c r="I298" s="4" t="s">
        <v>572</v>
      </c>
      <c r="J298" s="4" t="s">
        <v>589</v>
      </c>
      <c r="K298" s="4" t="s">
        <v>589</v>
      </c>
      <c r="L298" s="4" t="s">
        <v>942</v>
      </c>
      <c r="M298" s="4" t="s">
        <v>942</v>
      </c>
      <c r="N298" s="4" t="s">
        <v>1339</v>
      </c>
      <c r="O298" s="4" t="s">
        <v>1339</v>
      </c>
      <c r="P298" s="4" t="s">
        <v>1702</v>
      </c>
      <c r="Q298" s="4" t="s">
        <v>1886</v>
      </c>
      <c r="R298" s="6">
        <v>747.6</v>
      </c>
      <c r="S298" s="6">
        <v>747.6</v>
      </c>
      <c r="T298" s="6">
        <v>30000</v>
      </c>
      <c r="U298" s="4" t="s">
        <v>1913</v>
      </c>
      <c r="V298" s="4" t="s">
        <v>1984</v>
      </c>
      <c r="W298" s="4" t="s">
        <v>2073</v>
      </c>
      <c r="X298" s="4" t="s">
        <v>2236</v>
      </c>
      <c r="Y298" s="4" t="s">
        <v>2345</v>
      </c>
      <c r="Z298" s="4" t="s">
        <v>2382</v>
      </c>
      <c r="AA298" s="8" t="s">
        <v>2974</v>
      </c>
      <c r="AB298" s="4" t="s">
        <v>2644</v>
      </c>
      <c r="AC298" s="5">
        <v>1</v>
      </c>
      <c r="AD298" s="5">
        <v>1</v>
      </c>
      <c r="AE298" s="4" t="s">
        <v>2954</v>
      </c>
      <c r="AF298" s="4" t="s">
        <v>2966</v>
      </c>
      <c r="AG298" s="4" t="s">
        <v>2968</v>
      </c>
      <c r="AH298" s="4" t="s">
        <v>2970</v>
      </c>
      <c r="AI298" s="5"/>
    </row>
    <row r="299" spans="1:35" ht="26.25" customHeight="1">
      <c r="A299" s="2">
        <v>298</v>
      </c>
      <c r="B299" s="4" t="s">
        <v>150</v>
      </c>
      <c r="C299" s="4" t="s">
        <v>150</v>
      </c>
      <c r="D299" s="4" t="s">
        <v>346</v>
      </c>
      <c r="E299" s="4" t="s">
        <v>346</v>
      </c>
      <c r="F299" s="4" t="s">
        <v>560</v>
      </c>
      <c r="G299" s="4" t="s">
        <v>560</v>
      </c>
      <c r="H299" s="4" t="s">
        <v>572</v>
      </c>
      <c r="I299" s="4" t="s">
        <v>572</v>
      </c>
      <c r="J299" s="4" t="s">
        <v>589</v>
      </c>
      <c r="K299" s="4" t="s">
        <v>589</v>
      </c>
      <c r="L299" s="4" t="s">
        <v>864</v>
      </c>
      <c r="M299" s="4" t="s">
        <v>864</v>
      </c>
      <c r="N299" s="4" t="s">
        <v>1320</v>
      </c>
      <c r="O299" s="4" t="s">
        <v>1320</v>
      </c>
      <c r="P299" s="4" t="s">
        <v>1703</v>
      </c>
      <c r="Q299" s="4" t="s">
        <v>1886</v>
      </c>
      <c r="R299" s="6">
        <v>352.8</v>
      </c>
      <c r="S299" s="6">
        <v>352.8</v>
      </c>
      <c r="T299" s="6">
        <v>80000</v>
      </c>
      <c r="U299" s="4" t="s">
        <v>1913</v>
      </c>
      <c r="V299" s="4" t="s">
        <v>1984</v>
      </c>
      <c r="W299" s="4" t="s">
        <v>2073</v>
      </c>
      <c r="X299" s="4" t="s">
        <v>2259</v>
      </c>
      <c r="Y299" s="4" t="s">
        <v>2345</v>
      </c>
      <c r="Z299" s="4" t="s">
        <v>2382</v>
      </c>
      <c r="AA299" s="8" t="s">
        <v>2974</v>
      </c>
      <c r="AB299" s="4" t="s">
        <v>2583</v>
      </c>
      <c r="AC299" s="5">
        <v>1</v>
      </c>
      <c r="AD299" s="5">
        <v>1</v>
      </c>
      <c r="AE299" s="4" t="s">
        <v>2954</v>
      </c>
      <c r="AF299" s="4" t="s">
        <v>2966</v>
      </c>
      <c r="AG299" s="4" t="s">
        <v>2968</v>
      </c>
      <c r="AH299" s="4" t="s">
        <v>2970</v>
      </c>
      <c r="AI299" s="5"/>
    </row>
    <row r="300" spans="1:35" ht="26.25" customHeight="1">
      <c r="A300" s="2">
        <v>299</v>
      </c>
      <c r="B300" s="4" t="s">
        <v>184</v>
      </c>
      <c r="C300" s="4" t="s">
        <v>184</v>
      </c>
      <c r="D300" s="4" t="s">
        <v>393</v>
      </c>
      <c r="E300" s="4" t="s">
        <v>393</v>
      </c>
      <c r="F300" s="4" t="s">
        <v>560</v>
      </c>
      <c r="G300" s="4" t="s">
        <v>560</v>
      </c>
      <c r="H300" s="4" t="s">
        <v>572</v>
      </c>
      <c r="I300" s="4" t="s">
        <v>572</v>
      </c>
      <c r="J300" s="4" t="s">
        <v>698</v>
      </c>
      <c r="K300" s="4" t="s">
        <v>698</v>
      </c>
      <c r="L300" s="4" t="s">
        <v>943</v>
      </c>
      <c r="M300" s="4" t="s">
        <v>943</v>
      </c>
      <c r="N300" s="4" t="s">
        <v>1340</v>
      </c>
      <c r="O300" s="4" t="s">
        <v>1340</v>
      </c>
      <c r="P300" s="4" t="s">
        <v>1704</v>
      </c>
      <c r="Q300" s="4" t="s">
        <v>1888</v>
      </c>
      <c r="R300" s="6">
        <v>22093</v>
      </c>
      <c r="S300" s="6">
        <v>22093</v>
      </c>
      <c r="T300" s="6">
        <v>2000</v>
      </c>
      <c r="U300" s="4" t="s">
        <v>1913</v>
      </c>
      <c r="V300" s="4" t="s">
        <v>2040</v>
      </c>
      <c r="W300" s="4" t="s">
        <v>2073</v>
      </c>
      <c r="X300" s="4" t="s">
        <v>2261</v>
      </c>
      <c r="Y300" s="4" t="s">
        <v>2339</v>
      </c>
      <c r="Z300" s="4" t="s">
        <v>2384</v>
      </c>
      <c r="AA300" s="10" t="s">
        <v>2994</v>
      </c>
      <c r="AB300" s="4" t="s">
        <v>2645</v>
      </c>
      <c r="AC300" s="5">
        <v>1</v>
      </c>
      <c r="AD300" s="5">
        <v>1</v>
      </c>
      <c r="AE300" s="4" t="s">
        <v>2954</v>
      </c>
      <c r="AF300" s="4" t="s">
        <v>2966</v>
      </c>
      <c r="AG300" s="4" t="s">
        <v>2968</v>
      </c>
      <c r="AH300" s="4" t="s">
        <v>2970</v>
      </c>
      <c r="AI300" s="5"/>
    </row>
    <row r="301" spans="1:35" ht="36.75" customHeight="1">
      <c r="A301" s="2">
        <v>300</v>
      </c>
      <c r="B301" s="4" t="s">
        <v>125</v>
      </c>
      <c r="C301" s="4" t="s">
        <v>125</v>
      </c>
      <c r="D301" s="4" t="s">
        <v>315</v>
      </c>
      <c r="E301" s="4" t="s">
        <v>315</v>
      </c>
      <c r="F301" s="4" t="s">
        <v>560</v>
      </c>
      <c r="G301" s="4" t="s">
        <v>560</v>
      </c>
      <c r="H301" s="4" t="s">
        <v>572</v>
      </c>
      <c r="I301" s="4" t="s">
        <v>572</v>
      </c>
      <c r="J301" s="4" t="s">
        <v>605</v>
      </c>
      <c r="K301" s="4" t="s">
        <v>605</v>
      </c>
      <c r="L301" s="4" t="s">
        <v>944</v>
      </c>
      <c r="M301" s="4" t="s">
        <v>944</v>
      </c>
      <c r="N301" s="4" t="s">
        <v>1214</v>
      </c>
      <c r="O301" s="4" t="s">
        <v>1214</v>
      </c>
      <c r="P301" s="4" t="s">
        <v>1637</v>
      </c>
      <c r="Q301" s="4" t="s">
        <v>1886</v>
      </c>
      <c r="R301" s="6">
        <v>318</v>
      </c>
      <c r="S301" s="6">
        <v>318</v>
      </c>
      <c r="T301" s="6">
        <v>50000</v>
      </c>
      <c r="U301" s="4" t="s">
        <v>1913</v>
      </c>
      <c r="V301" s="4" t="s">
        <v>2012</v>
      </c>
      <c r="W301" s="4" t="s">
        <v>2073</v>
      </c>
      <c r="X301" s="4" t="s">
        <v>2247</v>
      </c>
      <c r="Y301" s="4" t="s">
        <v>2339</v>
      </c>
      <c r="Z301" s="4" t="s">
        <v>2384</v>
      </c>
      <c r="AA301" s="10" t="s">
        <v>2994</v>
      </c>
      <c r="AB301" s="4" t="s">
        <v>2646</v>
      </c>
      <c r="AC301" s="5">
        <v>1</v>
      </c>
      <c r="AD301" s="5">
        <v>1</v>
      </c>
      <c r="AE301" s="4" t="s">
        <v>2954</v>
      </c>
      <c r="AF301" s="4" t="s">
        <v>2966</v>
      </c>
      <c r="AG301" s="4" t="s">
        <v>2968</v>
      </c>
      <c r="AH301" s="4" t="s">
        <v>2970</v>
      </c>
      <c r="AI301" s="5"/>
    </row>
    <row r="302" spans="1:35" ht="21.75" customHeight="1">
      <c r="A302" s="2">
        <v>301</v>
      </c>
      <c r="B302" s="4" t="s">
        <v>41</v>
      </c>
      <c r="C302" s="4" t="s">
        <v>41</v>
      </c>
      <c r="D302" s="4" t="s">
        <v>394</v>
      </c>
      <c r="E302" s="4" t="s">
        <v>394</v>
      </c>
      <c r="F302" s="4" t="s">
        <v>560</v>
      </c>
      <c r="G302" s="4" t="s">
        <v>560</v>
      </c>
      <c r="H302" s="4" t="s">
        <v>572</v>
      </c>
      <c r="I302" s="4" t="s">
        <v>572</v>
      </c>
      <c r="J302" s="5"/>
      <c r="K302" s="5"/>
      <c r="L302" s="4" t="s">
        <v>394</v>
      </c>
      <c r="M302" s="4" t="s">
        <v>394</v>
      </c>
      <c r="N302" s="5"/>
      <c r="O302" s="5"/>
      <c r="P302" s="5"/>
      <c r="Q302" s="4" t="s">
        <v>1904</v>
      </c>
      <c r="R302" s="6">
        <v>431000</v>
      </c>
      <c r="S302" s="6">
        <v>431000</v>
      </c>
      <c r="T302" s="6">
        <v>70</v>
      </c>
      <c r="U302" s="4" t="s">
        <v>1913</v>
      </c>
      <c r="V302" s="5"/>
      <c r="W302" s="4" t="s">
        <v>2073</v>
      </c>
      <c r="X302" s="4" t="s">
        <v>2264</v>
      </c>
      <c r="Y302" s="4" t="s">
        <v>2358</v>
      </c>
      <c r="Z302" s="4" t="s">
        <v>2384</v>
      </c>
      <c r="AA302" s="10" t="s">
        <v>2998</v>
      </c>
      <c r="AB302" s="4" t="s">
        <v>2647</v>
      </c>
      <c r="AC302" s="5">
        <v>3</v>
      </c>
      <c r="AD302" s="5">
        <v>1</v>
      </c>
      <c r="AE302" s="5"/>
      <c r="AF302" s="4" t="s">
        <v>2966</v>
      </c>
      <c r="AG302" s="4" t="s">
        <v>2968</v>
      </c>
      <c r="AH302" s="4" t="s">
        <v>2970</v>
      </c>
      <c r="AI302" s="5"/>
    </row>
    <row r="303" spans="1:35" ht="21.75" customHeight="1">
      <c r="A303" s="2">
        <v>302</v>
      </c>
      <c r="B303" s="4" t="s">
        <v>43</v>
      </c>
      <c r="C303" s="4" t="s">
        <v>43</v>
      </c>
      <c r="D303" s="4" t="s">
        <v>395</v>
      </c>
      <c r="E303" s="4" t="s">
        <v>395</v>
      </c>
      <c r="F303" s="4" t="s">
        <v>560</v>
      </c>
      <c r="G303" s="4" t="s">
        <v>560</v>
      </c>
      <c r="H303" s="4" t="s">
        <v>572</v>
      </c>
      <c r="I303" s="4" t="s">
        <v>572</v>
      </c>
      <c r="J303" s="5"/>
      <c r="K303" s="5"/>
      <c r="L303" s="4" t="s">
        <v>395</v>
      </c>
      <c r="M303" s="4" t="s">
        <v>395</v>
      </c>
      <c r="N303" s="5"/>
      <c r="O303" s="5"/>
      <c r="P303" s="5"/>
      <c r="Q303" s="4" t="s">
        <v>1904</v>
      </c>
      <c r="R303" s="6">
        <v>94000</v>
      </c>
      <c r="S303" s="6">
        <v>94000</v>
      </c>
      <c r="T303" s="6">
        <v>130</v>
      </c>
      <c r="U303" s="4" t="s">
        <v>1913</v>
      </c>
      <c r="V303" s="5"/>
      <c r="W303" s="4" t="s">
        <v>2073</v>
      </c>
      <c r="X303" s="4" t="s">
        <v>2264</v>
      </c>
      <c r="Y303" s="4" t="s">
        <v>2358</v>
      </c>
      <c r="Z303" s="4" t="s">
        <v>2384</v>
      </c>
      <c r="AA303" s="10" t="s">
        <v>2998</v>
      </c>
      <c r="AB303" s="4" t="s">
        <v>2648</v>
      </c>
      <c r="AC303" s="5">
        <v>3</v>
      </c>
      <c r="AD303" s="5">
        <v>1</v>
      </c>
      <c r="AE303" s="5"/>
      <c r="AF303" s="4" t="s">
        <v>2966</v>
      </c>
      <c r="AG303" s="4" t="s">
        <v>2968</v>
      </c>
      <c r="AH303" s="4" t="s">
        <v>2970</v>
      </c>
      <c r="AI303" s="5"/>
    </row>
    <row r="304" spans="1:35" ht="26.25" customHeight="1">
      <c r="A304" s="2">
        <v>303</v>
      </c>
      <c r="B304" s="4" t="s">
        <v>5</v>
      </c>
      <c r="C304" s="4" t="s">
        <v>5</v>
      </c>
      <c r="D304" s="4" t="s">
        <v>396</v>
      </c>
      <c r="E304" s="4" t="s">
        <v>396</v>
      </c>
      <c r="F304" s="4" t="s">
        <v>560</v>
      </c>
      <c r="G304" s="4" t="s">
        <v>560</v>
      </c>
      <c r="H304" s="4" t="s">
        <v>572</v>
      </c>
      <c r="I304" s="4" t="s">
        <v>572</v>
      </c>
      <c r="J304" s="5"/>
      <c r="K304" s="5"/>
      <c r="L304" s="4" t="s">
        <v>396</v>
      </c>
      <c r="M304" s="4" t="s">
        <v>396</v>
      </c>
      <c r="N304" s="5"/>
      <c r="O304" s="5"/>
      <c r="P304" s="5"/>
      <c r="Q304" s="4" t="s">
        <v>1904</v>
      </c>
      <c r="R304" s="6">
        <v>210000</v>
      </c>
      <c r="S304" s="6">
        <v>210000</v>
      </c>
      <c r="T304" s="6">
        <v>50</v>
      </c>
      <c r="U304" s="4" t="s">
        <v>1913</v>
      </c>
      <c r="V304" s="5"/>
      <c r="W304" s="4" t="s">
        <v>2073</v>
      </c>
      <c r="X304" s="4" t="s">
        <v>2265</v>
      </c>
      <c r="Y304" s="4" t="s">
        <v>2360</v>
      </c>
      <c r="Z304" s="4" t="s">
        <v>2382</v>
      </c>
      <c r="AA304" s="8" t="s">
        <v>2978</v>
      </c>
      <c r="AB304" s="4" t="s">
        <v>2649</v>
      </c>
      <c r="AC304" s="5">
        <v>3</v>
      </c>
      <c r="AD304" s="5">
        <v>1</v>
      </c>
      <c r="AE304" s="5"/>
      <c r="AF304" s="4" t="s">
        <v>2966</v>
      </c>
      <c r="AG304" s="4" t="s">
        <v>2968</v>
      </c>
      <c r="AH304" s="4" t="s">
        <v>2970</v>
      </c>
      <c r="AI304" s="5"/>
    </row>
    <row r="305" spans="1:35" ht="21.75" customHeight="1">
      <c r="A305" s="2">
        <v>304</v>
      </c>
      <c r="B305" s="4" t="s">
        <v>2</v>
      </c>
      <c r="C305" s="4" t="s">
        <v>2</v>
      </c>
      <c r="D305" s="4" t="s">
        <v>397</v>
      </c>
      <c r="E305" s="4" t="s">
        <v>397</v>
      </c>
      <c r="F305" s="4" t="s">
        <v>560</v>
      </c>
      <c r="G305" s="4" t="s">
        <v>560</v>
      </c>
      <c r="H305" s="4" t="s">
        <v>572</v>
      </c>
      <c r="I305" s="4" t="s">
        <v>572</v>
      </c>
      <c r="J305" s="5"/>
      <c r="K305" s="5"/>
      <c r="L305" s="4" t="s">
        <v>397</v>
      </c>
      <c r="M305" s="4" t="s">
        <v>397</v>
      </c>
      <c r="N305" s="4" t="s">
        <v>1341</v>
      </c>
      <c r="O305" s="4" t="s">
        <v>1341</v>
      </c>
      <c r="P305" s="5"/>
      <c r="Q305" s="4" t="s">
        <v>1904</v>
      </c>
      <c r="R305" s="6">
        <v>188000</v>
      </c>
      <c r="S305" s="6">
        <v>188000</v>
      </c>
      <c r="T305" s="6">
        <v>250</v>
      </c>
      <c r="U305" s="4" t="s">
        <v>1913</v>
      </c>
      <c r="V305" s="5"/>
      <c r="W305" s="4" t="s">
        <v>2073</v>
      </c>
      <c r="X305" s="4" t="s">
        <v>2264</v>
      </c>
      <c r="Y305" s="4" t="s">
        <v>2358</v>
      </c>
      <c r="Z305" s="4" t="s">
        <v>2384</v>
      </c>
      <c r="AA305" s="10" t="s">
        <v>2998</v>
      </c>
      <c r="AB305" s="4" t="s">
        <v>2650</v>
      </c>
      <c r="AC305" s="5">
        <v>3</v>
      </c>
      <c r="AD305" s="5">
        <v>1</v>
      </c>
      <c r="AE305" s="5"/>
      <c r="AF305" s="4" t="s">
        <v>2966</v>
      </c>
      <c r="AG305" s="4" t="s">
        <v>2968</v>
      </c>
      <c r="AH305" s="4" t="s">
        <v>2970</v>
      </c>
      <c r="AI305" s="5"/>
    </row>
    <row r="306" spans="1:35" ht="48" customHeight="1">
      <c r="A306" s="2">
        <v>305</v>
      </c>
      <c r="B306" s="4" t="s">
        <v>4</v>
      </c>
      <c r="C306" s="4" t="s">
        <v>4</v>
      </c>
      <c r="D306" s="4" t="s">
        <v>398</v>
      </c>
      <c r="E306" s="4" t="s">
        <v>398</v>
      </c>
      <c r="F306" s="4" t="s">
        <v>560</v>
      </c>
      <c r="G306" s="4" t="s">
        <v>560</v>
      </c>
      <c r="H306" s="4" t="s">
        <v>572</v>
      </c>
      <c r="I306" s="4" t="s">
        <v>572</v>
      </c>
      <c r="J306" s="5"/>
      <c r="K306" s="5"/>
      <c r="L306" s="4" t="s">
        <v>398</v>
      </c>
      <c r="M306" s="4" t="s">
        <v>398</v>
      </c>
      <c r="N306" s="4" t="s">
        <v>1342</v>
      </c>
      <c r="O306" s="4" t="s">
        <v>1342</v>
      </c>
      <c r="P306" s="5"/>
      <c r="Q306" s="4" t="s">
        <v>1904</v>
      </c>
      <c r="R306" s="6">
        <v>164850</v>
      </c>
      <c r="S306" s="6">
        <v>164850</v>
      </c>
      <c r="T306" s="6">
        <v>50</v>
      </c>
      <c r="U306" s="4" t="s">
        <v>1913</v>
      </c>
      <c r="V306" s="5"/>
      <c r="W306" s="4" t="s">
        <v>2073</v>
      </c>
      <c r="X306" s="4" t="s">
        <v>2266</v>
      </c>
      <c r="Y306" s="4" t="s">
        <v>2358</v>
      </c>
      <c r="Z306" s="4" t="s">
        <v>2384</v>
      </c>
      <c r="AA306" s="10" t="s">
        <v>2998</v>
      </c>
      <c r="AB306" s="4" t="s">
        <v>2651</v>
      </c>
      <c r="AC306" s="5">
        <v>3</v>
      </c>
      <c r="AD306" s="5">
        <v>1</v>
      </c>
      <c r="AE306" s="5"/>
      <c r="AF306" s="4" t="s">
        <v>2966</v>
      </c>
      <c r="AG306" s="4" t="s">
        <v>2968</v>
      </c>
      <c r="AH306" s="4" t="s">
        <v>2970</v>
      </c>
      <c r="AI306" s="5"/>
    </row>
    <row r="307" spans="1:35" ht="21.75" customHeight="1">
      <c r="A307" s="2">
        <v>306</v>
      </c>
      <c r="B307" s="4" t="s">
        <v>6</v>
      </c>
      <c r="C307" s="4" t="s">
        <v>6</v>
      </c>
      <c r="D307" s="4" t="s">
        <v>399</v>
      </c>
      <c r="E307" s="4" t="s">
        <v>399</v>
      </c>
      <c r="F307" s="4" t="s">
        <v>560</v>
      </c>
      <c r="G307" s="4" t="s">
        <v>560</v>
      </c>
      <c r="H307" s="4" t="s">
        <v>572</v>
      </c>
      <c r="I307" s="4" t="s">
        <v>572</v>
      </c>
      <c r="J307" s="5"/>
      <c r="K307" s="5"/>
      <c r="L307" s="4" t="s">
        <v>399</v>
      </c>
      <c r="M307" s="4" t="s">
        <v>399</v>
      </c>
      <c r="N307" s="4" t="s">
        <v>1343</v>
      </c>
      <c r="O307" s="4" t="s">
        <v>1343</v>
      </c>
      <c r="P307" s="5"/>
      <c r="Q307" s="4" t="s">
        <v>1904</v>
      </c>
      <c r="R307" s="6">
        <v>356000</v>
      </c>
      <c r="S307" s="6">
        <v>356000</v>
      </c>
      <c r="T307" s="6">
        <v>230</v>
      </c>
      <c r="U307" s="4" t="s">
        <v>1913</v>
      </c>
      <c r="V307" s="5"/>
      <c r="W307" s="4" t="s">
        <v>2073</v>
      </c>
      <c r="X307" s="4" t="s">
        <v>2264</v>
      </c>
      <c r="Y307" s="4" t="s">
        <v>2358</v>
      </c>
      <c r="Z307" s="4" t="s">
        <v>2384</v>
      </c>
      <c r="AA307" s="10" t="s">
        <v>2998</v>
      </c>
      <c r="AB307" s="4" t="s">
        <v>2652</v>
      </c>
      <c r="AC307" s="5">
        <v>3</v>
      </c>
      <c r="AD307" s="5">
        <v>1</v>
      </c>
      <c r="AE307" s="5"/>
      <c r="AF307" s="4" t="s">
        <v>2966</v>
      </c>
      <c r="AG307" s="4" t="s">
        <v>2968</v>
      </c>
      <c r="AH307" s="4" t="s">
        <v>2970</v>
      </c>
      <c r="AI307" s="5"/>
    </row>
    <row r="308" spans="1:35" ht="21.75" customHeight="1">
      <c r="A308" s="2">
        <v>307</v>
      </c>
      <c r="B308" s="4" t="s">
        <v>47</v>
      </c>
      <c r="C308" s="4" t="s">
        <v>47</v>
      </c>
      <c r="D308" s="4" t="s">
        <v>400</v>
      </c>
      <c r="E308" s="4" t="s">
        <v>400</v>
      </c>
      <c r="F308" s="4" t="s">
        <v>560</v>
      </c>
      <c r="G308" s="4" t="s">
        <v>560</v>
      </c>
      <c r="H308" s="4" t="s">
        <v>572</v>
      </c>
      <c r="I308" s="4" t="s">
        <v>572</v>
      </c>
      <c r="J308" s="5"/>
      <c r="K308" s="5"/>
      <c r="L308" s="4" t="s">
        <v>400</v>
      </c>
      <c r="M308" s="4" t="s">
        <v>400</v>
      </c>
      <c r="N308" s="5"/>
      <c r="O308" s="5"/>
      <c r="P308" s="5"/>
      <c r="Q308" s="4" t="s">
        <v>1904</v>
      </c>
      <c r="R308" s="6">
        <v>111000</v>
      </c>
      <c r="S308" s="6">
        <v>111000</v>
      </c>
      <c r="T308" s="6">
        <v>200</v>
      </c>
      <c r="U308" s="4" t="s">
        <v>1913</v>
      </c>
      <c r="V308" s="5"/>
      <c r="W308" s="4" t="s">
        <v>2073</v>
      </c>
      <c r="X308" s="4" t="s">
        <v>2264</v>
      </c>
      <c r="Y308" s="4" t="s">
        <v>2358</v>
      </c>
      <c r="Z308" s="4" t="s">
        <v>2384</v>
      </c>
      <c r="AA308" s="10" t="s">
        <v>2998</v>
      </c>
      <c r="AB308" s="4" t="s">
        <v>2653</v>
      </c>
      <c r="AC308" s="5">
        <v>3</v>
      </c>
      <c r="AD308" s="5">
        <v>1</v>
      </c>
      <c r="AE308" s="5"/>
      <c r="AF308" s="4" t="s">
        <v>2966</v>
      </c>
      <c r="AG308" s="4" t="s">
        <v>2968</v>
      </c>
      <c r="AH308" s="4" t="s">
        <v>2970</v>
      </c>
      <c r="AI308" s="5"/>
    </row>
    <row r="309" spans="1:35" ht="21.75" customHeight="1">
      <c r="A309" s="2">
        <v>308</v>
      </c>
      <c r="B309" s="4" t="s">
        <v>185</v>
      </c>
      <c r="C309" s="4" t="s">
        <v>185</v>
      </c>
      <c r="D309" s="4" t="s">
        <v>401</v>
      </c>
      <c r="E309" s="4" t="s">
        <v>401</v>
      </c>
      <c r="F309" s="4" t="s">
        <v>560</v>
      </c>
      <c r="G309" s="4" t="s">
        <v>560</v>
      </c>
      <c r="H309" s="4" t="s">
        <v>572</v>
      </c>
      <c r="I309" s="4" t="s">
        <v>572</v>
      </c>
      <c r="J309" s="5"/>
      <c r="K309" s="5"/>
      <c r="L309" s="4" t="s">
        <v>401</v>
      </c>
      <c r="M309" s="4" t="s">
        <v>401</v>
      </c>
      <c r="N309" s="5"/>
      <c r="O309" s="5"/>
      <c r="P309" s="5"/>
      <c r="Q309" s="4" t="s">
        <v>1904</v>
      </c>
      <c r="R309" s="6">
        <v>148000</v>
      </c>
      <c r="S309" s="6">
        <v>148000</v>
      </c>
      <c r="T309" s="6">
        <v>200</v>
      </c>
      <c r="U309" s="4" t="s">
        <v>1913</v>
      </c>
      <c r="V309" s="5"/>
      <c r="W309" s="4" t="s">
        <v>2073</v>
      </c>
      <c r="X309" s="4" t="s">
        <v>2264</v>
      </c>
      <c r="Y309" s="4" t="s">
        <v>2358</v>
      </c>
      <c r="Z309" s="4" t="s">
        <v>2384</v>
      </c>
      <c r="AA309" s="10" t="s">
        <v>2998</v>
      </c>
      <c r="AB309" s="4" t="s">
        <v>2654</v>
      </c>
      <c r="AC309" s="5">
        <v>3</v>
      </c>
      <c r="AD309" s="5">
        <v>1</v>
      </c>
      <c r="AE309" s="5"/>
      <c r="AF309" s="4" t="s">
        <v>2966</v>
      </c>
      <c r="AG309" s="4" t="s">
        <v>2968</v>
      </c>
      <c r="AH309" s="4" t="s">
        <v>2970</v>
      </c>
      <c r="AI309" s="5"/>
    </row>
    <row r="310" spans="1:35" ht="21.75" customHeight="1">
      <c r="A310" s="2">
        <v>309</v>
      </c>
      <c r="B310" s="4" t="s">
        <v>186</v>
      </c>
      <c r="C310" s="4" t="s">
        <v>186</v>
      </c>
      <c r="D310" s="4" t="s">
        <v>402</v>
      </c>
      <c r="E310" s="4" t="s">
        <v>402</v>
      </c>
      <c r="F310" s="4" t="s">
        <v>560</v>
      </c>
      <c r="G310" s="4" t="s">
        <v>560</v>
      </c>
      <c r="H310" s="4" t="s">
        <v>572</v>
      </c>
      <c r="I310" s="4" t="s">
        <v>572</v>
      </c>
      <c r="J310" s="5"/>
      <c r="K310" s="5"/>
      <c r="L310" s="4" t="s">
        <v>402</v>
      </c>
      <c r="M310" s="4" t="s">
        <v>402</v>
      </c>
      <c r="N310" s="5"/>
      <c r="O310" s="5"/>
      <c r="P310" s="5"/>
      <c r="Q310" s="4" t="s">
        <v>1904</v>
      </c>
      <c r="R310" s="6">
        <v>125500</v>
      </c>
      <c r="S310" s="6">
        <v>125500</v>
      </c>
      <c r="T310" s="6">
        <v>30</v>
      </c>
      <c r="U310" s="4" t="s">
        <v>1913</v>
      </c>
      <c r="V310" s="5"/>
      <c r="W310" s="4" t="s">
        <v>2073</v>
      </c>
      <c r="X310" s="4" t="s">
        <v>2264</v>
      </c>
      <c r="Y310" s="4" t="s">
        <v>2358</v>
      </c>
      <c r="Z310" s="4" t="s">
        <v>2384</v>
      </c>
      <c r="AA310" s="10" t="s">
        <v>2998</v>
      </c>
      <c r="AB310" s="4" t="s">
        <v>2655</v>
      </c>
      <c r="AC310" s="5">
        <v>3</v>
      </c>
      <c r="AD310" s="5">
        <v>1</v>
      </c>
      <c r="AE310" s="5"/>
      <c r="AF310" s="4" t="s">
        <v>2966</v>
      </c>
      <c r="AG310" s="4" t="s">
        <v>2968</v>
      </c>
      <c r="AH310" s="4" t="s">
        <v>2970</v>
      </c>
      <c r="AI310" s="5"/>
    </row>
    <row r="311" spans="1:35" ht="21.75" customHeight="1">
      <c r="A311" s="2">
        <v>310</v>
      </c>
      <c r="B311" s="4" t="s">
        <v>9</v>
      </c>
      <c r="C311" s="4" t="s">
        <v>9</v>
      </c>
      <c r="D311" s="4" t="s">
        <v>403</v>
      </c>
      <c r="E311" s="4" t="s">
        <v>403</v>
      </c>
      <c r="F311" s="4" t="s">
        <v>560</v>
      </c>
      <c r="G311" s="4" t="s">
        <v>560</v>
      </c>
      <c r="H311" s="4" t="s">
        <v>572</v>
      </c>
      <c r="I311" s="4" t="s">
        <v>572</v>
      </c>
      <c r="J311" s="5"/>
      <c r="K311" s="5"/>
      <c r="L311" s="4" t="s">
        <v>403</v>
      </c>
      <c r="M311" s="4" t="s">
        <v>403</v>
      </c>
      <c r="N311" s="4" t="s">
        <v>1343</v>
      </c>
      <c r="O311" s="4" t="s">
        <v>1343</v>
      </c>
      <c r="P311" s="5"/>
      <c r="Q311" s="4" t="s">
        <v>1904</v>
      </c>
      <c r="R311" s="6">
        <v>102500</v>
      </c>
      <c r="S311" s="6">
        <v>102500</v>
      </c>
      <c r="T311" s="6">
        <v>230</v>
      </c>
      <c r="U311" s="4" t="s">
        <v>1913</v>
      </c>
      <c r="V311" s="5"/>
      <c r="W311" s="4" t="s">
        <v>2073</v>
      </c>
      <c r="X311" s="4" t="s">
        <v>2264</v>
      </c>
      <c r="Y311" s="4" t="s">
        <v>2358</v>
      </c>
      <c r="Z311" s="4" t="s">
        <v>2384</v>
      </c>
      <c r="AA311" s="10" t="s">
        <v>2998</v>
      </c>
      <c r="AB311" s="4" t="s">
        <v>2656</v>
      </c>
      <c r="AC311" s="5">
        <v>3</v>
      </c>
      <c r="AD311" s="5">
        <v>1</v>
      </c>
      <c r="AE311" s="5"/>
      <c r="AF311" s="4" t="s">
        <v>2966</v>
      </c>
      <c r="AG311" s="4" t="s">
        <v>2968</v>
      </c>
      <c r="AH311" s="4" t="s">
        <v>2970</v>
      </c>
      <c r="AI311" s="5"/>
    </row>
    <row r="312" spans="1:35" ht="21.75" customHeight="1">
      <c r="A312" s="2">
        <v>311</v>
      </c>
      <c r="B312" s="4" t="s">
        <v>11</v>
      </c>
      <c r="C312" s="4" t="s">
        <v>11</v>
      </c>
      <c r="D312" s="4" t="s">
        <v>404</v>
      </c>
      <c r="E312" s="4" t="s">
        <v>404</v>
      </c>
      <c r="F312" s="4" t="s">
        <v>560</v>
      </c>
      <c r="G312" s="4" t="s">
        <v>560</v>
      </c>
      <c r="H312" s="4" t="s">
        <v>572</v>
      </c>
      <c r="I312" s="4" t="s">
        <v>572</v>
      </c>
      <c r="J312" s="5"/>
      <c r="K312" s="5"/>
      <c r="L312" s="4" t="s">
        <v>404</v>
      </c>
      <c r="M312" s="4" t="s">
        <v>404</v>
      </c>
      <c r="N312" s="4" t="s">
        <v>1343</v>
      </c>
      <c r="O312" s="4" t="s">
        <v>1343</v>
      </c>
      <c r="P312" s="5"/>
      <c r="Q312" s="4" t="s">
        <v>1905</v>
      </c>
      <c r="R312" s="6">
        <v>227000</v>
      </c>
      <c r="S312" s="6">
        <v>227000</v>
      </c>
      <c r="T312" s="6">
        <v>200</v>
      </c>
      <c r="U312" s="4" t="s">
        <v>1913</v>
      </c>
      <c r="V312" s="5"/>
      <c r="W312" s="4" t="s">
        <v>2073</v>
      </c>
      <c r="X312" s="4" t="s">
        <v>2264</v>
      </c>
      <c r="Y312" s="4" t="s">
        <v>2358</v>
      </c>
      <c r="Z312" s="4" t="s">
        <v>2384</v>
      </c>
      <c r="AA312" s="10" t="s">
        <v>2998</v>
      </c>
      <c r="AB312" s="4" t="s">
        <v>2657</v>
      </c>
      <c r="AC312" s="5">
        <v>3</v>
      </c>
      <c r="AD312" s="5">
        <v>1</v>
      </c>
      <c r="AE312" s="5"/>
      <c r="AF312" s="4" t="s">
        <v>2966</v>
      </c>
      <c r="AG312" s="4" t="s">
        <v>2968</v>
      </c>
      <c r="AH312" s="4" t="s">
        <v>2970</v>
      </c>
      <c r="AI312" s="5"/>
    </row>
    <row r="313" spans="1:35" ht="21.75" customHeight="1">
      <c r="A313" s="2">
        <v>312</v>
      </c>
      <c r="B313" s="4" t="s">
        <v>187</v>
      </c>
      <c r="C313" s="4" t="s">
        <v>187</v>
      </c>
      <c r="D313" s="4" t="s">
        <v>405</v>
      </c>
      <c r="E313" s="4" t="s">
        <v>405</v>
      </c>
      <c r="F313" s="4" t="s">
        <v>560</v>
      </c>
      <c r="G313" s="4" t="s">
        <v>560</v>
      </c>
      <c r="H313" s="4" t="s">
        <v>572</v>
      </c>
      <c r="I313" s="4" t="s">
        <v>572</v>
      </c>
      <c r="J313" s="5"/>
      <c r="K313" s="5"/>
      <c r="L313" s="4" t="s">
        <v>405</v>
      </c>
      <c r="M313" s="4" t="s">
        <v>405</v>
      </c>
      <c r="N313" s="5"/>
      <c r="O313" s="5"/>
      <c r="P313" s="5"/>
      <c r="Q313" s="4" t="s">
        <v>1904</v>
      </c>
      <c r="R313" s="6">
        <v>833000</v>
      </c>
      <c r="S313" s="6">
        <v>833000</v>
      </c>
      <c r="T313" s="6">
        <v>5</v>
      </c>
      <c r="U313" s="4" t="s">
        <v>1913</v>
      </c>
      <c r="V313" s="5"/>
      <c r="W313" s="4" t="s">
        <v>2073</v>
      </c>
      <c r="X313" s="4" t="s">
        <v>2264</v>
      </c>
      <c r="Y313" s="4" t="s">
        <v>2358</v>
      </c>
      <c r="Z313" s="4" t="s">
        <v>2384</v>
      </c>
      <c r="AA313" s="10" t="s">
        <v>2998</v>
      </c>
      <c r="AB313" s="4" t="s">
        <v>2658</v>
      </c>
      <c r="AC313" s="5">
        <v>3</v>
      </c>
      <c r="AD313" s="5">
        <v>1</v>
      </c>
      <c r="AE313" s="5"/>
      <c r="AF313" s="4" t="s">
        <v>2966</v>
      </c>
      <c r="AG313" s="4" t="s">
        <v>2968</v>
      </c>
      <c r="AH313" s="4" t="s">
        <v>2970</v>
      </c>
      <c r="AI313" s="5"/>
    </row>
    <row r="314" spans="1:35" ht="21.75" customHeight="1">
      <c r="A314" s="2">
        <v>313</v>
      </c>
      <c r="B314" s="4" t="s">
        <v>13</v>
      </c>
      <c r="C314" s="4" t="s">
        <v>13</v>
      </c>
      <c r="D314" s="4" t="s">
        <v>406</v>
      </c>
      <c r="E314" s="4" t="s">
        <v>406</v>
      </c>
      <c r="F314" s="4" t="s">
        <v>560</v>
      </c>
      <c r="G314" s="4" t="s">
        <v>560</v>
      </c>
      <c r="H314" s="4" t="s">
        <v>572</v>
      </c>
      <c r="I314" s="4" t="s">
        <v>572</v>
      </c>
      <c r="J314" s="5"/>
      <c r="K314" s="5"/>
      <c r="L314" s="4" t="s">
        <v>406</v>
      </c>
      <c r="M314" s="4" t="s">
        <v>406</v>
      </c>
      <c r="N314" s="4" t="s">
        <v>1343</v>
      </c>
      <c r="O314" s="4" t="s">
        <v>1343</v>
      </c>
      <c r="P314" s="5"/>
      <c r="Q314" s="4" t="s">
        <v>1905</v>
      </c>
      <c r="R314" s="6">
        <v>148000</v>
      </c>
      <c r="S314" s="6">
        <v>148000</v>
      </c>
      <c r="T314" s="6">
        <v>230</v>
      </c>
      <c r="U314" s="4" t="s">
        <v>1913</v>
      </c>
      <c r="V314" s="5"/>
      <c r="W314" s="4" t="s">
        <v>2073</v>
      </c>
      <c r="X314" s="4" t="s">
        <v>2264</v>
      </c>
      <c r="Y314" s="4" t="s">
        <v>2358</v>
      </c>
      <c r="Z314" s="4" t="s">
        <v>2384</v>
      </c>
      <c r="AA314" s="10" t="s">
        <v>2998</v>
      </c>
      <c r="AB314" s="4" t="s">
        <v>2659</v>
      </c>
      <c r="AC314" s="5">
        <v>3</v>
      </c>
      <c r="AD314" s="5">
        <v>1</v>
      </c>
      <c r="AE314" s="5"/>
      <c r="AF314" s="4" t="s">
        <v>2966</v>
      </c>
      <c r="AG314" s="4" t="s">
        <v>2968</v>
      </c>
      <c r="AH314" s="4" t="s">
        <v>2970</v>
      </c>
      <c r="AI314" s="5"/>
    </row>
    <row r="315" spans="1:35" ht="26.25" customHeight="1">
      <c r="A315" s="2">
        <v>314</v>
      </c>
      <c r="B315" s="4" t="s">
        <v>14</v>
      </c>
      <c r="C315" s="4" t="s">
        <v>14</v>
      </c>
      <c r="D315" s="4" t="s">
        <v>407</v>
      </c>
      <c r="E315" s="4" t="s">
        <v>407</v>
      </c>
      <c r="F315" s="4" t="s">
        <v>560</v>
      </c>
      <c r="G315" s="4" t="s">
        <v>560</v>
      </c>
      <c r="H315" s="4" t="s">
        <v>572</v>
      </c>
      <c r="I315" s="4" t="s">
        <v>572</v>
      </c>
      <c r="J315" s="5"/>
      <c r="K315" s="5"/>
      <c r="L315" s="4" t="s">
        <v>407</v>
      </c>
      <c r="M315" s="4" t="s">
        <v>407</v>
      </c>
      <c r="N315" s="4" t="s">
        <v>1344</v>
      </c>
      <c r="O315" s="4" t="s">
        <v>1344</v>
      </c>
      <c r="P315" s="5"/>
      <c r="Q315" s="4" t="s">
        <v>1904</v>
      </c>
      <c r="R315" s="6">
        <v>378000</v>
      </c>
      <c r="S315" s="6">
        <v>378000</v>
      </c>
      <c r="T315" s="6">
        <v>230</v>
      </c>
      <c r="U315" s="4" t="s">
        <v>1913</v>
      </c>
      <c r="V315" s="5"/>
      <c r="W315" s="4" t="s">
        <v>2073</v>
      </c>
      <c r="X315" s="4" t="s">
        <v>2267</v>
      </c>
      <c r="Y315" s="4" t="s">
        <v>2358</v>
      </c>
      <c r="Z315" s="4" t="s">
        <v>2384</v>
      </c>
      <c r="AA315" s="10" t="s">
        <v>2998</v>
      </c>
      <c r="AB315" s="4" t="s">
        <v>2660</v>
      </c>
      <c r="AC315" s="5">
        <v>3</v>
      </c>
      <c r="AD315" s="5">
        <v>1</v>
      </c>
      <c r="AE315" s="5"/>
      <c r="AF315" s="4" t="s">
        <v>2966</v>
      </c>
      <c r="AG315" s="4" t="s">
        <v>2968</v>
      </c>
      <c r="AH315" s="4" t="s">
        <v>2970</v>
      </c>
      <c r="AI315" s="5"/>
    </row>
    <row r="316" spans="1:35" ht="26.25" customHeight="1">
      <c r="A316" s="2">
        <v>315</v>
      </c>
      <c r="B316" s="4" t="s">
        <v>12</v>
      </c>
      <c r="C316" s="4" t="s">
        <v>12</v>
      </c>
      <c r="D316" s="4" t="s">
        <v>408</v>
      </c>
      <c r="E316" s="4" t="s">
        <v>408</v>
      </c>
      <c r="F316" s="4" t="s">
        <v>560</v>
      </c>
      <c r="G316" s="4" t="s">
        <v>560</v>
      </c>
      <c r="H316" s="4" t="s">
        <v>572</v>
      </c>
      <c r="I316" s="4" t="s">
        <v>572</v>
      </c>
      <c r="J316" s="5"/>
      <c r="K316" s="5"/>
      <c r="L316" s="4" t="s">
        <v>408</v>
      </c>
      <c r="M316" s="4" t="s">
        <v>408</v>
      </c>
      <c r="N316" s="4" t="s">
        <v>1345</v>
      </c>
      <c r="O316" s="4" t="s">
        <v>1345</v>
      </c>
      <c r="P316" s="5"/>
      <c r="Q316" s="4" t="s">
        <v>1904</v>
      </c>
      <c r="R316" s="6">
        <v>978600</v>
      </c>
      <c r="S316" s="6">
        <v>978600</v>
      </c>
      <c r="T316" s="6">
        <v>50</v>
      </c>
      <c r="U316" s="4" t="s">
        <v>1913</v>
      </c>
      <c r="V316" s="5"/>
      <c r="W316" s="4" t="s">
        <v>2073</v>
      </c>
      <c r="X316" s="4" t="s">
        <v>2267</v>
      </c>
      <c r="Y316" s="4" t="s">
        <v>2358</v>
      </c>
      <c r="Z316" s="4" t="s">
        <v>2384</v>
      </c>
      <c r="AA316" s="10" t="s">
        <v>2998</v>
      </c>
      <c r="AB316" s="4" t="s">
        <v>2661</v>
      </c>
      <c r="AC316" s="5">
        <v>3</v>
      </c>
      <c r="AD316" s="5">
        <v>1</v>
      </c>
      <c r="AE316" s="5"/>
      <c r="AF316" s="4" t="s">
        <v>2966</v>
      </c>
      <c r="AG316" s="4" t="s">
        <v>2968</v>
      </c>
      <c r="AH316" s="4" t="s">
        <v>2970</v>
      </c>
      <c r="AI316" s="5"/>
    </row>
    <row r="317" spans="1:35" ht="115.5" customHeight="1">
      <c r="A317" s="2">
        <v>316</v>
      </c>
      <c r="B317" s="4" t="s">
        <v>188</v>
      </c>
      <c r="C317" s="4" t="s">
        <v>188</v>
      </c>
      <c r="D317" s="4" t="s">
        <v>409</v>
      </c>
      <c r="E317" s="4" t="s">
        <v>409</v>
      </c>
      <c r="F317" s="4" t="s">
        <v>560</v>
      </c>
      <c r="G317" s="4" t="s">
        <v>560</v>
      </c>
      <c r="H317" s="4" t="s">
        <v>572</v>
      </c>
      <c r="I317" s="4" t="s">
        <v>572</v>
      </c>
      <c r="J317" s="5"/>
      <c r="K317" s="5"/>
      <c r="L317" s="4" t="s">
        <v>409</v>
      </c>
      <c r="M317" s="4" t="s">
        <v>409</v>
      </c>
      <c r="N317" s="5"/>
      <c r="O317" s="5"/>
      <c r="P317" s="4" t="s">
        <v>1705</v>
      </c>
      <c r="Q317" s="4" t="s">
        <v>1904</v>
      </c>
      <c r="R317" s="6">
        <v>128900</v>
      </c>
      <c r="S317" s="6">
        <v>128900</v>
      </c>
      <c r="T317" s="6">
        <v>200</v>
      </c>
      <c r="U317" s="4" t="s">
        <v>1913</v>
      </c>
      <c r="V317" s="5"/>
      <c r="W317" s="4" t="s">
        <v>2072</v>
      </c>
      <c r="X317" s="4" t="s">
        <v>2242</v>
      </c>
      <c r="Y317" s="4" t="s">
        <v>2357</v>
      </c>
      <c r="Z317" s="4" t="s">
        <v>2385</v>
      </c>
      <c r="AA317" s="10" t="s">
        <v>2987</v>
      </c>
      <c r="AB317" s="4" t="s">
        <v>2662</v>
      </c>
      <c r="AC317" s="5">
        <v>3</v>
      </c>
      <c r="AD317" s="5">
        <v>1</v>
      </c>
      <c r="AE317" s="5"/>
      <c r="AF317" s="4" t="s">
        <v>2966</v>
      </c>
      <c r="AG317" s="4" t="s">
        <v>2968</v>
      </c>
      <c r="AH317" s="4" t="s">
        <v>2970</v>
      </c>
      <c r="AI317" s="5"/>
    </row>
    <row r="318" spans="1:35" ht="21.75" customHeight="1">
      <c r="A318" s="2">
        <v>317</v>
      </c>
      <c r="B318" s="4" t="s">
        <v>189</v>
      </c>
      <c r="C318" s="4" t="s">
        <v>189</v>
      </c>
      <c r="D318" s="4" t="s">
        <v>410</v>
      </c>
      <c r="E318" s="4" t="s">
        <v>410</v>
      </c>
      <c r="F318" s="4" t="s">
        <v>560</v>
      </c>
      <c r="G318" s="4" t="s">
        <v>560</v>
      </c>
      <c r="H318" s="4" t="s">
        <v>572</v>
      </c>
      <c r="I318" s="4" t="s">
        <v>572</v>
      </c>
      <c r="J318" s="5"/>
      <c r="K318" s="5"/>
      <c r="L318" s="4" t="s">
        <v>410</v>
      </c>
      <c r="M318" s="4" t="s">
        <v>410</v>
      </c>
      <c r="N318" s="4" t="s">
        <v>1346</v>
      </c>
      <c r="O318" s="4" t="s">
        <v>1346</v>
      </c>
      <c r="P318" s="5"/>
      <c r="Q318" s="4" t="s">
        <v>1904</v>
      </c>
      <c r="R318" s="6">
        <v>475500</v>
      </c>
      <c r="S318" s="6">
        <v>475500</v>
      </c>
      <c r="T318" s="6">
        <v>250</v>
      </c>
      <c r="U318" s="4" t="s">
        <v>1913</v>
      </c>
      <c r="V318" s="5"/>
      <c r="W318" s="4" t="s">
        <v>2073</v>
      </c>
      <c r="X318" s="4" t="s">
        <v>2264</v>
      </c>
      <c r="Y318" s="4" t="s">
        <v>2358</v>
      </c>
      <c r="Z318" s="4" t="s">
        <v>2384</v>
      </c>
      <c r="AA318" s="10" t="s">
        <v>2998</v>
      </c>
      <c r="AB318" s="4" t="s">
        <v>2663</v>
      </c>
      <c r="AC318" s="5">
        <v>3</v>
      </c>
      <c r="AD318" s="5">
        <v>1</v>
      </c>
      <c r="AE318" s="5"/>
      <c r="AF318" s="4" t="s">
        <v>2966</v>
      </c>
      <c r="AG318" s="4" t="s">
        <v>2968</v>
      </c>
      <c r="AH318" s="4" t="s">
        <v>2970</v>
      </c>
      <c r="AI318" s="5"/>
    </row>
    <row r="319" spans="1:35" ht="48" customHeight="1">
      <c r="A319" s="2">
        <v>318</v>
      </c>
      <c r="B319" s="4" t="s">
        <v>15</v>
      </c>
      <c r="C319" s="4" t="s">
        <v>15</v>
      </c>
      <c r="D319" s="4" t="s">
        <v>411</v>
      </c>
      <c r="E319" s="4" t="s">
        <v>411</v>
      </c>
      <c r="F319" s="4" t="s">
        <v>560</v>
      </c>
      <c r="G319" s="4" t="s">
        <v>560</v>
      </c>
      <c r="H319" s="4" t="s">
        <v>572</v>
      </c>
      <c r="I319" s="4" t="s">
        <v>572</v>
      </c>
      <c r="J319" s="5"/>
      <c r="K319" s="5"/>
      <c r="L319" s="4" t="s">
        <v>411</v>
      </c>
      <c r="M319" s="4" t="s">
        <v>411</v>
      </c>
      <c r="N319" s="4" t="s">
        <v>1347</v>
      </c>
      <c r="O319" s="4" t="s">
        <v>1347</v>
      </c>
      <c r="P319" s="5"/>
      <c r="Q319" s="4" t="s">
        <v>1904</v>
      </c>
      <c r="R319" s="6">
        <v>315000</v>
      </c>
      <c r="S319" s="6">
        <v>315000</v>
      </c>
      <c r="T319" s="6">
        <v>180</v>
      </c>
      <c r="U319" s="4" t="s">
        <v>1913</v>
      </c>
      <c r="V319" s="5"/>
      <c r="W319" s="4" t="s">
        <v>2073</v>
      </c>
      <c r="X319" s="4" t="s">
        <v>2266</v>
      </c>
      <c r="Y319" s="4" t="s">
        <v>2358</v>
      </c>
      <c r="Z319" s="4" t="s">
        <v>2384</v>
      </c>
      <c r="AA319" s="10" t="s">
        <v>2998</v>
      </c>
      <c r="AB319" s="4" t="s">
        <v>2664</v>
      </c>
      <c r="AC319" s="5">
        <v>3</v>
      </c>
      <c r="AD319" s="5">
        <v>1</v>
      </c>
      <c r="AE319" s="5"/>
      <c r="AF319" s="4" t="s">
        <v>2966</v>
      </c>
      <c r="AG319" s="4" t="s">
        <v>2968</v>
      </c>
      <c r="AH319" s="4" t="s">
        <v>2970</v>
      </c>
      <c r="AI319" s="5"/>
    </row>
    <row r="320" spans="1:35" ht="21.75" customHeight="1">
      <c r="A320" s="2">
        <v>319</v>
      </c>
      <c r="B320" s="4" t="s">
        <v>49</v>
      </c>
      <c r="C320" s="4" t="s">
        <v>49</v>
      </c>
      <c r="D320" s="4" t="s">
        <v>412</v>
      </c>
      <c r="E320" s="4" t="s">
        <v>412</v>
      </c>
      <c r="F320" s="4" t="s">
        <v>560</v>
      </c>
      <c r="G320" s="4" t="s">
        <v>560</v>
      </c>
      <c r="H320" s="4" t="s">
        <v>572</v>
      </c>
      <c r="I320" s="4" t="s">
        <v>572</v>
      </c>
      <c r="J320" s="5"/>
      <c r="K320" s="5"/>
      <c r="L320" s="4" t="s">
        <v>412</v>
      </c>
      <c r="M320" s="4" t="s">
        <v>412</v>
      </c>
      <c r="N320" s="4" t="s">
        <v>1343</v>
      </c>
      <c r="O320" s="4" t="s">
        <v>1343</v>
      </c>
      <c r="P320" s="5"/>
      <c r="Q320" s="4" t="s">
        <v>1904</v>
      </c>
      <c r="R320" s="6">
        <v>197500</v>
      </c>
      <c r="S320" s="6">
        <v>197500</v>
      </c>
      <c r="T320" s="6">
        <v>20</v>
      </c>
      <c r="U320" s="4" t="s">
        <v>1913</v>
      </c>
      <c r="V320" s="5"/>
      <c r="W320" s="4" t="s">
        <v>2073</v>
      </c>
      <c r="X320" s="4" t="s">
        <v>2264</v>
      </c>
      <c r="Y320" s="4" t="s">
        <v>2358</v>
      </c>
      <c r="Z320" s="4" t="s">
        <v>2384</v>
      </c>
      <c r="AA320" s="10" t="s">
        <v>2998</v>
      </c>
      <c r="AB320" s="4" t="s">
        <v>2665</v>
      </c>
      <c r="AC320" s="5">
        <v>3</v>
      </c>
      <c r="AD320" s="5">
        <v>1</v>
      </c>
      <c r="AE320" s="5"/>
      <c r="AF320" s="4" t="s">
        <v>2966</v>
      </c>
      <c r="AG320" s="4" t="s">
        <v>2968</v>
      </c>
      <c r="AH320" s="4" t="s">
        <v>2970</v>
      </c>
      <c r="AI320" s="5"/>
    </row>
    <row r="321" spans="1:35" ht="21.75" customHeight="1">
      <c r="A321" s="2">
        <v>320</v>
      </c>
      <c r="B321" s="4" t="s">
        <v>190</v>
      </c>
      <c r="C321" s="4" t="s">
        <v>190</v>
      </c>
      <c r="D321" s="4" t="s">
        <v>413</v>
      </c>
      <c r="E321" s="4" t="s">
        <v>413</v>
      </c>
      <c r="F321" s="4" t="s">
        <v>560</v>
      </c>
      <c r="G321" s="4" t="s">
        <v>560</v>
      </c>
      <c r="H321" s="4" t="s">
        <v>572</v>
      </c>
      <c r="I321" s="4" t="s">
        <v>572</v>
      </c>
      <c r="J321" s="5"/>
      <c r="K321" s="5"/>
      <c r="L321" s="4" t="s">
        <v>413</v>
      </c>
      <c r="M321" s="4" t="s">
        <v>413</v>
      </c>
      <c r="N321" s="4" t="s">
        <v>1343</v>
      </c>
      <c r="O321" s="4" t="s">
        <v>1343</v>
      </c>
      <c r="P321" s="5"/>
      <c r="Q321" s="4" t="s">
        <v>1904</v>
      </c>
      <c r="R321" s="6">
        <v>381000</v>
      </c>
      <c r="S321" s="6">
        <v>381000</v>
      </c>
      <c r="T321" s="6">
        <v>20</v>
      </c>
      <c r="U321" s="4" t="s">
        <v>1913</v>
      </c>
      <c r="V321" s="5"/>
      <c r="W321" s="4" t="s">
        <v>2073</v>
      </c>
      <c r="X321" s="4" t="s">
        <v>2264</v>
      </c>
      <c r="Y321" s="4" t="s">
        <v>2358</v>
      </c>
      <c r="Z321" s="4" t="s">
        <v>2384</v>
      </c>
      <c r="AA321" s="10" t="s">
        <v>2998</v>
      </c>
      <c r="AB321" s="4" t="s">
        <v>2666</v>
      </c>
      <c r="AC321" s="5">
        <v>3</v>
      </c>
      <c r="AD321" s="5">
        <v>1</v>
      </c>
      <c r="AE321" s="5"/>
      <c r="AF321" s="4" t="s">
        <v>2966</v>
      </c>
      <c r="AG321" s="4" t="s">
        <v>2968</v>
      </c>
      <c r="AH321" s="4" t="s">
        <v>2970</v>
      </c>
      <c r="AI321" s="5"/>
    </row>
    <row r="322" spans="1:35" ht="21.75" customHeight="1">
      <c r="A322" s="2">
        <v>321</v>
      </c>
      <c r="B322" s="4" t="s">
        <v>17</v>
      </c>
      <c r="C322" s="4" t="s">
        <v>17</v>
      </c>
      <c r="D322" s="4" t="s">
        <v>414</v>
      </c>
      <c r="E322" s="4" t="s">
        <v>414</v>
      </c>
      <c r="F322" s="4" t="s">
        <v>560</v>
      </c>
      <c r="G322" s="4" t="s">
        <v>560</v>
      </c>
      <c r="H322" s="4" t="s">
        <v>572</v>
      </c>
      <c r="I322" s="4" t="s">
        <v>572</v>
      </c>
      <c r="J322" s="5"/>
      <c r="K322" s="5"/>
      <c r="L322" s="4" t="s">
        <v>414</v>
      </c>
      <c r="M322" s="4" t="s">
        <v>414</v>
      </c>
      <c r="N322" s="5"/>
      <c r="O322" s="5"/>
      <c r="P322" s="5"/>
      <c r="Q322" s="4" t="s">
        <v>1905</v>
      </c>
      <c r="R322" s="6">
        <v>125500</v>
      </c>
      <c r="S322" s="6">
        <v>125500</v>
      </c>
      <c r="T322" s="6">
        <v>130</v>
      </c>
      <c r="U322" s="4" t="s">
        <v>1913</v>
      </c>
      <c r="V322" s="5"/>
      <c r="W322" s="4" t="s">
        <v>2073</v>
      </c>
      <c r="X322" s="4" t="s">
        <v>2264</v>
      </c>
      <c r="Y322" s="4" t="s">
        <v>2358</v>
      </c>
      <c r="Z322" s="4" t="s">
        <v>2384</v>
      </c>
      <c r="AA322" s="10" t="s">
        <v>2998</v>
      </c>
      <c r="AB322" s="4" t="s">
        <v>2667</v>
      </c>
      <c r="AC322" s="5">
        <v>3</v>
      </c>
      <c r="AD322" s="5">
        <v>1</v>
      </c>
      <c r="AE322" s="5"/>
      <c r="AF322" s="4" t="s">
        <v>2966</v>
      </c>
      <c r="AG322" s="4" t="s">
        <v>2968</v>
      </c>
      <c r="AH322" s="4" t="s">
        <v>2970</v>
      </c>
      <c r="AI322" s="5"/>
    </row>
    <row r="323" spans="1:35" ht="21.75" customHeight="1">
      <c r="A323" s="2">
        <v>322</v>
      </c>
      <c r="B323" s="4" t="s">
        <v>191</v>
      </c>
      <c r="C323" s="4" t="s">
        <v>191</v>
      </c>
      <c r="D323" s="4" t="s">
        <v>415</v>
      </c>
      <c r="E323" s="4" t="s">
        <v>415</v>
      </c>
      <c r="F323" s="4" t="s">
        <v>560</v>
      </c>
      <c r="G323" s="4" t="s">
        <v>560</v>
      </c>
      <c r="H323" s="4" t="s">
        <v>572</v>
      </c>
      <c r="I323" s="4" t="s">
        <v>572</v>
      </c>
      <c r="J323" s="5"/>
      <c r="K323" s="5"/>
      <c r="L323" s="4" t="s">
        <v>415</v>
      </c>
      <c r="M323" s="4" t="s">
        <v>415</v>
      </c>
      <c r="N323" s="5"/>
      <c r="O323" s="5"/>
      <c r="P323" s="5"/>
      <c r="Q323" s="4" t="s">
        <v>1904</v>
      </c>
      <c r="R323" s="6">
        <v>96000</v>
      </c>
      <c r="S323" s="6">
        <v>96000</v>
      </c>
      <c r="T323" s="6">
        <v>70</v>
      </c>
      <c r="U323" s="4" t="s">
        <v>1913</v>
      </c>
      <c r="V323" s="5"/>
      <c r="W323" s="4" t="s">
        <v>2073</v>
      </c>
      <c r="X323" s="4" t="s">
        <v>2264</v>
      </c>
      <c r="Y323" s="4" t="s">
        <v>2358</v>
      </c>
      <c r="Z323" s="4" t="s">
        <v>2384</v>
      </c>
      <c r="AA323" s="10" t="s">
        <v>2998</v>
      </c>
      <c r="AB323" s="4" t="s">
        <v>2668</v>
      </c>
      <c r="AC323" s="5">
        <v>3</v>
      </c>
      <c r="AD323" s="5">
        <v>1</v>
      </c>
      <c r="AE323" s="5"/>
      <c r="AF323" s="4" t="s">
        <v>2966</v>
      </c>
      <c r="AG323" s="4" t="s">
        <v>2968</v>
      </c>
      <c r="AH323" s="4" t="s">
        <v>2970</v>
      </c>
      <c r="AI323" s="5"/>
    </row>
    <row r="324" spans="1:35" ht="26.25" customHeight="1">
      <c r="A324" s="2">
        <v>323</v>
      </c>
      <c r="B324" s="4" t="s">
        <v>192</v>
      </c>
      <c r="C324" s="4" t="s">
        <v>192</v>
      </c>
      <c r="D324" s="4" t="s">
        <v>416</v>
      </c>
      <c r="E324" s="4" t="s">
        <v>416</v>
      </c>
      <c r="F324" s="4" t="s">
        <v>560</v>
      </c>
      <c r="G324" s="4" t="s">
        <v>560</v>
      </c>
      <c r="H324" s="4" t="s">
        <v>572</v>
      </c>
      <c r="I324" s="4" t="s">
        <v>572</v>
      </c>
      <c r="J324" s="5"/>
      <c r="K324" s="5"/>
      <c r="L324" s="4" t="s">
        <v>416</v>
      </c>
      <c r="M324" s="4" t="s">
        <v>416</v>
      </c>
      <c r="N324" s="4" t="s">
        <v>1345</v>
      </c>
      <c r="O324" s="4" t="s">
        <v>1345</v>
      </c>
      <c r="P324" s="5"/>
      <c r="Q324" s="4" t="s">
        <v>1904</v>
      </c>
      <c r="R324" s="6">
        <v>493500</v>
      </c>
      <c r="S324" s="6">
        <v>493500</v>
      </c>
      <c r="T324" s="6">
        <v>20</v>
      </c>
      <c r="U324" s="4" t="s">
        <v>1913</v>
      </c>
      <c r="V324" s="5"/>
      <c r="W324" s="4" t="s">
        <v>2073</v>
      </c>
      <c r="X324" s="4" t="s">
        <v>2267</v>
      </c>
      <c r="Y324" s="4" t="s">
        <v>2358</v>
      </c>
      <c r="Z324" s="4" t="s">
        <v>2384</v>
      </c>
      <c r="AA324" s="10" t="s">
        <v>2998</v>
      </c>
      <c r="AB324" s="4" t="s">
        <v>2669</v>
      </c>
      <c r="AC324" s="5">
        <v>3</v>
      </c>
      <c r="AD324" s="5">
        <v>1</v>
      </c>
      <c r="AE324" s="5"/>
      <c r="AF324" s="4" t="s">
        <v>2966</v>
      </c>
      <c r="AG324" s="4" t="s">
        <v>2968</v>
      </c>
      <c r="AH324" s="4" t="s">
        <v>2970</v>
      </c>
      <c r="AI324" s="5"/>
    </row>
    <row r="325" spans="1:35" ht="21.75" customHeight="1">
      <c r="A325" s="2">
        <v>324</v>
      </c>
      <c r="B325" s="4" t="s">
        <v>18</v>
      </c>
      <c r="C325" s="4" t="s">
        <v>18</v>
      </c>
      <c r="D325" s="4" t="s">
        <v>417</v>
      </c>
      <c r="E325" s="4" t="s">
        <v>417</v>
      </c>
      <c r="F325" s="4" t="s">
        <v>560</v>
      </c>
      <c r="G325" s="4" t="s">
        <v>560</v>
      </c>
      <c r="H325" s="4" t="s">
        <v>572</v>
      </c>
      <c r="I325" s="4" t="s">
        <v>572</v>
      </c>
      <c r="J325" s="5"/>
      <c r="K325" s="5"/>
      <c r="L325" s="4" t="s">
        <v>417</v>
      </c>
      <c r="M325" s="4" t="s">
        <v>417</v>
      </c>
      <c r="N325" s="4" t="s">
        <v>1343</v>
      </c>
      <c r="O325" s="4" t="s">
        <v>1343</v>
      </c>
      <c r="P325" s="5"/>
      <c r="Q325" s="4" t="s">
        <v>1904</v>
      </c>
      <c r="R325" s="6">
        <v>1193000</v>
      </c>
      <c r="S325" s="6">
        <v>1193000</v>
      </c>
      <c r="T325" s="6">
        <v>220</v>
      </c>
      <c r="U325" s="4" t="s">
        <v>1913</v>
      </c>
      <c r="V325" s="5"/>
      <c r="W325" s="4" t="s">
        <v>2073</v>
      </c>
      <c r="X325" s="4" t="s">
        <v>2264</v>
      </c>
      <c r="Y325" s="4" t="s">
        <v>2358</v>
      </c>
      <c r="Z325" s="4" t="s">
        <v>2384</v>
      </c>
      <c r="AA325" s="10" t="s">
        <v>2998</v>
      </c>
      <c r="AB325" s="4" t="s">
        <v>2670</v>
      </c>
      <c r="AC325" s="5">
        <v>3</v>
      </c>
      <c r="AD325" s="5">
        <v>1</v>
      </c>
      <c r="AE325" s="5"/>
      <c r="AF325" s="4" t="s">
        <v>2966</v>
      </c>
      <c r="AG325" s="4" t="s">
        <v>2968</v>
      </c>
      <c r="AH325" s="4" t="s">
        <v>2970</v>
      </c>
      <c r="AI325" s="5"/>
    </row>
    <row r="326" spans="1:35" ht="21.75" customHeight="1">
      <c r="A326" s="2">
        <v>325</v>
      </c>
      <c r="B326" s="4" t="s">
        <v>19</v>
      </c>
      <c r="C326" s="4" t="s">
        <v>19</v>
      </c>
      <c r="D326" s="4" t="s">
        <v>418</v>
      </c>
      <c r="E326" s="4" t="s">
        <v>418</v>
      </c>
      <c r="F326" s="4" t="s">
        <v>560</v>
      </c>
      <c r="G326" s="4" t="s">
        <v>560</v>
      </c>
      <c r="H326" s="4" t="s">
        <v>572</v>
      </c>
      <c r="I326" s="4" t="s">
        <v>572</v>
      </c>
      <c r="J326" s="5"/>
      <c r="K326" s="5"/>
      <c r="L326" s="4" t="s">
        <v>418</v>
      </c>
      <c r="M326" s="4" t="s">
        <v>418</v>
      </c>
      <c r="N326" s="4" t="s">
        <v>1343</v>
      </c>
      <c r="O326" s="4" t="s">
        <v>1343</v>
      </c>
      <c r="P326" s="5"/>
      <c r="Q326" s="4" t="s">
        <v>1904</v>
      </c>
      <c r="R326" s="6">
        <v>627000</v>
      </c>
      <c r="S326" s="6">
        <v>627000</v>
      </c>
      <c r="T326" s="6">
        <v>50</v>
      </c>
      <c r="U326" s="4" t="s">
        <v>1913</v>
      </c>
      <c r="V326" s="5"/>
      <c r="W326" s="4" t="s">
        <v>2073</v>
      </c>
      <c r="X326" s="4" t="s">
        <v>2264</v>
      </c>
      <c r="Y326" s="4" t="s">
        <v>2358</v>
      </c>
      <c r="Z326" s="4" t="s">
        <v>2384</v>
      </c>
      <c r="AA326" s="10" t="s">
        <v>2998</v>
      </c>
      <c r="AB326" s="4" t="s">
        <v>2671</v>
      </c>
      <c r="AC326" s="5">
        <v>3</v>
      </c>
      <c r="AD326" s="5">
        <v>1</v>
      </c>
      <c r="AE326" s="5"/>
      <c r="AF326" s="4" t="s">
        <v>2966</v>
      </c>
      <c r="AG326" s="4" t="s">
        <v>2968</v>
      </c>
      <c r="AH326" s="4" t="s">
        <v>2970</v>
      </c>
      <c r="AI326" s="5"/>
    </row>
    <row r="327" spans="1:35" ht="105" customHeight="1">
      <c r="A327" s="2">
        <v>326</v>
      </c>
      <c r="B327" s="4" t="s">
        <v>193</v>
      </c>
      <c r="C327" s="4" t="s">
        <v>193</v>
      </c>
      <c r="D327" s="4" t="s">
        <v>419</v>
      </c>
      <c r="E327" s="4" t="s">
        <v>419</v>
      </c>
      <c r="F327" s="4" t="s">
        <v>560</v>
      </c>
      <c r="G327" s="4" t="s">
        <v>560</v>
      </c>
      <c r="H327" s="4" t="s">
        <v>572</v>
      </c>
      <c r="I327" s="4" t="s">
        <v>572</v>
      </c>
      <c r="J327" s="5"/>
      <c r="K327" s="5"/>
      <c r="L327" s="4" t="s">
        <v>419</v>
      </c>
      <c r="M327" s="4" t="s">
        <v>419</v>
      </c>
      <c r="N327" s="5"/>
      <c r="O327" s="5"/>
      <c r="P327" s="4" t="s">
        <v>1706</v>
      </c>
      <c r="Q327" s="4" t="s">
        <v>1904</v>
      </c>
      <c r="R327" s="6">
        <v>60000</v>
      </c>
      <c r="S327" s="6">
        <v>60000</v>
      </c>
      <c r="T327" s="6">
        <v>50</v>
      </c>
      <c r="U327" s="4" t="s">
        <v>1913</v>
      </c>
      <c r="V327" s="5"/>
      <c r="W327" s="4" t="s">
        <v>2072</v>
      </c>
      <c r="X327" s="4" t="s">
        <v>2268</v>
      </c>
      <c r="Y327" s="4" t="s">
        <v>2357</v>
      </c>
      <c r="Z327" s="4" t="s">
        <v>2385</v>
      </c>
      <c r="AA327" s="10" t="s">
        <v>2987</v>
      </c>
      <c r="AB327" s="4" t="s">
        <v>2672</v>
      </c>
      <c r="AC327" s="5">
        <v>3</v>
      </c>
      <c r="AD327" s="5">
        <v>1</v>
      </c>
      <c r="AE327" s="5"/>
      <c r="AF327" s="4" t="s">
        <v>2966</v>
      </c>
      <c r="AG327" s="4" t="s">
        <v>2968</v>
      </c>
      <c r="AH327" s="4" t="s">
        <v>2970</v>
      </c>
      <c r="AI327" s="5"/>
    </row>
    <row r="328" spans="1:35" ht="21.75" customHeight="1">
      <c r="A328" s="2">
        <v>327</v>
      </c>
      <c r="B328" s="4" t="s">
        <v>20</v>
      </c>
      <c r="C328" s="4" t="s">
        <v>20</v>
      </c>
      <c r="D328" s="4" t="s">
        <v>420</v>
      </c>
      <c r="E328" s="4" t="s">
        <v>420</v>
      </c>
      <c r="F328" s="4" t="s">
        <v>560</v>
      </c>
      <c r="G328" s="4" t="s">
        <v>560</v>
      </c>
      <c r="H328" s="4" t="s">
        <v>572</v>
      </c>
      <c r="I328" s="4" t="s">
        <v>572</v>
      </c>
      <c r="J328" s="5"/>
      <c r="K328" s="5"/>
      <c r="L328" s="4" t="s">
        <v>420</v>
      </c>
      <c r="M328" s="4" t="s">
        <v>420</v>
      </c>
      <c r="N328" s="4" t="s">
        <v>1343</v>
      </c>
      <c r="O328" s="4" t="s">
        <v>1343</v>
      </c>
      <c r="P328" s="5"/>
      <c r="Q328" s="4" t="s">
        <v>1904</v>
      </c>
      <c r="R328" s="6">
        <v>451000</v>
      </c>
      <c r="S328" s="6">
        <v>451000</v>
      </c>
      <c r="T328" s="6">
        <v>50</v>
      </c>
      <c r="U328" s="4" t="s">
        <v>1913</v>
      </c>
      <c r="V328" s="5"/>
      <c r="W328" s="4" t="s">
        <v>2073</v>
      </c>
      <c r="X328" s="4" t="s">
        <v>2264</v>
      </c>
      <c r="Y328" s="4" t="s">
        <v>2358</v>
      </c>
      <c r="Z328" s="4" t="s">
        <v>2384</v>
      </c>
      <c r="AA328" s="10" t="s">
        <v>2998</v>
      </c>
      <c r="AB328" s="4" t="s">
        <v>2673</v>
      </c>
      <c r="AC328" s="5">
        <v>3</v>
      </c>
      <c r="AD328" s="5">
        <v>1</v>
      </c>
      <c r="AE328" s="5"/>
      <c r="AF328" s="4" t="s">
        <v>2966</v>
      </c>
      <c r="AG328" s="4" t="s">
        <v>2968</v>
      </c>
      <c r="AH328" s="4" t="s">
        <v>2970</v>
      </c>
      <c r="AI328" s="5"/>
    </row>
    <row r="329" spans="1:35" ht="21.75" customHeight="1">
      <c r="A329" s="2">
        <v>328</v>
      </c>
      <c r="B329" s="4" t="s">
        <v>21</v>
      </c>
      <c r="C329" s="4" t="s">
        <v>21</v>
      </c>
      <c r="D329" s="4" t="s">
        <v>421</v>
      </c>
      <c r="E329" s="4" t="s">
        <v>421</v>
      </c>
      <c r="F329" s="4" t="s">
        <v>560</v>
      </c>
      <c r="G329" s="4" t="s">
        <v>560</v>
      </c>
      <c r="H329" s="4" t="s">
        <v>572</v>
      </c>
      <c r="I329" s="4" t="s">
        <v>572</v>
      </c>
      <c r="J329" s="5"/>
      <c r="K329" s="5"/>
      <c r="L329" s="4" t="s">
        <v>421</v>
      </c>
      <c r="M329" s="4" t="s">
        <v>421</v>
      </c>
      <c r="N329" s="5"/>
      <c r="O329" s="5"/>
      <c r="P329" s="5"/>
      <c r="Q329" s="4" t="s">
        <v>1904</v>
      </c>
      <c r="R329" s="6">
        <v>231500</v>
      </c>
      <c r="S329" s="6">
        <v>231500</v>
      </c>
      <c r="T329" s="6">
        <v>180</v>
      </c>
      <c r="U329" s="4" t="s">
        <v>1913</v>
      </c>
      <c r="V329" s="5"/>
      <c r="W329" s="4" t="s">
        <v>2073</v>
      </c>
      <c r="X329" s="4" t="s">
        <v>2264</v>
      </c>
      <c r="Y329" s="4" t="s">
        <v>2358</v>
      </c>
      <c r="Z329" s="4" t="s">
        <v>2384</v>
      </c>
      <c r="AA329" s="10" t="s">
        <v>2998</v>
      </c>
      <c r="AB329" s="4" t="s">
        <v>2674</v>
      </c>
      <c r="AC329" s="5">
        <v>3</v>
      </c>
      <c r="AD329" s="5">
        <v>1</v>
      </c>
      <c r="AE329" s="5"/>
      <c r="AF329" s="4" t="s">
        <v>2966</v>
      </c>
      <c r="AG329" s="4" t="s">
        <v>2968</v>
      </c>
      <c r="AH329" s="4" t="s">
        <v>2970</v>
      </c>
      <c r="AI329" s="5"/>
    </row>
    <row r="330" spans="1:35" ht="26.25" customHeight="1">
      <c r="A330" s="2">
        <v>329</v>
      </c>
      <c r="B330" s="4" t="s">
        <v>194</v>
      </c>
      <c r="C330" s="4" t="s">
        <v>194</v>
      </c>
      <c r="D330" s="4" t="s">
        <v>422</v>
      </c>
      <c r="E330" s="4" t="s">
        <v>422</v>
      </c>
      <c r="F330" s="4" t="s">
        <v>560</v>
      </c>
      <c r="G330" s="4" t="s">
        <v>560</v>
      </c>
      <c r="H330" s="4" t="s">
        <v>572</v>
      </c>
      <c r="I330" s="4" t="s">
        <v>572</v>
      </c>
      <c r="J330" s="5"/>
      <c r="K330" s="5"/>
      <c r="L330" s="4" t="s">
        <v>422</v>
      </c>
      <c r="M330" s="4" t="s">
        <v>422</v>
      </c>
      <c r="N330" s="5"/>
      <c r="O330" s="5"/>
      <c r="P330" s="5"/>
      <c r="Q330" s="4" t="s">
        <v>1904</v>
      </c>
      <c r="R330" s="6">
        <v>157500</v>
      </c>
      <c r="S330" s="6">
        <v>157500</v>
      </c>
      <c r="T330" s="6">
        <v>100</v>
      </c>
      <c r="U330" s="4" t="s">
        <v>1913</v>
      </c>
      <c r="V330" s="5"/>
      <c r="W330" s="4" t="s">
        <v>2073</v>
      </c>
      <c r="X330" s="4" t="s">
        <v>2267</v>
      </c>
      <c r="Y330" s="4" t="s">
        <v>2358</v>
      </c>
      <c r="Z330" s="4" t="s">
        <v>2384</v>
      </c>
      <c r="AA330" s="10" t="s">
        <v>2998</v>
      </c>
      <c r="AB330" s="4" t="s">
        <v>2675</v>
      </c>
      <c r="AC330" s="5">
        <v>3</v>
      </c>
      <c r="AD330" s="5">
        <v>1</v>
      </c>
      <c r="AE330" s="5"/>
      <c r="AF330" s="4" t="s">
        <v>2966</v>
      </c>
      <c r="AG330" s="4" t="s">
        <v>2968</v>
      </c>
      <c r="AH330" s="4" t="s">
        <v>2970</v>
      </c>
      <c r="AI330" s="5"/>
    </row>
    <row r="331" spans="1:35" ht="25.5" customHeight="1">
      <c r="A331" s="2">
        <v>330</v>
      </c>
      <c r="B331" s="4" t="s">
        <v>51</v>
      </c>
      <c r="C331" s="4" t="s">
        <v>51</v>
      </c>
      <c r="D331" s="4" t="s">
        <v>423</v>
      </c>
      <c r="E331" s="4" t="s">
        <v>423</v>
      </c>
      <c r="F331" s="4" t="s">
        <v>560</v>
      </c>
      <c r="G331" s="4" t="s">
        <v>560</v>
      </c>
      <c r="H331" s="4" t="s">
        <v>572</v>
      </c>
      <c r="I331" s="4" t="s">
        <v>572</v>
      </c>
      <c r="J331" s="5"/>
      <c r="K331" s="5"/>
      <c r="L331" s="4" t="s">
        <v>423</v>
      </c>
      <c r="M331" s="4" t="s">
        <v>423</v>
      </c>
      <c r="N331" s="4" t="s">
        <v>1348</v>
      </c>
      <c r="O331" s="4" t="s">
        <v>1348</v>
      </c>
      <c r="P331" s="5"/>
      <c r="Q331" s="4" t="s">
        <v>1904</v>
      </c>
      <c r="R331" s="6">
        <v>420000</v>
      </c>
      <c r="S331" s="6">
        <v>420000</v>
      </c>
      <c r="T331" s="6">
        <v>250</v>
      </c>
      <c r="U331" s="4" t="s">
        <v>1913</v>
      </c>
      <c r="V331" s="5"/>
      <c r="W331" s="4" t="s">
        <v>2073</v>
      </c>
      <c r="X331" s="4" t="s">
        <v>2267</v>
      </c>
      <c r="Y331" s="4" t="s">
        <v>2358</v>
      </c>
      <c r="Z331" s="4" t="s">
        <v>2384</v>
      </c>
      <c r="AA331" s="10" t="s">
        <v>2998</v>
      </c>
      <c r="AB331" s="4" t="s">
        <v>2676</v>
      </c>
      <c r="AC331" s="5">
        <v>3</v>
      </c>
      <c r="AD331" s="5">
        <v>1</v>
      </c>
      <c r="AE331" s="5"/>
      <c r="AF331" s="4" t="s">
        <v>2966</v>
      </c>
      <c r="AG331" s="4" t="s">
        <v>2968</v>
      </c>
      <c r="AH331" s="4" t="s">
        <v>2970</v>
      </c>
      <c r="AI331" s="5"/>
    </row>
    <row r="332" spans="1:35" ht="21.75" customHeight="1">
      <c r="A332" s="2">
        <v>331</v>
      </c>
      <c r="B332" s="4" t="s">
        <v>195</v>
      </c>
      <c r="C332" s="4" t="s">
        <v>195</v>
      </c>
      <c r="D332" s="4" t="s">
        <v>424</v>
      </c>
      <c r="E332" s="4" t="s">
        <v>424</v>
      </c>
      <c r="F332" s="4" t="s">
        <v>560</v>
      </c>
      <c r="G332" s="4" t="s">
        <v>560</v>
      </c>
      <c r="H332" s="4" t="s">
        <v>572</v>
      </c>
      <c r="I332" s="4" t="s">
        <v>572</v>
      </c>
      <c r="J332" s="5"/>
      <c r="K332" s="5"/>
      <c r="L332" s="4" t="s">
        <v>424</v>
      </c>
      <c r="M332" s="4" t="s">
        <v>424</v>
      </c>
      <c r="N332" s="4" t="s">
        <v>1343</v>
      </c>
      <c r="O332" s="4" t="s">
        <v>1343</v>
      </c>
      <c r="P332" s="5"/>
      <c r="Q332" s="4" t="s">
        <v>1904</v>
      </c>
      <c r="R332" s="6">
        <v>242500</v>
      </c>
      <c r="S332" s="6">
        <v>242500</v>
      </c>
      <c r="T332" s="6">
        <v>70</v>
      </c>
      <c r="U332" s="4" t="s">
        <v>1913</v>
      </c>
      <c r="V332" s="5"/>
      <c r="W332" s="4" t="s">
        <v>2073</v>
      </c>
      <c r="X332" s="4" t="s">
        <v>2264</v>
      </c>
      <c r="Y332" s="4" t="s">
        <v>2358</v>
      </c>
      <c r="Z332" s="4" t="s">
        <v>2384</v>
      </c>
      <c r="AA332" s="10" t="s">
        <v>2998</v>
      </c>
      <c r="AB332" s="4" t="s">
        <v>2677</v>
      </c>
      <c r="AC332" s="5">
        <v>3</v>
      </c>
      <c r="AD332" s="5">
        <v>1</v>
      </c>
      <c r="AE332" s="5"/>
      <c r="AF332" s="4" t="s">
        <v>2966</v>
      </c>
      <c r="AG332" s="4" t="s">
        <v>2968</v>
      </c>
      <c r="AH332" s="4" t="s">
        <v>2970</v>
      </c>
      <c r="AI332" s="5"/>
    </row>
    <row r="333" spans="1:35" ht="26.25" customHeight="1">
      <c r="A333" s="2">
        <v>332</v>
      </c>
      <c r="B333" s="4" t="s">
        <v>24</v>
      </c>
      <c r="C333" s="4" t="s">
        <v>24</v>
      </c>
      <c r="D333" s="4" t="s">
        <v>425</v>
      </c>
      <c r="E333" s="4" t="s">
        <v>425</v>
      </c>
      <c r="F333" s="4" t="s">
        <v>560</v>
      </c>
      <c r="G333" s="4" t="s">
        <v>560</v>
      </c>
      <c r="H333" s="4" t="s">
        <v>572</v>
      </c>
      <c r="I333" s="4" t="s">
        <v>572</v>
      </c>
      <c r="J333" s="5"/>
      <c r="K333" s="5"/>
      <c r="L333" s="4" t="s">
        <v>425</v>
      </c>
      <c r="M333" s="4" t="s">
        <v>425</v>
      </c>
      <c r="N333" s="4" t="s">
        <v>1345</v>
      </c>
      <c r="O333" s="4" t="s">
        <v>1345</v>
      </c>
      <c r="P333" s="5"/>
      <c r="Q333" s="4" t="s">
        <v>1904</v>
      </c>
      <c r="R333" s="6">
        <v>247800</v>
      </c>
      <c r="S333" s="6">
        <v>247800</v>
      </c>
      <c r="T333" s="6">
        <v>180</v>
      </c>
      <c r="U333" s="4" t="s">
        <v>1913</v>
      </c>
      <c r="V333" s="5"/>
      <c r="W333" s="4" t="s">
        <v>2073</v>
      </c>
      <c r="X333" s="4" t="s">
        <v>2267</v>
      </c>
      <c r="Y333" s="4" t="s">
        <v>2358</v>
      </c>
      <c r="Z333" s="4" t="s">
        <v>2384</v>
      </c>
      <c r="AA333" s="10" t="s">
        <v>2998</v>
      </c>
      <c r="AB333" s="4" t="s">
        <v>2678</v>
      </c>
      <c r="AC333" s="5">
        <v>3</v>
      </c>
      <c r="AD333" s="5">
        <v>1</v>
      </c>
      <c r="AE333" s="5"/>
      <c r="AF333" s="4" t="s">
        <v>2966</v>
      </c>
      <c r="AG333" s="4" t="s">
        <v>2968</v>
      </c>
      <c r="AH333" s="4" t="s">
        <v>2970</v>
      </c>
      <c r="AI333" s="5"/>
    </row>
    <row r="334" spans="1:35" ht="171.75" customHeight="1">
      <c r="A334" s="2">
        <v>333</v>
      </c>
      <c r="B334" s="4" t="s">
        <v>196</v>
      </c>
      <c r="C334" s="4" t="s">
        <v>196</v>
      </c>
      <c r="D334" s="4" t="s">
        <v>426</v>
      </c>
      <c r="E334" s="4" t="s">
        <v>426</v>
      </c>
      <c r="F334" s="4" t="s">
        <v>560</v>
      </c>
      <c r="G334" s="4" t="s">
        <v>560</v>
      </c>
      <c r="H334" s="4" t="s">
        <v>572</v>
      </c>
      <c r="I334" s="4" t="s">
        <v>572</v>
      </c>
      <c r="J334" s="5"/>
      <c r="K334" s="5"/>
      <c r="L334" s="4" t="s">
        <v>426</v>
      </c>
      <c r="M334" s="4" t="s">
        <v>426</v>
      </c>
      <c r="N334" s="5"/>
      <c r="O334" s="5"/>
      <c r="P334" s="4" t="s">
        <v>1707</v>
      </c>
      <c r="Q334" s="4" t="s">
        <v>1904</v>
      </c>
      <c r="R334" s="6">
        <v>500000</v>
      </c>
      <c r="S334" s="6">
        <v>500000</v>
      </c>
      <c r="T334" s="6">
        <v>160</v>
      </c>
      <c r="U334" s="4" t="s">
        <v>1913</v>
      </c>
      <c r="V334" s="5"/>
      <c r="W334" s="4" t="s">
        <v>2072</v>
      </c>
      <c r="X334" s="4" t="s">
        <v>2268</v>
      </c>
      <c r="Y334" s="4" t="s">
        <v>2357</v>
      </c>
      <c r="Z334" s="4" t="s">
        <v>2385</v>
      </c>
      <c r="AA334" s="10" t="s">
        <v>2987</v>
      </c>
      <c r="AB334" s="4" t="s">
        <v>2679</v>
      </c>
      <c r="AC334" s="5">
        <v>3</v>
      </c>
      <c r="AD334" s="5">
        <v>1</v>
      </c>
      <c r="AE334" s="5"/>
      <c r="AF334" s="4" t="s">
        <v>2966</v>
      </c>
      <c r="AG334" s="4" t="s">
        <v>2968</v>
      </c>
      <c r="AH334" s="4" t="s">
        <v>2970</v>
      </c>
      <c r="AI334" s="5"/>
    </row>
    <row r="335" spans="1:35" ht="115.5" customHeight="1">
      <c r="A335" s="2">
        <v>334</v>
      </c>
      <c r="B335" s="4" t="s">
        <v>32</v>
      </c>
      <c r="C335" s="4" t="s">
        <v>32</v>
      </c>
      <c r="D335" s="4" t="s">
        <v>427</v>
      </c>
      <c r="E335" s="4" t="s">
        <v>427</v>
      </c>
      <c r="F335" s="4" t="s">
        <v>560</v>
      </c>
      <c r="G335" s="4" t="s">
        <v>560</v>
      </c>
      <c r="H335" s="4" t="s">
        <v>572</v>
      </c>
      <c r="I335" s="4" t="s">
        <v>572</v>
      </c>
      <c r="J335" s="5"/>
      <c r="K335" s="5"/>
      <c r="L335" s="4" t="s">
        <v>427</v>
      </c>
      <c r="M335" s="4" t="s">
        <v>427</v>
      </c>
      <c r="N335" s="5"/>
      <c r="O335" s="5"/>
      <c r="P335" s="4" t="s">
        <v>1708</v>
      </c>
      <c r="Q335" s="4" t="s">
        <v>1904</v>
      </c>
      <c r="R335" s="6">
        <v>100000</v>
      </c>
      <c r="S335" s="6">
        <v>100000</v>
      </c>
      <c r="T335" s="6">
        <v>50</v>
      </c>
      <c r="U335" s="4" t="s">
        <v>1913</v>
      </c>
      <c r="V335" s="5"/>
      <c r="W335" s="4" t="s">
        <v>2072</v>
      </c>
      <c r="X335" s="4" t="s">
        <v>2268</v>
      </c>
      <c r="Y335" s="4" t="s">
        <v>2357</v>
      </c>
      <c r="Z335" s="4" t="s">
        <v>2385</v>
      </c>
      <c r="AA335" s="10" t="s">
        <v>2987</v>
      </c>
      <c r="AB335" s="4" t="s">
        <v>2680</v>
      </c>
      <c r="AC335" s="5">
        <v>3</v>
      </c>
      <c r="AD335" s="5">
        <v>1</v>
      </c>
      <c r="AE335" s="5"/>
      <c r="AF335" s="4" t="s">
        <v>2966</v>
      </c>
      <c r="AG335" s="4" t="s">
        <v>2968</v>
      </c>
      <c r="AH335" s="4" t="s">
        <v>2970</v>
      </c>
      <c r="AI335" s="5"/>
    </row>
    <row r="336" spans="1:35" ht="26.25" customHeight="1">
      <c r="A336" s="2">
        <v>335</v>
      </c>
      <c r="B336" s="4" t="s">
        <v>25</v>
      </c>
      <c r="C336" s="4" t="s">
        <v>25</v>
      </c>
      <c r="D336" s="4" t="s">
        <v>428</v>
      </c>
      <c r="E336" s="4" t="s">
        <v>428</v>
      </c>
      <c r="F336" s="4" t="s">
        <v>560</v>
      </c>
      <c r="G336" s="4" t="s">
        <v>560</v>
      </c>
      <c r="H336" s="4" t="s">
        <v>572</v>
      </c>
      <c r="I336" s="4" t="s">
        <v>572</v>
      </c>
      <c r="J336" s="5"/>
      <c r="K336" s="5"/>
      <c r="L336" s="4" t="s">
        <v>428</v>
      </c>
      <c r="M336" s="4" t="s">
        <v>428</v>
      </c>
      <c r="N336" s="4" t="s">
        <v>1349</v>
      </c>
      <c r="O336" s="4" t="s">
        <v>1349</v>
      </c>
      <c r="P336" s="5"/>
      <c r="Q336" s="4" t="s">
        <v>1904</v>
      </c>
      <c r="R336" s="6">
        <v>2152500</v>
      </c>
      <c r="S336" s="6">
        <v>2152500</v>
      </c>
      <c r="T336" s="6">
        <v>200</v>
      </c>
      <c r="U336" s="4" t="s">
        <v>1913</v>
      </c>
      <c r="V336" s="5"/>
      <c r="W336" s="4" t="s">
        <v>2073</v>
      </c>
      <c r="X336" s="4" t="s">
        <v>2267</v>
      </c>
      <c r="Y336" s="4" t="s">
        <v>2358</v>
      </c>
      <c r="Z336" s="4" t="s">
        <v>2384</v>
      </c>
      <c r="AA336" s="10" t="s">
        <v>2998</v>
      </c>
      <c r="AB336" s="4" t="s">
        <v>2681</v>
      </c>
      <c r="AC336" s="5">
        <v>3</v>
      </c>
      <c r="AD336" s="5">
        <v>1</v>
      </c>
      <c r="AE336" s="5"/>
      <c r="AF336" s="4" t="s">
        <v>2966</v>
      </c>
      <c r="AG336" s="4" t="s">
        <v>2968</v>
      </c>
      <c r="AH336" s="4" t="s">
        <v>2970</v>
      </c>
      <c r="AI336" s="5"/>
    </row>
    <row r="337" spans="1:35" ht="26.25" customHeight="1">
      <c r="A337" s="2">
        <v>336</v>
      </c>
      <c r="B337" s="4" t="s">
        <v>27</v>
      </c>
      <c r="C337" s="4" t="s">
        <v>27</v>
      </c>
      <c r="D337" s="4" t="s">
        <v>429</v>
      </c>
      <c r="E337" s="4" t="s">
        <v>429</v>
      </c>
      <c r="F337" s="4" t="s">
        <v>560</v>
      </c>
      <c r="G337" s="4" t="s">
        <v>560</v>
      </c>
      <c r="H337" s="4" t="s">
        <v>572</v>
      </c>
      <c r="I337" s="4" t="s">
        <v>572</v>
      </c>
      <c r="J337" s="5"/>
      <c r="K337" s="5"/>
      <c r="L337" s="4" t="s">
        <v>429</v>
      </c>
      <c r="M337" s="4" t="s">
        <v>429</v>
      </c>
      <c r="N337" s="4" t="s">
        <v>1345</v>
      </c>
      <c r="O337" s="4" t="s">
        <v>1345</v>
      </c>
      <c r="P337" s="5"/>
      <c r="Q337" s="4" t="s">
        <v>1904</v>
      </c>
      <c r="R337" s="6">
        <v>840000</v>
      </c>
      <c r="S337" s="6">
        <v>840000</v>
      </c>
      <c r="T337" s="6">
        <v>100</v>
      </c>
      <c r="U337" s="4" t="s">
        <v>1913</v>
      </c>
      <c r="V337" s="5"/>
      <c r="W337" s="4" t="s">
        <v>2073</v>
      </c>
      <c r="X337" s="4" t="s">
        <v>2267</v>
      </c>
      <c r="Y337" s="4" t="s">
        <v>2358</v>
      </c>
      <c r="Z337" s="4" t="s">
        <v>2384</v>
      </c>
      <c r="AA337" s="10" t="s">
        <v>2998</v>
      </c>
      <c r="AB337" s="4" t="s">
        <v>2682</v>
      </c>
      <c r="AC337" s="5">
        <v>3</v>
      </c>
      <c r="AD337" s="5">
        <v>1</v>
      </c>
      <c r="AE337" s="5"/>
      <c r="AF337" s="4" t="s">
        <v>2966</v>
      </c>
      <c r="AG337" s="4" t="s">
        <v>2968</v>
      </c>
      <c r="AH337" s="4" t="s">
        <v>2970</v>
      </c>
      <c r="AI337" s="5"/>
    </row>
    <row r="338" spans="1:35" ht="21.75" customHeight="1">
      <c r="A338" s="2">
        <v>337</v>
      </c>
      <c r="B338" s="4" t="s">
        <v>26</v>
      </c>
      <c r="C338" s="4" t="s">
        <v>26</v>
      </c>
      <c r="D338" s="4" t="s">
        <v>430</v>
      </c>
      <c r="E338" s="4" t="s">
        <v>430</v>
      </c>
      <c r="F338" s="4" t="s">
        <v>560</v>
      </c>
      <c r="G338" s="4" t="s">
        <v>560</v>
      </c>
      <c r="H338" s="4" t="s">
        <v>572</v>
      </c>
      <c r="I338" s="4" t="s">
        <v>572</v>
      </c>
      <c r="J338" s="5"/>
      <c r="K338" s="5"/>
      <c r="L338" s="4" t="s">
        <v>430</v>
      </c>
      <c r="M338" s="4" t="s">
        <v>430</v>
      </c>
      <c r="N338" s="5"/>
      <c r="O338" s="5"/>
      <c r="P338" s="5"/>
      <c r="Q338" s="4" t="s">
        <v>1904</v>
      </c>
      <c r="R338" s="6">
        <v>64000</v>
      </c>
      <c r="S338" s="6">
        <v>64000</v>
      </c>
      <c r="T338" s="6">
        <v>220</v>
      </c>
      <c r="U338" s="4" t="s">
        <v>1913</v>
      </c>
      <c r="V338" s="5"/>
      <c r="W338" s="4" t="s">
        <v>2073</v>
      </c>
      <c r="X338" s="4" t="s">
        <v>2264</v>
      </c>
      <c r="Y338" s="4" t="s">
        <v>2358</v>
      </c>
      <c r="Z338" s="4" t="s">
        <v>2384</v>
      </c>
      <c r="AA338" s="10" t="s">
        <v>2998</v>
      </c>
      <c r="AB338" s="4" t="s">
        <v>2683</v>
      </c>
      <c r="AC338" s="5">
        <v>3</v>
      </c>
      <c r="AD338" s="5">
        <v>1</v>
      </c>
      <c r="AE338" s="5"/>
      <c r="AF338" s="4" t="s">
        <v>2966</v>
      </c>
      <c r="AG338" s="4" t="s">
        <v>2968</v>
      </c>
      <c r="AH338" s="4" t="s">
        <v>2970</v>
      </c>
      <c r="AI338" s="5"/>
    </row>
    <row r="339" spans="1:35" ht="21.75" customHeight="1">
      <c r="A339" s="2">
        <v>338</v>
      </c>
      <c r="B339" s="4" t="s">
        <v>197</v>
      </c>
      <c r="C339" s="4" t="s">
        <v>197</v>
      </c>
      <c r="D339" s="4" t="s">
        <v>431</v>
      </c>
      <c r="E339" s="4" t="s">
        <v>431</v>
      </c>
      <c r="F339" s="4" t="s">
        <v>560</v>
      </c>
      <c r="G339" s="4" t="s">
        <v>560</v>
      </c>
      <c r="H339" s="4" t="s">
        <v>572</v>
      </c>
      <c r="I339" s="4" t="s">
        <v>572</v>
      </c>
      <c r="J339" s="5"/>
      <c r="K339" s="5"/>
      <c r="L339" s="4" t="s">
        <v>431</v>
      </c>
      <c r="M339" s="4" t="s">
        <v>431</v>
      </c>
      <c r="N339" s="5"/>
      <c r="O339" s="5"/>
      <c r="P339" s="5"/>
      <c r="Q339" s="4" t="s">
        <v>1904</v>
      </c>
      <c r="R339" s="6">
        <v>219000</v>
      </c>
      <c r="S339" s="6">
        <v>219000</v>
      </c>
      <c r="T339" s="6">
        <v>50</v>
      </c>
      <c r="U339" s="4" t="s">
        <v>1913</v>
      </c>
      <c r="V339" s="5"/>
      <c r="W339" s="4" t="s">
        <v>2073</v>
      </c>
      <c r="X339" s="4" t="s">
        <v>2264</v>
      </c>
      <c r="Y339" s="4" t="s">
        <v>2358</v>
      </c>
      <c r="Z339" s="4" t="s">
        <v>2384</v>
      </c>
      <c r="AA339" s="10" t="s">
        <v>2998</v>
      </c>
      <c r="AB339" s="4" t="s">
        <v>2684</v>
      </c>
      <c r="AC339" s="5">
        <v>3</v>
      </c>
      <c r="AD339" s="5">
        <v>1</v>
      </c>
      <c r="AE339" s="5"/>
      <c r="AF339" s="4" t="s">
        <v>2966</v>
      </c>
      <c r="AG339" s="4" t="s">
        <v>2968</v>
      </c>
      <c r="AH339" s="4" t="s">
        <v>2970</v>
      </c>
      <c r="AI339" s="5"/>
    </row>
    <row r="340" spans="1:35" ht="25.5" customHeight="1">
      <c r="A340" s="2">
        <v>339</v>
      </c>
      <c r="B340" s="4" t="s">
        <v>28</v>
      </c>
      <c r="C340" s="4" t="s">
        <v>28</v>
      </c>
      <c r="D340" s="4" t="s">
        <v>432</v>
      </c>
      <c r="E340" s="4" t="s">
        <v>432</v>
      </c>
      <c r="F340" s="4" t="s">
        <v>560</v>
      </c>
      <c r="G340" s="4" t="s">
        <v>560</v>
      </c>
      <c r="H340" s="4" t="s">
        <v>572</v>
      </c>
      <c r="I340" s="4" t="s">
        <v>572</v>
      </c>
      <c r="J340" s="5"/>
      <c r="K340" s="5"/>
      <c r="L340" s="4" t="s">
        <v>432</v>
      </c>
      <c r="M340" s="4" t="s">
        <v>432</v>
      </c>
      <c r="N340" s="4" t="s">
        <v>1350</v>
      </c>
      <c r="O340" s="4" t="s">
        <v>1350</v>
      </c>
      <c r="P340" s="5"/>
      <c r="Q340" s="4" t="s">
        <v>1904</v>
      </c>
      <c r="R340" s="6">
        <v>1102500</v>
      </c>
      <c r="S340" s="6">
        <v>1102500</v>
      </c>
      <c r="T340" s="6">
        <v>50</v>
      </c>
      <c r="U340" s="4" t="s">
        <v>1913</v>
      </c>
      <c r="V340" s="5"/>
      <c r="W340" s="4" t="s">
        <v>2073</v>
      </c>
      <c r="X340" s="4" t="s">
        <v>2267</v>
      </c>
      <c r="Y340" s="4" t="s">
        <v>2358</v>
      </c>
      <c r="Z340" s="4" t="s">
        <v>2384</v>
      </c>
      <c r="AA340" s="10" t="s">
        <v>2998</v>
      </c>
      <c r="AB340" s="4" t="s">
        <v>2685</v>
      </c>
      <c r="AC340" s="5">
        <v>3</v>
      </c>
      <c r="AD340" s="5">
        <v>1</v>
      </c>
      <c r="AE340" s="5"/>
      <c r="AF340" s="4" t="s">
        <v>2966</v>
      </c>
      <c r="AG340" s="4" t="s">
        <v>2968</v>
      </c>
      <c r="AH340" s="4" t="s">
        <v>2970</v>
      </c>
      <c r="AI340" s="5"/>
    </row>
    <row r="341" spans="1:35" ht="26.25" customHeight="1">
      <c r="A341" s="2">
        <v>340</v>
      </c>
      <c r="B341" s="4" t="s">
        <v>54</v>
      </c>
      <c r="C341" s="4" t="s">
        <v>54</v>
      </c>
      <c r="D341" s="4" t="s">
        <v>433</v>
      </c>
      <c r="E341" s="4" t="s">
        <v>433</v>
      </c>
      <c r="F341" s="4" t="s">
        <v>560</v>
      </c>
      <c r="G341" s="4" t="s">
        <v>560</v>
      </c>
      <c r="H341" s="4" t="s">
        <v>572</v>
      </c>
      <c r="I341" s="4" t="s">
        <v>572</v>
      </c>
      <c r="J341" s="5"/>
      <c r="K341" s="5"/>
      <c r="L341" s="4" t="s">
        <v>433</v>
      </c>
      <c r="M341" s="4" t="s">
        <v>433</v>
      </c>
      <c r="N341" s="5"/>
      <c r="O341" s="5"/>
      <c r="P341" s="5"/>
      <c r="Q341" s="4" t="s">
        <v>1904</v>
      </c>
      <c r="R341" s="6">
        <v>330000</v>
      </c>
      <c r="S341" s="6">
        <v>330000</v>
      </c>
      <c r="T341" s="6">
        <v>50</v>
      </c>
      <c r="U341" s="4" t="s">
        <v>1913</v>
      </c>
      <c r="V341" s="5"/>
      <c r="W341" s="4" t="s">
        <v>2073</v>
      </c>
      <c r="X341" s="4" t="s">
        <v>2265</v>
      </c>
      <c r="Y341" s="4" t="s">
        <v>2360</v>
      </c>
      <c r="Z341" s="4" t="s">
        <v>2382</v>
      </c>
      <c r="AA341" s="8" t="s">
        <v>2978</v>
      </c>
      <c r="AB341" s="4" t="s">
        <v>2686</v>
      </c>
      <c r="AC341" s="5">
        <v>3</v>
      </c>
      <c r="AD341" s="5">
        <v>1</v>
      </c>
      <c r="AE341" s="5"/>
      <c r="AF341" s="4" t="s">
        <v>2966</v>
      </c>
      <c r="AG341" s="4" t="s">
        <v>2968</v>
      </c>
      <c r="AH341" s="4" t="s">
        <v>2970</v>
      </c>
      <c r="AI341" s="5"/>
    </row>
    <row r="342" spans="1:35" ht="21.75" customHeight="1">
      <c r="A342" s="2">
        <v>341</v>
      </c>
      <c r="B342" s="4" t="s">
        <v>53</v>
      </c>
      <c r="C342" s="4" t="s">
        <v>53</v>
      </c>
      <c r="D342" s="4" t="s">
        <v>434</v>
      </c>
      <c r="E342" s="4" t="s">
        <v>434</v>
      </c>
      <c r="F342" s="4" t="s">
        <v>560</v>
      </c>
      <c r="G342" s="4" t="s">
        <v>560</v>
      </c>
      <c r="H342" s="4" t="s">
        <v>572</v>
      </c>
      <c r="I342" s="4" t="s">
        <v>572</v>
      </c>
      <c r="J342" s="5"/>
      <c r="K342" s="5"/>
      <c r="L342" s="4" t="s">
        <v>434</v>
      </c>
      <c r="M342" s="4" t="s">
        <v>434</v>
      </c>
      <c r="N342" s="5"/>
      <c r="O342" s="5"/>
      <c r="P342" s="5"/>
      <c r="Q342" s="4" t="s">
        <v>1904</v>
      </c>
      <c r="R342" s="6">
        <v>100500</v>
      </c>
      <c r="S342" s="6">
        <v>100500</v>
      </c>
      <c r="T342" s="6">
        <v>60</v>
      </c>
      <c r="U342" s="4" t="s">
        <v>1913</v>
      </c>
      <c r="V342" s="5"/>
      <c r="W342" s="4" t="s">
        <v>2073</v>
      </c>
      <c r="X342" s="4" t="s">
        <v>2264</v>
      </c>
      <c r="Y342" s="4" t="s">
        <v>2358</v>
      </c>
      <c r="Z342" s="4" t="s">
        <v>2384</v>
      </c>
      <c r="AA342" s="10" t="s">
        <v>2998</v>
      </c>
      <c r="AB342" s="4" t="s">
        <v>2687</v>
      </c>
      <c r="AC342" s="5">
        <v>3</v>
      </c>
      <c r="AD342" s="5">
        <v>1</v>
      </c>
      <c r="AE342" s="5"/>
      <c r="AF342" s="4" t="s">
        <v>2966</v>
      </c>
      <c r="AG342" s="4" t="s">
        <v>2968</v>
      </c>
      <c r="AH342" s="4" t="s">
        <v>2970</v>
      </c>
      <c r="AI342" s="5"/>
    </row>
    <row r="343" spans="1:35" ht="26.25" customHeight="1">
      <c r="A343" s="2">
        <v>342</v>
      </c>
      <c r="B343" s="4" t="s">
        <v>30</v>
      </c>
      <c r="C343" s="4" t="s">
        <v>30</v>
      </c>
      <c r="D343" s="4" t="s">
        <v>435</v>
      </c>
      <c r="E343" s="4" t="s">
        <v>435</v>
      </c>
      <c r="F343" s="4" t="s">
        <v>560</v>
      </c>
      <c r="G343" s="4" t="s">
        <v>560</v>
      </c>
      <c r="H343" s="4" t="s">
        <v>572</v>
      </c>
      <c r="I343" s="4" t="s">
        <v>572</v>
      </c>
      <c r="J343" s="5"/>
      <c r="K343" s="5"/>
      <c r="L343" s="4" t="s">
        <v>435</v>
      </c>
      <c r="M343" s="4" t="s">
        <v>435</v>
      </c>
      <c r="N343" s="4" t="s">
        <v>1351</v>
      </c>
      <c r="O343" s="4" t="s">
        <v>1351</v>
      </c>
      <c r="P343" s="5"/>
      <c r="Q343" s="4" t="s">
        <v>1904</v>
      </c>
      <c r="R343" s="6">
        <v>1365000</v>
      </c>
      <c r="S343" s="6">
        <v>1365000</v>
      </c>
      <c r="T343" s="6">
        <v>250</v>
      </c>
      <c r="U343" s="4" t="s">
        <v>1913</v>
      </c>
      <c r="V343" s="5"/>
      <c r="W343" s="4" t="s">
        <v>2073</v>
      </c>
      <c r="X343" s="4" t="s">
        <v>2267</v>
      </c>
      <c r="Y343" s="4" t="s">
        <v>2358</v>
      </c>
      <c r="Z343" s="4" t="s">
        <v>2384</v>
      </c>
      <c r="AA343" s="10" t="s">
        <v>2998</v>
      </c>
      <c r="AB343" s="4" t="s">
        <v>2688</v>
      </c>
      <c r="AC343" s="5">
        <v>3</v>
      </c>
      <c r="AD343" s="5">
        <v>1</v>
      </c>
      <c r="AE343" s="5"/>
      <c r="AF343" s="4" t="s">
        <v>2966</v>
      </c>
      <c r="AG343" s="4" t="s">
        <v>2968</v>
      </c>
      <c r="AH343" s="4" t="s">
        <v>2970</v>
      </c>
      <c r="AI343" s="5"/>
    </row>
    <row r="344" spans="1:35" s="16" customFormat="1" ht="82.5" customHeight="1">
      <c r="A344" s="11">
        <v>343</v>
      </c>
      <c r="B344" s="12" t="s">
        <v>54</v>
      </c>
      <c r="C344" s="12" t="s">
        <v>54</v>
      </c>
      <c r="D344" s="12" t="s">
        <v>433</v>
      </c>
      <c r="E344" s="12" t="s">
        <v>433</v>
      </c>
      <c r="F344" s="12" t="s">
        <v>560</v>
      </c>
      <c r="G344" s="12" t="s">
        <v>560</v>
      </c>
      <c r="H344" s="12" t="s">
        <v>572</v>
      </c>
      <c r="I344" s="12" t="s">
        <v>572</v>
      </c>
      <c r="J344" s="13"/>
      <c r="K344" s="13"/>
      <c r="L344" s="12" t="s">
        <v>433</v>
      </c>
      <c r="M344" s="12" t="s">
        <v>433</v>
      </c>
      <c r="N344" s="12" t="s">
        <v>1352</v>
      </c>
      <c r="O344" s="12" t="s">
        <v>1352</v>
      </c>
      <c r="P344" s="13"/>
      <c r="Q344" s="12" t="s">
        <v>1904</v>
      </c>
      <c r="R344" s="14">
        <v>1209600</v>
      </c>
      <c r="S344" s="14">
        <v>1209600</v>
      </c>
      <c r="T344" s="14">
        <v>50</v>
      </c>
      <c r="U344" s="12" t="s">
        <v>1913</v>
      </c>
      <c r="V344" s="13"/>
      <c r="W344" s="12" t="s">
        <v>2073</v>
      </c>
      <c r="X344" s="12" t="s">
        <v>2266</v>
      </c>
      <c r="Y344" s="12" t="s">
        <v>2358</v>
      </c>
      <c r="Z344" s="12" t="s">
        <v>2384</v>
      </c>
      <c r="AA344" s="15" t="s">
        <v>2998</v>
      </c>
      <c r="AB344" s="12" t="s">
        <v>2689</v>
      </c>
      <c r="AC344" s="13">
        <v>3</v>
      </c>
      <c r="AD344" s="13">
        <v>1</v>
      </c>
      <c r="AE344" s="13"/>
      <c r="AF344" s="12" t="s">
        <v>2966</v>
      </c>
      <c r="AG344" s="12" t="s">
        <v>2968</v>
      </c>
      <c r="AH344" s="12" t="s">
        <v>2970</v>
      </c>
      <c r="AI344" s="13"/>
    </row>
    <row r="345" spans="1:35" ht="26.25" customHeight="1">
      <c r="A345" s="2">
        <v>344</v>
      </c>
      <c r="B345" s="4" t="s">
        <v>198</v>
      </c>
      <c r="C345" s="4" t="s">
        <v>198</v>
      </c>
      <c r="D345" s="4" t="s">
        <v>436</v>
      </c>
      <c r="E345" s="4" t="s">
        <v>436</v>
      </c>
      <c r="F345" s="4" t="s">
        <v>560</v>
      </c>
      <c r="G345" s="4" t="s">
        <v>560</v>
      </c>
      <c r="H345" s="4" t="s">
        <v>572</v>
      </c>
      <c r="I345" s="4" t="s">
        <v>572</v>
      </c>
      <c r="J345" s="5"/>
      <c r="K345" s="5"/>
      <c r="L345" s="4" t="s">
        <v>436</v>
      </c>
      <c r="M345" s="4" t="s">
        <v>436</v>
      </c>
      <c r="N345" s="4" t="s">
        <v>1345</v>
      </c>
      <c r="O345" s="4" t="s">
        <v>1345</v>
      </c>
      <c r="P345" s="5"/>
      <c r="Q345" s="4" t="s">
        <v>1905</v>
      </c>
      <c r="R345" s="6">
        <v>420000</v>
      </c>
      <c r="S345" s="6">
        <v>420000</v>
      </c>
      <c r="T345" s="6">
        <v>50</v>
      </c>
      <c r="U345" s="4" t="s">
        <v>1913</v>
      </c>
      <c r="V345" s="5"/>
      <c r="W345" s="4" t="s">
        <v>2073</v>
      </c>
      <c r="X345" s="4" t="s">
        <v>2267</v>
      </c>
      <c r="Y345" s="4" t="s">
        <v>2358</v>
      </c>
      <c r="Z345" s="4" t="s">
        <v>2384</v>
      </c>
      <c r="AA345" s="10" t="s">
        <v>2998</v>
      </c>
      <c r="AB345" s="4" t="s">
        <v>2690</v>
      </c>
      <c r="AC345" s="5">
        <v>3</v>
      </c>
      <c r="AD345" s="5">
        <v>1</v>
      </c>
      <c r="AE345" s="5"/>
      <c r="AF345" s="4" t="s">
        <v>2966</v>
      </c>
      <c r="AG345" s="4" t="s">
        <v>2968</v>
      </c>
      <c r="AH345" s="4" t="s">
        <v>2970</v>
      </c>
      <c r="AI345" s="5"/>
    </row>
    <row r="346" spans="1:35" ht="21.75" customHeight="1">
      <c r="A346" s="2">
        <v>345</v>
      </c>
      <c r="B346" s="4" t="s">
        <v>56</v>
      </c>
      <c r="C346" s="4" t="s">
        <v>56</v>
      </c>
      <c r="D346" s="4" t="s">
        <v>437</v>
      </c>
      <c r="E346" s="4" t="s">
        <v>437</v>
      </c>
      <c r="F346" s="4" t="s">
        <v>560</v>
      </c>
      <c r="G346" s="4" t="s">
        <v>560</v>
      </c>
      <c r="H346" s="4" t="s">
        <v>572</v>
      </c>
      <c r="I346" s="4" t="s">
        <v>572</v>
      </c>
      <c r="J346" s="5"/>
      <c r="K346" s="5"/>
      <c r="L346" s="4" t="s">
        <v>437</v>
      </c>
      <c r="M346" s="4" t="s">
        <v>437</v>
      </c>
      <c r="N346" s="5"/>
      <c r="O346" s="5"/>
      <c r="P346" s="5"/>
      <c r="Q346" s="4" t="s">
        <v>1905</v>
      </c>
      <c r="R346" s="6">
        <v>124500</v>
      </c>
      <c r="S346" s="6">
        <v>124500</v>
      </c>
      <c r="T346" s="6">
        <v>200</v>
      </c>
      <c r="U346" s="4" t="s">
        <v>1913</v>
      </c>
      <c r="V346" s="5"/>
      <c r="W346" s="4" t="s">
        <v>2073</v>
      </c>
      <c r="X346" s="4" t="s">
        <v>2264</v>
      </c>
      <c r="Y346" s="4" t="s">
        <v>2358</v>
      </c>
      <c r="Z346" s="4" t="s">
        <v>2384</v>
      </c>
      <c r="AA346" s="10" t="s">
        <v>2998</v>
      </c>
      <c r="AB346" s="4" t="s">
        <v>2691</v>
      </c>
      <c r="AC346" s="5">
        <v>3</v>
      </c>
      <c r="AD346" s="5">
        <v>1</v>
      </c>
      <c r="AE346" s="5"/>
      <c r="AF346" s="4" t="s">
        <v>2966</v>
      </c>
      <c r="AG346" s="4" t="s">
        <v>2968</v>
      </c>
      <c r="AH346" s="4" t="s">
        <v>2970</v>
      </c>
      <c r="AI346" s="5"/>
    </row>
    <row r="347" spans="1:35" ht="26.25" customHeight="1">
      <c r="A347" s="2">
        <v>346</v>
      </c>
      <c r="B347" s="4" t="s">
        <v>57</v>
      </c>
      <c r="C347" s="4" t="s">
        <v>57</v>
      </c>
      <c r="D347" s="4" t="s">
        <v>438</v>
      </c>
      <c r="E347" s="4" t="s">
        <v>438</v>
      </c>
      <c r="F347" s="4" t="s">
        <v>560</v>
      </c>
      <c r="G347" s="4" t="s">
        <v>560</v>
      </c>
      <c r="H347" s="4" t="s">
        <v>572</v>
      </c>
      <c r="I347" s="4" t="s">
        <v>572</v>
      </c>
      <c r="J347" s="5"/>
      <c r="K347" s="5"/>
      <c r="L347" s="4" t="s">
        <v>438</v>
      </c>
      <c r="M347" s="4" t="s">
        <v>438</v>
      </c>
      <c r="N347" s="4" t="s">
        <v>1353</v>
      </c>
      <c r="O347" s="4" t="s">
        <v>1353</v>
      </c>
      <c r="P347" s="5"/>
      <c r="Q347" s="4" t="s">
        <v>1905</v>
      </c>
      <c r="R347" s="6">
        <v>661500</v>
      </c>
      <c r="S347" s="6">
        <v>661500</v>
      </c>
      <c r="T347" s="6">
        <v>50</v>
      </c>
      <c r="U347" s="4" t="s">
        <v>1913</v>
      </c>
      <c r="V347" s="5"/>
      <c r="W347" s="4" t="s">
        <v>2073</v>
      </c>
      <c r="X347" s="4" t="s">
        <v>2267</v>
      </c>
      <c r="Y347" s="4" t="s">
        <v>2358</v>
      </c>
      <c r="Z347" s="4" t="s">
        <v>2384</v>
      </c>
      <c r="AA347" s="10" t="s">
        <v>2998</v>
      </c>
      <c r="AB347" s="4" t="s">
        <v>2692</v>
      </c>
      <c r="AC347" s="5">
        <v>3</v>
      </c>
      <c r="AD347" s="5">
        <v>1</v>
      </c>
      <c r="AE347" s="5"/>
      <c r="AF347" s="4" t="s">
        <v>2966</v>
      </c>
      <c r="AG347" s="4" t="s">
        <v>2968</v>
      </c>
      <c r="AH347" s="4" t="s">
        <v>2970</v>
      </c>
      <c r="AI347" s="5"/>
    </row>
    <row r="348" spans="1:35" ht="21.75" customHeight="1">
      <c r="A348" s="2">
        <v>347</v>
      </c>
      <c r="B348" s="4" t="s">
        <v>58</v>
      </c>
      <c r="C348" s="4" t="s">
        <v>58</v>
      </c>
      <c r="D348" s="4" t="s">
        <v>439</v>
      </c>
      <c r="E348" s="4" t="s">
        <v>439</v>
      </c>
      <c r="F348" s="4" t="s">
        <v>560</v>
      </c>
      <c r="G348" s="4" t="s">
        <v>560</v>
      </c>
      <c r="H348" s="4" t="s">
        <v>572</v>
      </c>
      <c r="I348" s="4" t="s">
        <v>572</v>
      </c>
      <c r="J348" s="5"/>
      <c r="K348" s="5"/>
      <c r="L348" s="4" t="s">
        <v>439</v>
      </c>
      <c r="M348" s="4" t="s">
        <v>439</v>
      </c>
      <c r="N348" s="5"/>
      <c r="O348" s="5"/>
      <c r="P348" s="5"/>
      <c r="Q348" s="4" t="s">
        <v>1905</v>
      </c>
      <c r="R348" s="6">
        <v>67000</v>
      </c>
      <c r="S348" s="6">
        <v>67000</v>
      </c>
      <c r="T348" s="6">
        <v>50</v>
      </c>
      <c r="U348" s="4" t="s">
        <v>1913</v>
      </c>
      <c r="V348" s="5"/>
      <c r="W348" s="4" t="s">
        <v>2073</v>
      </c>
      <c r="X348" s="4" t="s">
        <v>2264</v>
      </c>
      <c r="Y348" s="4" t="s">
        <v>2358</v>
      </c>
      <c r="Z348" s="4" t="s">
        <v>2384</v>
      </c>
      <c r="AA348" s="10" t="s">
        <v>2998</v>
      </c>
      <c r="AB348" s="4" t="s">
        <v>2693</v>
      </c>
      <c r="AC348" s="5">
        <v>3</v>
      </c>
      <c r="AD348" s="5">
        <v>1</v>
      </c>
      <c r="AE348" s="5"/>
      <c r="AF348" s="4" t="s">
        <v>2966</v>
      </c>
      <c r="AG348" s="4" t="s">
        <v>2968</v>
      </c>
      <c r="AH348" s="4" t="s">
        <v>2970</v>
      </c>
      <c r="AI348" s="5"/>
    </row>
    <row r="349" spans="1:35" ht="21.75" customHeight="1">
      <c r="A349" s="2">
        <v>348</v>
      </c>
      <c r="B349" s="4" t="s">
        <v>60</v>
      </c>
      <c r="C349" s="4" t="s">
        <v>60</v>
      </c>
      <c r="D349" s="4" t="s">
        <v>440</v>
      </c>
      <c r="E349" s="4" t="s">
        <v>440</v>
      </c>
      <c r="F349" s="4" t="s">
        <v>560</v>
      </c>
      <c r="G349" s="4" t="s">
        <v>560</v>
      </c>
      <c r="H349" s="4" t="s">
        <v>572</v>
      </c>
      <c r="I349" s="4" t="s">
        <v>572</v>
      </c>
      <c r="J349" s="5"/>
      <c r="K349" s="5"/>
      <c r="L349" s="4" t="s">
        <v>440</v>
      </c>
      <c r="M349" s="4" t="s">
        <v>440</v>
      </c>
      <c r="N349" s="5"/>
      <c r="O349" s="5"/>
      <c r="P349" s="5"/>
      <c r="Q349" s="4" t="s">
        <v>1905</v>
      </c>
      <c r="R349" s="6">
        <v>219500</v>
      </c>
      <c r="S349" s="6">
        <v>219500</v>
      </c>
      <c r="T349" s="6">
        <v>100</v>
      </c>
      <c r="U349" s="4" t="s">
        <v>1913</v>
      </c>
      <c r="V349" s="5"/>
      <c r="W349" s="4" t="s">
        <v>2073</v>
      </c>
      <c r="X349" s="4" t="s">
        <v>2264</v>
      </c>
      <c r="Y349" s="4" t="s">
        <v>2358</v>
      </c>
      <c r="Z349" s="4" t="s">
        <v>2384</v>
      </c>
      <c r="AA349" s="10" t="s">
        <v>2998</v>
      </c>
      <c r="AB349" s="4" t="s">
        <v>2694</v>
      </c>
      <c r="AC349" s="5">
        <v>3</v>
      </c>
      <c r="AD349" s="5">
        <v>1</v>
      </c>
      <c r="AE349" s="5"/>
      <c r="AF349" s="4" t="s">
        <v>2966</v>
      </c>
      <c r="AG349" s="4" t="s">
        <v>2968</v>
      </c>
      <c r="AH349" s="4" t="s">
        <v>2970</v>
      </c>
      <c r="AI349" s="5"/>
    </row>
    <row r="350" spans="1:35" ht="25.5" customHeight="1">
      <c r="A350" s="2">
        <v>349</v>
      </c>
      <c r="B350" s="4" t="s">
        <v>37</v>
      </c>
      <c r="C350" s="4" t="s">
        <v>37</v>
      </c>
      <c r="D350" s="4" t="s">
        <v>441</v>
      </c>
      <c r="E350" s="4" t="s">
        <v>441</v>
      </c>
      <c r="F350" s="4" t="s">
        <v>560</v>
      </c>
      <c r="G350" s="4" t="s">
        <v>560</v>
      </c>
      <c r="H350" s="4" t="s">
        <v>572</v>
      </c>
      <c r="I350" s="4" t="s">
        <v>572</v>
      </c>
      <c r="J350" s="5"/>
      <c r="K350" s="5"/>
      <c r="L350" s="4" t="s">
        <v>441</v>
      </c>
      <c r="M350" s="4" t="s">
        <v>441</v>
      </c>
      <c r="N350" s="4" t="s">
        <v>1354</v>
      </c>
      <c r="O350" s="4" t="s">
        <v>1354</v>
      </c>
      <c r="P350" s="5"/>
      <c r="Q350" s="4" t="s">
        <v>1904</v>
      </c>
      <c r="R350" s="6">
        <v>556500</v>
      </c>
      <c r="S350" s="6">
        <v>556500</v>
      </c>
      <c r="T350" s="6">
        <v>160</v>
      </c>
      <c r="U350" s="4" t="s">
        <v>1913</v>
      </c>
      <c r="V350" s="5"/>
      <c r="W350" s="4" t="s">
        <v>2073</v>
      </c>
      <c r="X350" s="4" t="s">
        <v>2267</v>
      </c>
      <c r="Y350" s="4" t="s">
        <v>2358</v>
      </c>
      <c r="Z350" s="4" t="s">
        <v>2384</v>
      </c>
      <c r="AA350" s="10" t="s">
        <v>2998</v>
      </c>
      <c r="AB350" s="4" t="s">
        <v>2695</v>
      </c>
      <c r="AC350" s="5">
        <v>3</v>
      </c>
      <c r="AD350" s="5">
        <v>1</v>
      </c>
      <c r="AE350" s="5"/>
      <c r="AF350" s="4" t="s">
        <v>2966</v>
      </c>
      <c r="AG350" s="4" t="s">
        <v>2968</v>
      </c>
      <c r="AH350" s="4" t="s">
        <v>2970</v>
      </c>
      <c r="AI350" s="5"/>
    </row>
    <row r="351" spans="1:35" ht="115.5" customHeight="1">
      <c r="A351" s="2">
        <v>350</v>
      </c>
      <c r="B351" s="4" t="s">
        <v>62</v>
      </c>
      <c r="C351" s="4" t="s">
        <v>62</v>
      </c>
      <c r="D351" s="4" t="s">
        <v>442</v>
      </c>
      <c r="E351" s="4" t="s">
        <v>442</v>
      </c>
      <c r="F351" s="4" t="s">
        <v>560</v>
      </c>
      <c r="G351" s="4" t="s">
        <v>560</v>
      </c>
      <c r="H351" s="4" t="s">
        <v>572</v>
      </c>
      <c r="I351" s="4" t="s">
        <v>572</v>
      </c>
      <c r="J351" s="5"/>
      <c r="K351" s="5"/>
      <c r="L351" s="4" t="s">
        <v>442</v>
      </c>
      <c r="M351" s="4" t="s">
        <v>442</v>
      </c>
      <c r="N351" s="5"/>
      <c r="O351" s="5"/>
      <c r="P351" s="4" t="s">
        <v>1709</v>
      </c>
      <c r="Q351" s="4" t="s">
        <v>1904</v>
      </c>
      <c r="R351" s="6">
        <v>49900</v>
      </c>
      <c r="S351" s="6">
        <v>49900</v>
      </c>
      <c r="T351" s="6">
        <v>90</v>
      </c>
      <c r="U351" s="4" t="s">
        <v>1913</v>
      </c>
      <c r="V351" s="5"/>
      <c r="W351" s="4" t="s">
        <v>2072</v>
      </c>
      <c r="X351" s="4" t="s">
        <v>2242</v>
      </c>
      <c r="Y351" s="4" t="s">
        <v>2357</v>
      </c>
      <c r="Z351" s="4" t="s">
        <v>2385</v>
      </c>
      <c r="AA351" s="10" t="s">
        <v>2987</v>
      </c>
      <c r="AB351" s="4" t="s">
        <v>2696</v>
      </c>
      <c r="AC351" s="5">
        <v>3</v>
      </c>
      <c r="AD351" s="5">
        <v>1</v>
      </c>
      <c r="AE351" s="5"/>
      <c r="AF351" s="4" t="s">
        <v>2966</v>
      </c>
      <c r="AG351" s="4" t="s">
        <v>2968</v>
      </c>
      <c r="AH351" s="4" t="s">
        <v>2970</v>
      </c>
      <c r="AI351" s="5"/>
    </row>
    <row r="352" spans="1:35" ht="21.75" customHeight="1">
      <c r="A352" s="2">
        <v>351</v>
      </c>
      <c r="B352" s="4" t="s">
        <v>40</v>
      </c>
      <c r="C352" s="4" t="s">
        <v>40</v>
      </c>
      <c r="D352" s="4" t="s">
        <v>443</v>
      </c>
      <c r="E352" s="4" t="s">
        <v>443</v>
      </c>
      <c r="F352" s="4" t="s">
        <v>560</v>
      </c>
      <c r="G352" s="4" t="s">
        <v>560</v>
      </c>
      <c r="H352" s="4" t="s">
        <v>572</v>
      </c>
      <c r="I352" s="4" t="s">
        <v>572</v>
      </c>
      <c r="J352" s="5"/>
      <c r="K352" s="5"/>
      <c r="L352" s="4" t="s">
        <v>443</v>
      </c>
      <c r="M352" s="4" t="s">
        <v>443</v>
      </c>
      <c r="N352" s="4" t="s">
        <v>1343</v>
      </c>
      <c r="O352" s="4" t="s">
        <v>1343</v>
      </c>
      <c r="P352" s="5"/>
      <c r="Q352" s="4" t="s">
        <v>1904</v>
      </c>
      <c r="R352" s="6">
        <v>193000</v>
      </c>
      <c r="S352" s="6">
        <v>193000</v>
      </c>
      <c r="T352" s="6">
        <v>150</v>
      </c>
      <c r="U352" s="4" t="s">
        <v>1913</v>
      </c>
      <c r="V352" s="5"/>
      <c r="W352" s="4" t="s">
        <v>2073</v>
      </c>
      <c r="X352" s="4" t="s">
        <v>2264</v>
      </c>
      <c r="Y352" s="4" t="s">
        <v>2358</v>
      </c>
      <c r="Z352" s="4" t="s">
        <v>2384</v>
      </c>
      <c r="AA352" s="10" t="s">
        <v>2998</v>
      </c>
      <c r="AB352" s="4" t="s">
        <v>2697</v>
      </c>
      <c r="AC352" s="5">
        <v>3</v>
      </c>
      <c r="AD352" s="5">
        <v>1</v>
      </c>
      <c r="AE352" s="5"/>
      <c r="AF352" s="4" t="s">
        <v>2966</v>
      </c>
      <c r="AG352" s="4" t="s">
        <v>2968</v>
      </c>
      <c r="AH352" s="4" t="s">
        <v>2970</v>
      </c>
      <c r="AI352" s="5"/>
    </row>
    <row r="353" spans="1:35" ht="26.25" customHeight="1">
      <c r="A353" s="2">
        <v>352</v>
      </c>
      <c r="B353" s="4" t="s">
        <v>98</v>
      </c>
      <c r="C353" s="4" t="s">
        <v>98</v>
      </c>
      <c r="D353" s="4" t="s">
        <v>444</v>
      </c>
      <c r="E353" s="4" t="s">
        <v>444</v>
      </c>
      <c r="F353" s="4" t="s">
        <v>563</v>
      </c>
      <c r="G353" s="4" t="s">
        <v>563</v>
      </c>
      <c r="H353" s="4" t="s">
        <v>576</v>
      </c>
      <c r="I353" s="4" t="s">
        <v>576</v>
      </c>
      <c r="J353" s="4" t="s">
        <v>699</v>
      </c>
      <c r="K353" s="4" t="s">
        <v>699</v>
      </c>
      <c r="L353" s="4" t="s">
        <v>945</v>
      </c>
      <c r="M353" s="4" t="s">
        <v>945</v>
      </c>
      <c r="N353" s="4" t="s">
        <v>1176</v>
      </c>
      <c r="O353" s="4" t="s">
        <v>1176</v>
      </c>
      <c r="P353" s="4" t="s">
        <v>1710</v>
      </c>
      <c r="Q353" s="4" t="s">
        <v>1895</v>
      </c>
      <c r="R353" s="6">
        <v>99000</v>
      </c>
      <c r="S353" s="6">
        <v>99000</v>
      </c>
      <c r="T353" s="6">
        <v>200</v>
      </c>
      <c r="U353" s="4" t="s">
        <v>1913</v>
      </c>
      <c r="V353" s="4" t="s">
        <v>1946</v>
      </c>
      <c r="W353" s="4" t="s">
        <v>2158</v>
      </c>
      <c r="X353" s="4" t="s">
        <v>2198</v>
      </c>
      <c r="Y353" s="4" t="s">
        <v>2361</v>
      </c>
      <c r="Z353" s="4" t="s">
        <v>2386</v>
      </c>
      <c r="AA353" s="10" t="s">
        <v>2990</v>
      </c>
      <c r="AB353" s="4" t="s">
        <v>2698</v>
      </c>
      <c r="AC353" s="5">
        <v>1</v>
      </c>
      <c r="AD353" s="5">
        <v>2</v>
      </c>
      <c r="AE353" s="4" t="s">
        <v>2953</v>
      </c>
      <c r="AF353" s="4" t="s">
        <v>2966</v>
      </c>
      <c r="AG353" s="4" t="s">
        <v>2968</v>
      </c>
      <c r="AH353" s="4" t="s">
        <v>2970</v>
      </c>
      <c r="AI353" s="5"/>
    </row>
    <row r="354" spans="1:35" ht="26.25" customHeight="1">
      <c r="A354" s="2">
        <v>353</v>
      </c>
      <c r="B354" s="4" t="s">
        <v>199</v>
      </c>
      <c r="C354" s="4" t="s">
        <v>199</v>
      </c>
      <c r="D354" s="4" t="s">
        <v>445</v>
      </c>
      <c r="E354" s="4" t="s">
        <v>445</v>
      </c>
      <c r="F354" s="4" t="s">
        <v>561</v>
      </c>
      <c r="G354" s="4" t="s">
        <v>561</v>
      </c>
      <c r="H354" s="4" t="s">
        <v>573</v>
      </c>
      <c r="I354" s="4" t="s">
        <v>573</v>
      </c>
      <c r="J354" s="4" t="s">
        <v>658</v>
      </c>
      <c r="K354" s="4" t="s">
        <v>658</v>
      </c>
      <c r="L354" s="4" t="s">
        <v>946</v>
      </c>
      <c r="M354" s="4" t="s">
        <v>946</v>
      </c>
      <c r="N354" s="4" t="s">
        <v>1355</v>
      </c>
      <c r="O354" s="4" t="s">
        <v>1355</v>
      </c>
      <c r="P354" s="4" t="s">
        <v>1711</v>
      </c>
      <c r="Q354" s="4" t="s">
        <v>1887</v>
      </c>
      <c r="R354" s="6">
        <v>8220</v>
      </c>
      <c r="S354" s="6">
        <v>8220</v>
      </c>
      <c r="T354" s="6">
        <v>20</v>
      </c>
      <c r="U354" s="4" t="s">
        <v>1913</v>
      </c>
      <c r="V354" s="4" t="s">
        <v>1949</v>
      </c>
      <c r="W354" s="4" t="s">
        <v>2158</v>
      </c>
      <c r="X354" s="4" t="s">
        <v>2269</v>
      </c>
      <c r="Y354" s="4" t="s">
        <v>2362</v>
      </c>
      <c r="Z354" s="4" t="s">
        <v>2387</v>
      </c>
      <c r="AA354" s="10" t="s">
        <v>2989</v>
      </c>
      <c r="AB354" s="4" t="s">
        <v>2699</v>
      </c>
      <c r="AC354" s="5">
        <v>1</v>
      </c>
      <c r="AD354" s="5">
        <v>2</v>
      </c>
      <c r="AE354" s="4" t="s">
        <v>2953</v>
      </c>
      <c r="AF354" s="4" t="s">
        <v>2966</v>
      </c>
      <c r="AG354" s="4" t="s">
        <v>2968</v>
      </c>
      <c r="AH354" s="4" t="s">
        <v>2970</v>
      </c>
      <c r="AI354" s="5"/>
    </row>
    <row r="355" spans="1:35" ht="26.25" customHeight="1">
      <c r="A355" s="2">
        <v>354</v>
      </c>
      <c r="B355" s="4" t="s">
        <v>200</v>
      </c>
      <c r="C355" s="4" t="s">
        <v>200</v>
      </c>
      <c r="D355" s="4" t="s">
        <v>446</v>
      </c>
      <c r="E355" s="4" t="s">
        <v>446</v>
      </c>
      <c r="F355" s="4" t="s">
        <v>561</v>
      </c>
      <c r="G355" s="4" t="s">
        <v>561</v>
      </c>
      <c r="H355" s="4" t="s">
        <v>573</v>
      </c>
      <c r="I355" s="4" t="s">
        <v>573</v>
      </c>
      <c r="J355" s="4" t="s">
        <v>604</v>
      </c>
      <c r="K355" s="4" t="s">
        <v>604</v>
      </c>
      <c r="L355" s="4" t="s">
        <v>947</v>
      </c>
      <c r="M355" s="4" t="s">
        <v>947</v>
      </c>
      <c r="N355" s="4" t="s">
        <v>1356</v>
      </c>
      <c r="O355" s="4" t="s">
        <v>1356</v>
      </c>
      <c r="P355" s="4" t="s">
        <v>1578</v>
      </c>
      <c r="Q355" s="4" t="s">
        <v>1887</v>
      </c>
      <c r="R355" s="6">
        <v>16304</v>
      </c>
      <c r="S355" s="6">
        <v>16304</v>
      </c>
      <c r="T355" s="6">
        <v>100</v>
      </c>
      <c r="U355" s="4" t="s">
        <v>1913</v>
      </c>
      <c r="V355" s="4" t="s">
        <v>1949</v>
      </c>
      <c r="W355" s="4" t="s">
        <v>2158</v>
      </c>
      <c r="X355" s="4" t="s">
        <v>2269</v>
      </c>
      <c r="Y355" s="4" t="s">
        <v>2362</v>
      </c>
      <c r="Z355" s="4" t="s">
        <v>2387</v>
      </c>
      <c r="AA355" s="10" t="s">
        <v>2989</v>
      </c>
      <c r="AB355" s="4" t="s">
        <v>2700</v>
      </c>
      <c r="AC355" s="5">
        <v>1</v>
      </c>
      <c r="AD355" s="5">
        <v>2</v>
      </c>
      <c r="AE355" s="4" t="s">
        <v>2953</v>
      </c>
      <c r="AF355" s="4" t="s">
        <v>2966</v>
      </c>
      <c r="AG355" s="4" t="s">
        <v>2968</v>
      </c>
      <c r="AH355" s="4" t="s">
        <v>2970</v>
      </c>
      <c r="AI355" s="5"/>
    </row>
    <row r="356" spans="1:35" ht="26.25" customHeight="1">
      <c r="A356" s="2">
        <v>355</v>
      </c>
      <c r="B356" s="4" t="s">
        <v>201</v>
      </c>
      <c r="C356" s="4" t="s">
        <v>201</v>
      </c>
      <c r="D356" s="4" t="s">
        <v>447</v>
      </c>
      <c r="E356" s="4" t="s">
        <v>447</v>
      </c>
      <c r="F356" s="4" t="s">
        <v>561</v>
      </c>
      <c r="G356" s="4" t="s">
        <v>561</v>
      </c>
      <c r="H356" s="4" t="s">
        <v>573</v>
      </c>
      <c r="I356" s="4" t="s">
        <v>573</v>
      </c>
      <c r="J356" s="4" t="s">
        <v>700</v>
      </c>
      <c r="K356" s="4" t="s">
        <v>700</v>
      </c>
      <c r="L356" s="4" t="s">
        <v>948</v>
      </c>
      <c r="M356" s="4" t="s">
        <v>948</v>
      </c>
      <c r="N356" s="4" t="s">
        <v>1357</v>
      </c>
      <c r="O356" s="4" t="s">
        <v>1357</v>
      </c>
      <c r="P356" s="4" t="s">
        <v>1712</v>
      </c>
      <c r="Q356" s="4" t="s">
        <v>1887</v>
      </c>
      <c r="R356" s="6">
        <v>3675</v>
      </c>
      <c r="S356" s="6">
        <v>3675</v>
      </c>
      <c r="T356" s="6">
        <v>5000</v>
      </c>
      <c r="U356" s="4" t="s">
        <v>1913</v>
      </c>
      <c r="V356" s="4" t="s">
        <v>1934</v>
      </c>
      <c r="W356" s="4" t="s">
        <v>2073</v>
      </c>
      <c r="X356" s="4" t="s">
        <v>2217</v>
      </c>
      <c r="Y356" s="4" t="s">
        <v>2363</v>
      </c>
      <c r="Z356" s="4" t="s">
        <v>2388</v>
      </c>
      <c r="AA356" s="10" t="s">
        <v>2979</v>
      </c>
      <c r="AB356" s="4" t="s">
        <v>2701</v>
      </c>
      <c r="AC356" s="5">
        <v>1</v>
      </c>
      <c r="AD356" s="5">
        <v>2</v>
      </c>
      <c r="AE356" s="4" t="s">
        <v>2954</v>
      </c>
      <c r="AF356" s="4" t="s">
        <v>2966</v>
      </c>
      <c r="AG356" s="4" t="s">
        <v>2968</v>
      </c>
      <c r="AH356" s="4" t="s">
        <v>2970</v>
      </c>
      <c r="AI356" s="5"/>
    </row>
    <row r="357" spans="1:35" ht="25.5" customHeight="1">
      <c r="A357" s="2">
        <v>356</v>
      </c>
      <c r="B357" s="4" t="s">
        <v>201</v>
      </c>
      <c r="C357" s="4" t="s">
        <v>201</v>
      </c>
      <c r="D357" s="4" t="s">
        <v>447</v>
      </c>
      <c r="E357" s="4" t="s">
        <v>447</v>
      </c>
      <c r="F357" s="4" t="s">
        <v>561</v>
      </c>
      <c r="G357" s="4" t="s">
        <v>561</v>
      </c>
      <c r="H357" s="4" t="s">
        <v>573</v>
      </c>
      <c r="I357" s="4" t="s">
        <v>573</v>
      </c>
      <c r="J357" s="4" t="s">
        <v>700</v>
      </c>
      <c r="K357" s="4" t="s">
        <v>700</v>
      </c>
      <c r="L357" s="4" t="s">
        <v>948</v>
      </c>
      <c r="M357" s="4" t="s">
        <v>948</v>
      </c>
      <c r="N357" s="4" t="s">
        <v>1357</v>
      </c>
      <c r="O357" s="4" t="s">
        <v>1357</v>
      </c>
      <c r="P357" s="4" t="s">
        <v>1712</v>
      </c>
      <c r="Q357" s="4" t="s">
        <v>1887</v>
      </c>
      <c r="R357" s="6">
        <v>3675</v>
      </c>
      <c r="S357" s="6">
        <v>3675</v>
      </c>
      <c r="T357" s="6">
        <v>5000</v>
      </c>
      <c r="U357" s="4" t="s">
        <v>1913</v>
      </c>
      <c r="V357" s="4" t="s">
        <v>1934</v>
      </c>
      <c r="W357" s="4" t="s">
        <v>2073</v>
      </c>
      <c r="X357" s="4" t="s">
        <v>2217</v>
      </c>
      <c r="Y357" s="4" t="s">
        <v>2363</v>
      </c>
      <c r="Z357" s="4" t="s">
        <v>2388</v>
      </c>
      <c r="AA357" s="10" t="s">
        <v>2979</v>
      </c>
      <c r="AB357" s="4" t="s">
        <v>2701</v>
      </c>
      <c r="AC357" s="5">
        <v>1</v>
      </c>
      <c r="AD357" s="5">
        <v>2</v>
      </c>
      <c r="AE357" s="4" t="s">
        <v>2957</v>
      </c>
      <c r="AF357" s="4" t="s">
        <v>2966</v>
      </c>
      <c r="AG357" s="4" t="s">
        <v>2968</v>
      </c>
      <c r="AH357" s="4" t="s">
        <v>2970</v>
      </c>
      <c r="AI357" s="5"/>
    </row>
    <row r="358" spans="1:35" ht="21.75" customHeight="1">
      <c r="A358" s="2">
        <v>357</v>
      </c>
      <c r="B358" s="4" t="s">
        <v>202</v>
      </c>
      <c r="C358" s="4" t="s">
        <v>202</v>
      </c>
      <c r="D358" s="4" t="s">
        <v>448</v>
      </c>
      <c r="E358" s="4" t="s">
        <v>448</v>
      </c>
      <c r="F358" s="4" t="s">
        <v>560</v>
      </c>
      <c r="G358" s="4" t="s">
        <v>560</v>
      </c>
      <c r="H358" s="4" t="s">
        <v>572</v>
      </c>
      <c r="I358" s="4" t="s">
        <v>572</v>
      </c>
      <c r="J358" s="5"/>
      <c r="K358" s="5"/>
      <c r="L358" s="4" t="s">
        <v>448</v>
      </c>
      <c r="M358" s="4" t="s">
        <v>448</v>
      </c>
      <c r="N358" s="4" t="s">
        <v>1358</v>
      </c>
      <c r="O358" s="4" t="s">
        <v>1358</v>
      </c>
      <c r="P358" s="5"/>
      <c r="Q358" s="4" t="s">
        <v>1904</v>
      </c>
      <c r="R358" s="6">
        <v>157500</v>
      </c>
      <c r="S358" s="6">
        <v>157500</v>
      </c>
      <c r="T358" s="6">
        <v>250</v>
      </c>
      <c r="U358" s="4" t="s">
        <v>1913</v>
      </c>
      <c r="V358" s="5"/>
      <c r="W358" s="4" t="s">
        <v>2073</v>
      </c>
      <c r="X358" s="4" t="s">
        <v>2264</v>
      </c>
      <c r="Y358" s="4" t="s">
        <v>2358</v>
      </c>
      <c r="Z358" s="4" t="s">
        <v>2384</v>
      </c>
      <c r="AA358" s="10" t="s">
        <v>2998</v>
      </c>
      <c r="AB358" s="4" t="s">
        <v>2702</v>
      </c>
      <c r="AC358" s="5">
        <v>3</v>
      </c>
      <c r="AD358" s="5">
        <v>1</v>
      </c>
      <c r="AE358" s="5"/>
      <c r="AF358" s="4" t="s">
        <v>2966</v>
      </c>
      <c r="AG358" s="4" t="s">
        <v>2968</v>
      </c>
      <c r="AH358" s="4" t="s">
        <v>2970</v>
      </c>
      <c r="AI358" s="5"/>
    </row>
    <row r="359" spans="1:35" ht="127.5" customHeight="1">
      <c r="A359" s="2">
        <v>358</v>
      </c>
      <c r="B359" s="4" t="s">
        <v>203</v>
      </c>
      <c r="C359" s="4" t="s">
        <v>202</v>
      </c>
      <c r="D359" s="4" t="s">
        <v>449</v>
      </c>
      <c r="E359" s="4" t="s">
        <v>449</v>
      </c>
      <c r="F359" s="4" t="s">
        <v>560</v>
      </c>
      <c r="G359" s="4" t="s">
        <v>560</v>
      </c>
      <c r="H359" s="4" t="s">
        <v>572</v>
      </c>
      <c r="I359" s="4" t="s">
        <v>572</v>
      </c>
      <c r="J359" s="5"/>
      <c r="K359" s="5"/>
      <c r="L359" s="4" t="s">
        <v>449</v>
      </c>
      <c r="M359" s="4" t="s">
        <v>449</v>
      </c>
      <c r="N359" s="5"/>
      <c r="O359" s="5"/>
      <c r="P359" s="4" t="s">
        <v>1713</v>
      </c>
      <c r="Q359" s="4" t="s">
        <v>1904</v>
      </c>
      <c r="R359" s="6">
        <v>104800</v>
      </c>
      <c r="S359" s="6">
        <v>104800</v>
      </c>
      <c r="T359" s="6">
        <v>220</v>
      </c>
      <c r="U359" s="4" t="s">
        <v>1913</v>
      </c>
      <c r="V359" s="5"/>
      <c r="W359" s="4" t="s">
        <v>2072</v>
      </c>
      <c r="X359" s="4" t="s">
        <v>2212</v>
      </c>
      <c r="Y359" s="4" t="s">
        <v>2357</v>
      </c>
      <c r="Z359" s="4" t="s">
        <v>2385</v>
      </c>
      <c r="AA359" s="10" t="s">
        <v>2987</v>
      </c>
      <c r="AB359" s="4" t="s">
        <v>2703</v>
      </c>
      <c r="AC359" s="5">
        <v>3</v>
      </c>
      <c r="AD359" s="5">
        <v>1</v>
      </c>
      <c r="AE359" s="5"/>
      <c r="AF359" s="4" t="s">
        <v>2966</v>
      </c>
      <c r="AG359" s="4" t="s">
        <v>2968</v>
      </c>
      <c r="AH359" s="4" t="s">
        <v>2970</v>
      </c>
      <c r="AI359" s="5"/>
    </row>
    <row r="360" spans="1:35" ht="21.75" customHeight="1">
      <c r="A360" s="2">
        <v>359</v>
      </c>
      <c r="B360" s="4" t="s">
        <v>204</v>
      </c>
      <c r="C360" s="4" t="s">
        <v>204</v>
      </c>
      <c r="D360" s="4" t="s">
        <v>450</v>
      </c>
      <c r="E360" s="4" t="s">
        <v>450</v>
      </c>
      <c r="F360" s="4" t="s">
        <v>560</v>
      </c>
      <c r="G360" s="4" t="s">
        <v>560</v>
      </c>
      <c r="H360" s="4" t="s">
        <v>572</v>
      </c>
      <c r="I360" s="4" t="s">
        <v>572</v>
      </c>
      <c r="J360" s="5"/>
      <c r="K360" s="5"/>
      <c r="L360" s="4" t="s">
        <v>450</v>
      </c>
      <c r="M360" s="4" t="s">
        <v>450</v>
      </c>
      <c r="N360" s="4" t="s">
        <v>1359</v>
      </c>
      <c r="O360" s="4" t="s">
        <v>1359</v>
      </c>
      <c r="P360" s="5"/>
      <c r="Q360" s="4" t="s">
        <v>1905</v>
      </c>
      <c r="R360" s="6">
        <v>316500</v>
      </c>
      <c r="S360" s="6">
        <v>316500</v>
      </c>
      <c r="T360" s="6">
        <v>250</v>
      </c>
      <c r="U360" s="4" t="s">
        <v>1913</v>
      </c>
      <c r="V360" s="5"/>
      <c r="W360" s="4" t="s">
        <v>2073</v>
      </c>
      <c r="X360" s="4" t="s">
        <v>2264</v>
      </c>
      <c r="Y360" s="4" t="s">
        <v>2358</v>
      </c>
      <c r="Z360" s="4" t="s">
        <v>2384</v>
      </c>
      <c r="AA360" s="10" t="s">
        <v>2998</v>
      </c>
      <c r="AB360" s="4" t="s">
        <v>2704</v>
      </c>
      <c r="AC360" s="5">
        <v>3</v>
      </c>
      <c r="AD360" s="5">
        <v>1</v>
      </c>
      <c r="AE360" s="5"/>
      <c r="AF360" s="4" t="s">
        <v>2966</v>
      </c>
      <c r="AG360" s="4" t="s">
        <v>2968</v>
      </c>
      <c r="AH360" s="4" t="s">
        <v>2970</v>
      </c>
      <c r="AI360" s="5"/>
    </row>
    <row r="361" spans="1:35" ht="21.75" customHeight="1">
      <c r="A361" s="2">
        <v>360</v>
      </c>
      <c r="B361" s="4" t="s">
        <v>45</v>
      </c>
      <c r="C361" s="4" t="s">
        <v>45</v>
      </c>
      <c r="D361" s="4" t="s">
        <v>451</v>
      </c>
      <c r="E361" s="4" t="s">
        <v>451</v>
      </c>
      <c r="F361" s="4" t="s">
        <v>560</v>
      </c>
      <c r="G361" s="4" t="s">
        <v>560</v>
      </c>
      <c r="H361" s="4" t="s">
        <v>572</v>
      </c>
      <c r="I361" s="4" t="s">
        <v>572</v>
      </c>
      <c r="J361" s="5"/>
      <c r="K361" s="5"/>
      <c r="L361" s="4" t="s">
        <v>451</v>
      </c>
      <c r="M361" s="4" t="s">
        <v>451</v>
      </c>
      <c r="N361" s="5"/>
      <c r="O361" s="5"/>
      <c r="P361" s="5"/>
      <c r="Q361" s="4" t="s">
        <v>1904</v>
      </c>
      <c r="R361" s="6">
        <v>118500</v>
      </c>
      <c r="S361" s="6">
        <v>118500</v>
      </c>
      <c r="T361" s="6">
        <v>80</v>
      </c>
      <c r="U361" s="4" t="s">
        <v>1913</v>
      </c>
      <c r="V361" s="5"/>
      <c r="W361" s="4" t="s">
        <v>2073</v>
      </c>
      <c r="X361" s="4" t="s">
        <v>2264</v>
      </c>
      <c r="Y361" s="4" t="s">
        <v>2358</v>
      </c>
      <c r="Z361" s="4" t="s">
        <v>2384</v>
      </c>
      <c r="AA361" s="10" t="s">
        <v>2998</v>
      </c>
      <c r="AB361" s="4" t="s">
        <v>2705</v>
      </c>
      <c r="AC361" s="5">
        <v>3</v>
      </c>
      <c r="AD361" s="5">
        <v>1</v>
      </c>
      <c r="AE361" s="5"/>
      <c r="AF361" s="4" t="s">
        <v>2966</v>
      </c>
      <c r="AG361" s="4" t="s">
        <v>2968</v>
      </c>
      <c r="AH361" s="4" t="s">
        <v>2970</v>
      </c>
      <c r="AI361" s="5"/>
    </row>
    <row r="362" spans="1:35" ht="21.75" customHeight="1">
      <c r="A362" s="2">
        <v>361</v>
      </c>
      <c r="B362" s="4" t="s">
        <v>205</v>
      </c>
      <c r="C362" s="4" t="s">
        <v>205</v>
      </c>
      <c r="D362" s="4" t="s">
        <v>452</v>
      </c>
      <c r="E362" s="4" t="s">
        <v>452</v>
      </c>
      <c r="F362" s="4" t="s">
        <v>560</v>
      </c>
      <c r="G362" s="4" t="s">
        <v>560</v>
      </c>
      <c r="H362" s="4" t="s">
        <v>572</v>
      </c>
      <c r="I362" s="4" t="s">
        <v>572</v>
      </c>
      <c r="J362" s="5"/>
      <c r="K362" s="5"/>
      <c r="L362" s="4" t="s">
        <v>452</v>
      </c>
      <c r="M362" s="4" t="s">
        <v>452</v>
      </c>
      <c r="N362" s="5"/>
      <c r="O362" s="5"/>
      <c r="P362" s="5"/>
      <c r="Q362" s="4" t="s">
        <v>1905</v>
      </c>
      <c r="R362" s="6">
        <v>261500</v>
      </c>
      <c r="S362" s="6">
        <v>261500</v>
      </c>
      <c r="T362" s="6">
        <v>20</v>
      </c>
      <c r="U362" s="4" t="s">
        <v>1913</v>
      </c>
      <c r="V362" s="5"/>
      <c r="W362" s="4" t="s">
        <v>2073</v>
      </c>
      <c r="X362" s="4" t="s">
        <v>2264</v>
      </c>
      <c r="Y362" s="4" t="s">
        <v>2358</v>
      </c>
      <c r="Z362" s="4" t="s">
        <v>2384</v>
      </c>
      <c r="AA362" s="10" t="s">
        <v>2998</v>
      </c>
      <c r="AB362" s="4" t="s">
        <v>2706</v>
      </c>
      <c r="AC362" s="5">
        <v>3</v>
      </c>
      <c r="AD362" s="5">
        <v>1</v>
      </c>
      <c r="AE362" s="5"/>
      <c r="AF362" s="4" t="s">
        <v>2966</v>
      </c>
      <c r="AG362" s="4" t="s">
        <v>2968</v>
      </c>
      <c r="AH362" s="4" t="s">
        <v>2970</v>
      </c>
      <c r="AI362" s="5"/>
    </row>
    <row r="363" spans="1:35" ht="21.75" customHeight="1">
      <c r="A363" s="2">
        <v>362</v>
      </c>
      <c r="B363" s="4" t="s">
        <v>206</v>
      </c>
      <c r="C363" s="4" t="s">
        <v>206</v>
      </c>
      <c r="D363" s="4" t="s">
        <v>453</v>
      </c>
      <c r="E363" s="4" t="s">
        <v>453</v>
      </c>
      <c r="F363" s="4" t="s">
        <v>560</v>
      </c>
      <c r="G363" s="4" t="s">
        <v>560</v>
      </c>
      <c r="H363" s="4" t="s">
        <v>572</v>
      </c>
      <c r="I363" s="4" t="s">
        <v>572</v>
      </c>
      <c r="J363" s="5"/>
      <c r="K363" s="5"/>
      <c r="L363" s="4" t="s">
        <v>453</v>
      </c>
      <c r="M363" s="4" t="s">
        <v>453</v>
      </c>
      <c r="N363" s="5"/>
      <c r="O363" s="5"/>
      <c r="P363" s="5"/>
      <c r="Q363" s="4" t="s">
        <v>1904</v>
      </c>
      <c r="R363" s="6">
        <v>88500</v>
      </c>
      <c r="S363" s="6">
        <v>88500</v>
      </c>
      <c r="T363" s="6">
        <v>100</v>
      </c>
      <c r="U363" s="4" t="s">
        <v>1913</v>
      </c>
      <c r="V363" s="5"/>
      <c r="W363" s="4" t="s">
        <v>2073</v>
      </c>
      <c r="X363" s="4" t="s">
        <v>2264</v>
      </c>
      <c r="Y363" s="4" t="s">
        <v>2358</v>
      </c>
      <c r="Z363" s="4" t="s">
        <v>2384</v>
      </c>
      <c r="AA363" s="10" t="s">
        <v>2998</v>
      </c>
      <c r="AB363" s="4" t="s">
        <v>2707</v>
      </c>
      <c r="AC363" s="5">
        <v>3</v>
      </c>
      <c r="AD363" s="5">
        <v>1</v>
      </c>
      <c r="AE363" s="5"/>
      <c r="AF363" s="4" t="s">
        <v>2966</v>
      </c>
      <c r="AG363" s="4" t="s">
        <v>2968</v>
      </c>
      <c r="AH363" s="4" t="s">
        <v>2970</v>
      </c>
      <c r="AI363" s="5"/>
    </row>
    <row r="364" spans="1:35" ht="21.75" customHeight="1">
      <c r="A364" s="2">
        <v>363</v>
      </c>
      <c r="B364" s="4" t="s">
        <v>207</v>
      </c>
      <c r="C364" s="4" t="s">
        <v>207</v>
      </c>
      <c r="D364" s="4" t="s">
        <v>454</v>
      </c>
      <c r="E364" s="4" t="s">
        <v>454</v>
      </c>
      <c r="F364" s="4" t="s">
        <v>560</v>
      </c>
      <c r="G364" s="4" t="s">
        <v>560</v>
      </c>
      <c r="H364" s="4" t="s">
        <v>572</v>
      </c>
      <c r="I364" s="4" t="s">
        <v>572</v>
      </c>
      <c r="J364" s="5"/>
      <c r="K364" s="5"/>
      <c r="L364" s="4" t="s">
        <v>454</v>
      </c>
      <c r="M364" s="4" t="s">
        <v>454</v>
      </c>
      <c r="N364" s="5"/>
      <c r="O364" s="5"/>
      <c r="P364" s="5"/>
      <c r="Q364" s="4" t="s">
        <v>1904</v>
      </c>
      <c r="R364" s="6">
        <v>100500</v>
      </c>
      <c r="S364" s="6">
        <v>100500</v>
      </c>
      <c r="T364" s="6">
        <v>100</v>
      </c>
      <c r="U364" s="4" t="s">
        <v>1913</v>
      </c>
      <c r="V364" s="5"/>
      <c r="W364" s="4" t="s">
        <v>2073</v>
      </c>
      <c r="X364" s="4" t="s">
        <v>2264</v>
      </c>
      <c r="Y364" s="4" t="s">
        <v>2358</v>
      </c>
      <c r="Z364" s="4" t="s">
        <v>2384</v>
      </c>
      <c r="AA364" s="10" t="s">
        <v>2998</v>
      </c>
      <c r="AB364" s="4" t="s">
        <v>2708</v>
      </c>
      <c r="AC364" s="5">
        <v>3</v>
      </c>
      <c r="AD364" s="5">
        <v>1</v>
      </c>
      <c r="AE364" s="5"/>
      <c r="AF364" s="4" t="s">
        <v>2966</v>
      </c>
      <c r="AG364" s="4" t="s">
        <v>2968</v>
      </c>
      <c r="AH364" s="4" t="s">
        <v>2970</v>
      </c>
      <c r="AI364" s="5"/>
    </row>
    <row r="365" spans="1:35" ht="126.75" customHeight="1">
      <c r="A365" s="2">
        <v>364</v>
      </c>
      <c r="B365" s="4" t="s">
        <v>208</v>
      </c>
      <c r="C365" s="4" t="s">
        <v>208</v>
      </c>
      <c r="D365" s="4" t="s">
        <v>455</v>
      </c>
      <c r="E365" s="4" t="s">
        <v>455</v>
      </c>
      <c r="F365" s="4" t="s">
        <v>560</v>
      </c>
      <c r="G365" s="4" t="s">
        <v>560</v>
      </c>
      <c r="H365" s="4" t="s">
        <v>572</v>
      </c>
      <c r="I365" s="4" t="s">
        <v>572</v>
      </c>
      <c r="J365" s="5"/>
      <c r="K365" s="5"/>
      <c r="L365" s="4" t="s">
        <v>455</v>
      </c>
      <c r="M365" s="4" t="s">
        <v>455</v>
      </c>
      <c r="N365" s="5"/>
      <c r="O365" s="5"/>
      <c r="P365" s="4" t="s">
        <v>1714</v>
      </c>
      <c r="Q365" s="4" t="s">
        <v>1904</v>
      </c>
      <c r="R365" s="6">
        <v>64900</v>
      </c>
      <c r="S365" s="6">
        <v>64900</v>
      </c>
      <c r="T365" s="6">
        <v>90</v>
      </c>
      <c r="U365" s="4" t="s">
        <v>1913</v>
      </c>
      <c r="V365" s="5"/>
      <c r="W365" s="4" t="s">
        <v>2072</v>
      </c>
      <c r="X365" s="4" t="s">
        <v>2242</v>
      </c>
      <c r="Y365" s="4" t="s">
        <v>2357</v>
      </c>
      <c r="Z365" s="4" t="s">
        <v>2385</v>
      </c>
      <c r="AA365" s="10" t="s">
        <v>2987</v>
      </c>
      <c r="AB365" s="4" t="s">
        <v>2709</v>
      </c>
      <c r="AC365" s="5">
        <v>3</v>
      </c>
      <c r="AD365" s="5">
        <v>1</v>
      </c>
      <c r="AE365" s="5"/>
      <c r="AF365" s="4" t="s">
        <v>2966</v>
      </c>
      <c r="AG365" s="4" t="s">
        <v>2968</v>
      </c>
      <c r="AH365" s="4" t="s">
        <v>2970</v>
      </c>
      <c r="AI365" s="5"/>
    </row>
    <row r="366" spans="1:35" ht="21.75" customHeight="1">
      <c r="A366" s="2">
        <v>365</v>
      </c>
      <c r="B366" s="4" t="s">
        <v>209</v>
      </c>
      <c r="C366" s="4" t="s">
        <v>209</v>
      </c>
      <c r="D366" s="4" t="s">
        <v>456</v>
      </c>
      <c r="E366" s="4" t="s">
        <v>456</v>
      </c>
      <c r="F366" s="4" t="s">
        <v>560</v>
      </c>
      <c r="G366" s="4" t="s">
        <v>560</v>
      </c>
      <c r="H366" s="4" t="s">
        <v>572</v>
      </c>
      <c r="I366" s="4" t="s">
        <v>572</v>
      </c>
      <c r="J366" s="5"/>
      <c r="K366" s="5"/>
      <c r="L366" s="4" t="s">
        <v>456</v>
      </c>
      <c r="M366" s="4" t="s">
        <v>456</v>
      </c>
      <c r="N366" s="5"/>
      <c r="O366" s="5"/>
      <c r="P366" s="5"/>
      <c r="Q366" s="4" t="s">
        <v>1904</v>
      </c>
      <c r="R366" s="6">
        <v>55000</v>
      </c>
      <c r="S366" s="6">
        <v>55000</v>
      </c>
      <c r="T366" s="6">
        <v>20</v>
      </c>
      <c r="U366" s="4" t="s">
        <v>1913</v>
      </c>
      <c r="V366" s="5"/>
      <c r="W366" s="4" t="s">
        <v>2073</v>
      </c>
      <c r="X366" s="4" t="s">
        <v>2268</v>
      </c>
      <c r="Y366" s="4" t="s">
        <v>2357</v>
      </c>
      <c r="Z366" s="4" t="s">
        <v>2385</v>
      </c>
      <c r="AA366" s="10" t="s">
        <v>2987</v>
      </c>
      <c r="AB366" s="4" t="s">
        <v>2710</v>
      </c>
      <c r="AC366" s="5">
        <v>3</v>
      </c>
      <c r="AD366" s="5">
        <v>1</v>
      </c>
      <c r="AE366" s="5"/>
      <c r="AF366" s="4" t="s">
        <v>2966</v>
      </c>
      <c r="AG366" s="4" t="s">
        <v>2968</v>
      </c>
      <c r="AH366" s="4" t="s">
        <v>2970</v>
      </c>
      <c r="AI366" s="5"/>
    </row>
    <row r="367" spans="1:35" ht="48.75" customHeight="1">
      <c r="A367" s="2">
        <v>366</v>
      </c>
      <c r="B367" s="4" t="s">
        <v>31</v>
      </c>
      <c r="C367" s="4" t="s">
        <v>31</v>
      </c>
      <c r="D367" s="4" t="s">
        <v>457</v>
      </c>
      <c r="E367" s="4" t="s">
        <v>457</v>
      </c>
      <c r="F367" s="4" t="s">
        <v>560</v>
      </c>
      <c r="G367" s="4" t="s">
        <v>560</v>
      </c>
      <c r="H367" s="4" t="s">
        <v>572</v>
      </c>
      <c r="I367" s="4" t="s">
        <v>572</v>
      </c>
      <c r="J367" s="5"/>
      <c r="K367" s="5"/>
      <c r="L367" s="4" t="s">
        <v>457</v>
      </c>
      <c r="M367" s="4" t="s">
        <v>457</v>
      </c>
      <c r="N367" s="4" t="s">
        <v>1342</v>
      </c>
      <c r="O367" s="4" t="s">
        <v>1342</v>
      </c>
      <c r="P367" s="5"/>
      <c r="Q367" s="4" t="s">
        <v>1904</v>
      </c>
      <c r="R367" s="6">
        <v>179550</v>
      </c>
      <c r="S367" s="6">
        <v>179550</v>
      </c>
      <c r="T367" s="6">
        <v>230</v>
      </c>
      <c r="U367" s="4" t="s">
        <v>1913</v>
      </c>
      <c r="V367" s="5"/>
      <c r="W367" s="4" t="s">
        <v>2073</v>
      </c>
      <c r="X367" s="4" t="s">
        <v>2266</v>
      </c>
      <c r="Y367" s="4" t="s">
        <v>2358</v>
      </c>
      <c r="Z367" s="4" t="s">
        <v>2384</v>
      </c>
      <c r="AA367" s="10" t="s">
        <v>2998</v>
      </c>
      <c r="AB367" s="4" t="s">
        <v>2711</v>
      </c>
      <c r="AC367" s="5">
        <v>3</v>
      </c>
      <c r="AD367" s="5">
        <v>1</v>
      </c>
      <c r="AE367" s="5"/>
      <c r="AF367" s="4" t="s">
        <v>2966</v>
      </c>
      <c r="AG367" s="4" t="s">
        <v>2968</v>
      </c>
      <c r="AH367" s="4" t="s">
        <v>2970</v>
      </c>
      <c r="AI367" s="5"/>
    </row>
    <row r="368" spans="1:35" ht="21.75" customHeight="1">
      <c r="A368" s="2">
        <v>367</v>
      </c>
      <c r="B368" s="4" t="s">
        <v>38</v>
      </c>
      <c r="C368" s="4" t="s">
        <v>38</v>
      </c>
      <c r="D368" s="4" t="s">
        <v>458</v>
      </c>
      <c r="E368" s="4" t="s">
        <v>458</v>
      </c>
      <c r="F368" s="4" t="s">
        <v>560</v>
      </c>
      <c r="G368" s="4" t="s">
        <v>560</v>
      </c>
      <c r="H368" s="4" t="s">
        <v>572</v>
      </c>
      <c r="I368" s="4" t="s">
        <v>572</v>
      </c>
      <c r="J368" s="5"/>
      <c r="K368" s="5"/>
      <c r="L368" s="4" t="s">
        <v>458</v>
      </c>
      <c r="M368" s="4" t="s">
        <v>458</v>
      </c>
      <c r="N368" s="4" t="s">
        <v>1343</v>
      </c>
      <c r="O368" s="4" t="s">
        <v>1343</v>
      </c>
      <c r="P368" s="5"/>
      <c r="Q368" s="4" t="s">
        <v>1904</v>
      </c>
      <c r="R368" s="6">
        <v>779000</v>
      </c>
      <c r="S368" s="6">
        <v>779000</v>
      </c>
      <c r="T368" s="6">
        <v>220</v>
      </c>
      <c r="U368" s="4" t="s">
        <v>1913</v>
      </c>
      <c r="V368" s="5"/>
      <c r="W368" s="4" t="s">
        <v>2073</v>
      </c>
      <c r="X368" s="4" t="s">
        <v>2264</v>
      </c>
      <c r="Y368" s="4" t="s">
        <v>2358</v>
      </c>
      <c r="Z368" s="4" t="s">
        <v>2384</v>
      </c>
      <c r="AA368" s="10" t="s">
        <v>2998</v>
      </c>
      <c r="AB368" s="4" t="s">
        <v>2712</v>
      </c>
      <c r="AC368" s="5">
        <v>3</v>
      </c>
      <c r="AD368" s="5">
        <v>1</v>
      </c>
      <c r="AE368" s="5"/>
      <c r="AF368" s="4" t="s">
        <v>2966</v>
      </c>
      <c r="AG368" s="4" t="s">
        <v>2968</v>
      </c>
      <c r="AH368" s="4" t="s">
        <v>2970</v>
      </c>
      <c r="AI368" s="5"/>
    </row>
    <row r="369" spans="1:35" ht="25.5" customHeight="1">
      <c r="A369" s="2">
        <v>368</v>
      </c>
      <c r="B369" s="4" t="s">
        <v>150</v>
      </c>
      <c r="C369" s="4" t="s">
        <v>150</v>
      </c>
      <c r="D369" s="4" t="s">
        <v>346</v>
      </c>
      <c r="E369" s="4" t="s">
        <v>346</v>
      </c>
      <c r="F369" s="4" t="s">
        <v>560</v>
      </c>
      <c r="G369" s="4" t="s">
        <v>560</v>
      </c>
      <c r="H369" s="4" t="s">
        <v>572</v>
      </c>
      <c r="I369" s="4" t="s">
        <v>572</v>
      </c>
      <c r="J369" s="4" t="s">
        <v>590</v>
      </c>
      <c r="K369" s="4" t="s">
        <v>590</v>
      </c>
      <c r="L369" s="4" t="s">
        <v>865</v>
      </c>
      <c r="M369" s="4" t="s">
        <v>865</v>
      </c>
      <c r="N369" s="4" t="s">
        <v>1257</v>
      </c>
      <c r="O369" s="4" t="s">
        <v>1257</v>
      </c>
      <c r="P369" s="4" t="s">
        <v>1626</v>
      </c>
      <c r="Q369" s="4" t="s">
        <v>1886</v>
      </c>
      <c r="R369" s="6">
        <v>525</v>
      </c>
      <c r="S369" s="6">
        <v>525</v>
      </c>
      <c r="T369" s="6">
        <v>700000</v>
      </c>
      <c r="U369" s="4" t="s">
        <v>1913</v>
      </c>
      <c r="V369" s="4" t="s">
        <v>1984</v>
      </c>
      <c r="W369" s="4" t="s">
        <v>2073</v>
      </c>
      <c r="X369" s="4" t="s">
        <v>2236</v>
      </c>
      <c r="Y369" s="4" t="s">
        <v>2348</v>
      </c>
      <c r="Z369" s="4" t="s">
        <v>2389</v>
      </c>
      <c r="AA369" s="10" t="s">
        <v>2983</v>
      </c>
      <c r="AB369" s="5"/>
      <c r="AC369" s="5">
        <v>1</v>
      </c>
      <c r="AD369" s="5">
        <v>1</v>
      </c>
      <c r="AE369" s="4" t="s">
        <v>2953</v>
      </c>
      <c r="AF369" s="4" t="s">
        <v>2966</v>
      </c>
      <c r="AG369" s="4" t="s">
        <v>2968</v>
      </c>
      <c r="AH369" s="4" t="s">
        <v>2970</v>
      </c>
      <c r="AI369" s="5"/>
    </row>
    <row r="370" spans="1:35" ht="26.25" customHeight="1">
      <c r="A370" s="2">
        <v>369</v>
      </c>
      <c r="B370" s="4" t="s">
        <v>120</v>
      </c>
      <c r="C370" s="4" t="s">
        <v>120</v>
      </c>
      <c r="D370" s="4" t="s">
        <v>320</v>
      </c>
      <c r="E370" s="4" t="s">
        <v>320</v>
      </c>
      <c r="F370" s="4" t="s">
        <v>560</v>
      </c>
      <c r="G370" s="4" t="s">
        <v>560</v>
      </c>
      <c r="H370" s="4" t="s">
        <v>572</v>
      </c>
      <c r="I370" s="4" t="s">
        <v>572</v>
      </c>
      <c r="J370" s="4" t="s">
        <v>589</v>
      </c>
      <c r="K370" s="4" t="s">
        <v>589</v>
      </c>
      <c r="L370" s="4" t="s">
        <v>831</v>
      </c>
      <c r="M370" s="4" t="s">
        <v>831</v>
      </c>
      <c r="N370" s="4" t="s">
        <v>1222</v>
      </c>
      <c r="O370" s="4" t="s">
        <v>1222</v>
      </c>
      <c r="P370" s="4" t="s">
        <v>1590</v>
      </c>
      <c r="Q370" s="4" t="s">
        <v>1888</v>
      </c>
      <c r="R370" s="6">
        <v>430</v>
      </c>
      <c r="S370" s="6">
        <v>430</v>
      </c>
      <c r="T370" s="6">
        <v>100000</v>
      </c>
      <c r="U370" s="4" t="s">
        <v>1913</v>
      </c>
      <c r="V370" s="4" t="s">
        <v>2041</v>
      </c>
      <c r="W370" s="4" t="s">
        <v>2172</v>
      </c>
      <c r="X370" s="4" t="s">
        <v>2232</v>
      </c>
      <c r="Y370" s="4" t="s">
        <v>2348</v>
      </c>
      <c r="Z370" s="4" t="s">
        <v>2385</v>
      </c>
      <c r="AA370" s="10" t="s">
        <v>2983</v>
      </c>
      <c r="AB370" s="5"/>
      <c r="AC370" s="5">
        <v>1</v>
      </c>
      <c r="AD370" s="5">
        <v>1</v>
      </c>
      <c r="AE370" s="4" t="s">
        <v>2953</v>
      </c>
      <c r="AF370" s="4" t="s">
        <v>2966</v>
      </c>
      <c r="AG370" s="4" t="s">
        <v>2968</v>
      </c>
      <c r="AH370" s="4" t="s">
        <v>2970</v>
      </c>
      <c r="AI370" s="5"/>
    </row>
    <row r="371" spans="1:35" ht="26.25" customHeight="1">
      <c r="A371" s="2">
        <v>370</v>
      </c>
      <c r="B371" s="4" t="s">
        <v>180</v>
      </c>
      <c r="C371" s="4" t="s">
        <v>180</v>
      </c>
      <c r="D371" s="4" t="s">
        <v>387</v>
      </c>
      <c r="E371" s="4" t="s">
        <v>387</v>
      </c>
      <c r="F371" s="4" t="s">
        <v>560</v>
      </c>
      <c r="G371" s="4" t="s">
        <v>560</v>
      </c>
      <c r="H371" s="4" t="s">
        <v>572</v>
      </c>
      <c r="I371" s="4" t="s">
        <v>572</v>
      </c>
      <c r="J371" s="4" t="s">
        <v>590</v>
      </c>
      <c r="K371" s="4" t="s">
        <v>590</v>
      </c>
      <c r="L371" s="4" t="s">
        <v>932</v>
      </c>
      <c r="M371" s="4" t="s">
        <v>932</v>
      </c>
      <c r="N371" s="4" t="s">
        <v>1326</v>
      </c>
      <c r="O371" s="4" t="s">
        <v>1326</v>
      </c>
      <c r="P371" s="4" t="s">
        <v>1625</v>
      </c>
      <c r="Q371" s="4" t="s">
        <v>1886</v>
      </c>
      <c r="R371" s="6">
        <v>828</v>
      </c>
      <c r="S371" s="6">
        <v>828</v>
      </c>
      <c r="T371" s="6">
        <v>50000</v>
      </c>
      <c r="U371" s="4" t="s">
        <v>1913</v>
      </c>
      <c r="V371" s="4" t="s">
        <v>2032</v>
      </c>
      <c r="W371" s="4" t="s">
        <v>2172</v>
      </c>
      <c r="X371" s="4" t="s">
        <v>2235</v>
      </c>
      <c r="Y371" s="4" t="s">
        <v>2348</v>
      </c>
      <c r="Z371" s="4" t="s">
        <v>2385</v>
      </c>
      <c r="AA371" s="10" t="s">
        <v>2983</v>
      </c>
      <c r="AB371" s="5"/>
      <c r="AC371" s="5">
        <v>1</v>
      </c>
      <c r="AD371" s="5">
        <v>1</v>
      </c>
      <c r="AE371" s="4" t="s">
        <v>2953</v>
      </c>
      <c r="AF371" s="4" t="s">
        <v>2966</v>
      </c>
      <c r="AG371" s="4" t="s">
        <v>2968</v>
      </c>
      <c r="AH371" s="4" t="s">
        <v>2970</v>
      </c>
      <c r="AI371" s="5"/>
    </row>
    <row r="372" spans="1:35" ht="48.75" customHeight="1">
      <c r="A372" s="2">
        <v>371</v>
      </c>
      <c r="B372" s="4" t="s">
        <v>182</v>
      </c>
      <c r="C372" s="4" t="s">
        <v>182</v>
      </c>
      <c r="D372" s="4" t="s">
        <v>389</v>
      </c>
      <c r="E372" s="4" t="s">
        <v>389</v>
      </c>
      <c r="F372" s="4" t="s">
        <v>560</v>
      </c>
      <c r="G372" s="4" t="s">
        <v>560</v>
      </c>
      <c r="H372" s="4" t="s">
        <v>572</v>
      </c>
      <c r="I372" s="4" t="s">
        <v>572</v>
      </c>
      <c r="J372" s="4" t="s">
        <v>642</v>
      </c>
      <c r="K372" s="4" t="s">
        <v>642</v>
      </c>
      <c r="L372" s="4" t="s">
        <v>935</v>
      </c>
      <c r="M372" s="4" t="s">
        <v>935</v>
      </c>
      <c r="N372" s="4" t="s">
        <v>1330</v>
      </c>
      <c r="O372" s="4" t="s">
        <v>1330</v>
      </c>
      <c r="P372" s="4" t="s">
        <v>1695</v>
      </c>
      <c r="Q372" s="4" t="s">
        <v>1886</v>
      </c>
      <c r="R372" s="6">
        <v>480</v>
      </c>
      <c r="S372" s="6">
        <v>480</v>
      </c>
      <c r="T372" s="6">
        <v>10000</v>
      </c>
      <c r="U372" s="4" t="s">
        <v>1913</v>
      </c>
      <c r="V372" s="4" t="s">
        <v>2008</v>
      </c>
      <c r="W372" s="4" t="s">
        <v>2172</v>
      </c>
      <c r="X372" s="4" t="s">
        <v>2230</v>
      </c>
      <c r="Y372" s="4" t="s">
        <v>2348</v>
      </c>
      <c r="Z372" s="4" t="s">
        <v>2385</v>
      </c>
      <c r="AA372" s="10" t="s">
        <v>2983</v>
      </c>
      <c r="AB372" s="5"/>
      <c r="AC372" s="5">
        <v>1</v>
      </c>
      <c r="AD372" s="5">
        <v>1</v>
      </c>
      <c r="AE372" s="4" t="s">
        <v>2953</v>
      </c>
      <c r="AF372" s="4" t="s">
        <v>2966</v>
      </c>
      <c r="AG372" s="4" t="s">
        <v>2968</v>
      </c>
      <c r="AH372" s="4" t="s">
        <v>2970</v>
      </c>
      <c r="AI372" s="5"/>
    </row>
    <row r="373" spans="1:35" ht="36.75" customHeight="1">
      <c r="A373" s="2">
        <v>372</v>
      </c>
      <c r="B373" s="4" t="s">
        <v>155</v>
      </c>
      <c r="C373" s="4" t="s">
        <v>155</v>
      </c>
      <c r="D373" s="4" t="s">
        <v>385</v>
      </c>
      <c r="E373" s="4" t="s">
        <v>385</v>
      </c>
      <c r="F373" s="4" t="s">
        <v>560</v>
      </c>
      <c r="G373" s="4" t="s">
        <v>560</v>
      </c>
      <c r="H373" s="4" t="s">
        <v>572</v>
      </c>
      <c r="I373" s="4" t="s">
        <v>572</v>
      </c>
      <c r="J373" s="4" t="s">
        <v>599</v>
      </c>
      <c r="K373" s="4" t="s">
        <v>599</v>
      </c>
      <c r="L373" s="4" t="s">
        <v>931</v>
      </c>
      <c r="M373" s="4" t="s">
        <v>931</v>
      </c>
      <c r="N373" s="4" t="s">
        <v>1324</v>
      </c>
      <c r="O373" s="4" t="s">
        <v>1324</v>
      </c>
      <c r="P373" s="4" t="s">
        <v>1692</v>
      </c>
      <c r="Q373" s="4" t="s">
        <v>1898</v>
      </c>
      <c r="R373" s="6">
        <v>730</v>
      </c>
      <c r="S373" s="6">
        <v>730</v>
      </c>
      <c r="T373" s="6">
        <v>50000</v>
      </c>
      <c r="U373" s="4" t="s">
        <v>1913</v>
      </c>
      <c r="V373" s="4" t="s">
        <v>2029</v>
      </c>
      <c r="W373" s="4" t="s">
        <v>2172</v>
      </c>
      <c r="X373" s="4" t="s">
        <v>2221</v>
      </c>
      <c r="Y373" s="4" t="s">
        <v>2348</v>
      </c>
      <c r="Z373" s="4" t="s">
        <v>2385</v>
      </c>
      <c r="AA373" s="10" t="s">
        <v>2983</v>
      </c>
      <c r="AB373" s="5"/>
      <c r="AC373" s="5">
        <v>1</v>
      </c>
      <c r="AD373" s="5">
        <v>1</v>
      </c>
      <c r="AE373" s="4" t="s">
        <v>2953</v>
      </c>
      <c r="AF373" s="4" t="s">
        <v>2966</v>
      </c>
      <c r="AG373" s="4" t="s">
        <v>2968</v>
      </c>
      <c r="AH373" s="4" t="s">
        <v>2970</v>
      </c>
      <c r="AI373" s="5"/>
    </row>
    <row r="374" spans="1:35" ht="26.25" customHeight="1">
      <c r="A374" s="2">
        <v>373</v>
      </c>
      <c r="B374" s="4" t="s">
        <v>151</v>
      </c>
      <c r="C374" s="4" t="s">
        <v>151</v>
      </c>
      <c r="D374" s="4" t="s">
        <v>459</v>
      </c>
      <c r="E374" s="4" t="s">
        <v>459</v>
      </c>
      <c r="F374" s="4" t="s">
        <v>560</v>
      </c>
      <c r="G374" s="4" t="s">
        <v>560</v>
      </c>
      <c r="H374" s="4" t="s">
        <v>572</v>
      </c>
      <c r="I374" s="4" t="s">
        <v>572</v>
      </c>
      <c r="J374" s="4" t="s">
        <v>597</v>
      </c>
      <c r="K374" s="4" t="s">
        <v>597</v>
      </c>
      <c r="L374" s="4" t="s">
        <v>924</v>
      </c>
      <c r="M374" s="4" t="s">
        <v>924</v>
      </c>
      <c r="N374" s="4" t="s">
        <v>1315</v>
      </c>
      <c r="O374" s="4" t="s">
        <v>1315</v>
      </c>
      <c r="P374" s="4" t="s">
        <v>1715</v>
      </c>
      <c r="Q374" s="4" t="s">
        <v>1886</v>
      </c>
      <c r="R374" s="6">
        <v>310</v>
      </c>
      <c r="S374" s="6">
        <v>310</v>
      </c>
      <c r="T374" s="6">
        <v>50000</v>
      </c>
      <c r="U374" s="4" t="s">
        <v>1913</v>
      </c>
      <c r="V374" s="4" t="s">
        <v>2042</v>
      </c>
      <c r="W374" s="4" t="s">
        <v>2172</v>
      </c>
      <c r="X374" s="4" t="s">
        <v>2196</v>
      </c>
      <c r="Y374" s="4" t="s">
        <v>2347</v>
      </c>
      <c r="Z374" s="4" t="s">
        <v>2382</v>
      </c>
      <c r="AA374" s="10" t="s">
        <v>2976</v>
      </c>
      <c r="AB374" s="5"/>
      <c r="AC374" s="5">
        <v>1</v>
      </c>
      <c r="AD374" s="5">
        <v>1</v>
      </c>
      <c r="AE374" s="4" t="s">
        <v>2953</v>
      </c>
      <c r="AF374" s="4" t="s">
        <v>2966</v>
      </c>
      <c r="AG374" s="4" t="s">
        <v>2968</v>
      </c>
      <c r="AH374" s="4" t="s">
        <v>2970</v>
      </c>
      <c r="AI374" s="5"/>
    </row>
    <row r="375" spans="1:35" ht="26.25" customHeight="1">
      <c r="A375" s="2">
        <v>374</v>
      </c>
      <c r="B375" s="4" t="s">
        <v>157</v>
      </c>
      <c r="C375" s="4" t="s">
        <v>157</v>
      </c>
      <c r="D375" s="4" t="s">
        <v>358</v>
      </c>
      <c r="E375" s="4" t="s">
        <v>358</v>
      </c>
      <c r="F375" s="4" t="s">
        <v>560</v>
      </c>
      <c r="G375" s="4" t="s">
        <v>560</v>
      </c>
      <c r="H375" s="4" t="s">
        <v>572</v>
      </c>
      <c r="I375" s="4" t="s">
        <v>572</v>
      </c>
      <c r="J375" s="4" t="s">
        <v>590</v>
      </c>
      <c r="K375" s="4" t="s">
        <v>590</v>
      </c>
      <c r="L375" s="4" t="s">
        <v>884</v>
      </c>
      <c r="M375" s="4" t="s">
        <v>884</v>
      </c>
      <c r="N375" s="4" t="s">
        <v>1274</v>
      </c>
      <c r="O375" s="4" t="s">
        <v>1274</v>
      </c>
      <c r="P375" s="4" t="s">
        <v>1644</v>
      </c>
      <c r="Q375" s="4" t="s">
        <v>1887</v>
      </c>
      <c r="R375" s="6">
        <v>3400</v>
      </c>
      <c r="S375" s="6">
        <v>3400</v>
      </c>
      <c r="T375" s="6">
        <v>50000</v>
      </c>
      <c r="U375" s="4" t="s">
        <v>1913</v>
      </c>
      <c r="V375" s="4" t="s">
        <v>1995</v>
      </c>
      <c r="W375" s="4" t="s">
        <v>2073</v>
      </c>
      <c r="X375" s="4" t="s">
        <v>2221</v>
      </c>
      <c r="Y375" s="4" t="s">
        <v>2339</v>
      </c>
      <c r="Z375" s="4" t="s">
        <v>2384</v>
      </c>
      <c r="AA375" s="10" t="s">
        <v>2994</v>
      </c>
      <c r="AB375" s="5"/>
      <c r="AC375" s="5">
        <v>1</v>
      </c>
      <c r="AD375" s="5">
        <v>1</v>
      </c>
      <c r="AE375" s="4" t="s">
        <v>2953</v>
      </c>
      <c r="AF375" s="4" t="s">
        <v>2966</v>
      </c>
      <c r="AG375" s="4" t="s">
        <v>2968</v>
      </c>
      <c r="AH375" s="4" t="s">
        <v>2970</v>
      </c>
      <c r="AI375" s="5"/>
    </row>
    <row r="376" spans="1:35" ht="36.75" customHeight="1">
      <c r="A376" s="2">
        <v>375</v>
      </c>
      <c r="B376" s="4" t="s">
        <v>79</v>
      </c>
      <c r="C376" s="4" t="s">
        <v>79</v>
      </c>
      <c r="D376" s="4" t="s">
        <v>267</v>
      </c>
      <c r="E376" s="4" t="s">
        <v>267</v>
      </c>
      <c r="F376" s="4" t="s">
        <v>560</v>
      </c>
      <c r="G376" s="4" t="s">
        <v>560</v>
      </c>
      <c r="H376" s="4" t="s">
        <v>572</v>
      </c>
      <c r="I376" s="4" t="s">
        <v>572</v>
      </c>
      <c r="J376" s="4" t="s">
        <v>666</v>
      </c>
      <c r="K376" s="4" t="s">
        <v>666</v>
      </c>
      <c r="L376" s="4" t="s">
        <v>267</v>
      </c>
      <c r="M376" s="4" t="s">
        <v>267</v>
      </c>
      <c r="N376" s="4" t="s">
        <v>1314</v>
      </c>
      <c r="O376" s="4" t="s">
        <v>1314</v>
      </c>
      <c r="P376" s="4" t="s">
        <v>1716</v>
      </c>
      <c r="Q376" s="4" t="s">
        <v>1886</v>
      </c>
      <c r="R376" s="6">
        <v>240</v>
      </c>
      <c r="S376" s="6">
        <v>240</v>
      </c>
      <c r="T376" s="6">
        <v>500000</v>
      </c>
      <c r="U376" s="4" t="s">
        <v>1913</v>
      </c>
      <c r="V376" s="4" t="s">
        <v>2022</v>
      </c>
      <c r="W376" s="4" t="s">
        <v>2073</v>
      </c>
      <c r="X376" s="4" t="s">
        <v>2221</v>
      </c>
      <c r="Y376" s="4" t="s">
        <v>2345</v>
      </c>
      <c r="Z376" s="4" t="s">
        <v>2382</v>
      </c>
      <c r="AA376" s="8" t="s">
        <v>2974</v>
      </c>
      <c r="AB376" s="5"/>
      <c r="AC376" s="5">
        <v>1</v>
      </c>
      <c r="AD376" s="5">
        <v>1</v>
      </c>
      <c r="AE376" s="4" t="s">
        <v>2953</v>
      </c>
      <c r="AF376" s="4" t="s">
        <v>2966</v>
      </c>
      <c r="AG376" s="4" t="s">
        <v>2968</v>
      </c>
      <c r="AH376" s="4" t="s">
        <v>2970</v>
      </c>
      <c r="AI376" s="5"/>
    </row>
    <row r="377" spans="1:35" ht="36.75" customHeight="1">
      <c r="A377" s="2">
        <v>376</v>
      </c>
      <c r="B377" s="4" t="s">
        <v>210</v>
      </c>
      <c r="C377" s="4" t="s">
        <v>174</v>
      </c>
      <c r="D377" s="4" t="s">
        <v>381</v>
      </c>
      <c r="E377" s="4" t="s">
        <v>381</v>
      </c>
      <c r="F377" s="4" t="s">
        <v>560</v>
      </c>
      <c r="G377" s="4" t="s">
        <v>560</v>
      </c>
      <c r="H377" s="4" t="s">
        <v>572</v>
      </c>
      <c r="I377" s="4" t="s">
        <v>572</v>
      </c>
      <c r="J377" s="4" t="s">
        <v>597</v>
      </c>
      <c r="K377" s="4" t="s">
        <v>597</v>
      </c>
      <c r="L377" s="4" t="s">
        <v>928</v>
      </c>
      <c r="M377" s="4" t="s">
        <v>928</v>
      </c>
      <c r="N377" s="4" t="s">
        <v>1321</v>
      </c>
      <c r="O377" s="4" t="s">
        <v>1321</v>
      </c>
      <c r="P377" s="4" t="s">
        <v>1690</v>
      </c>
      <c r="Q377" s="4" t="s">
        <v>1886</v>
      </c>
      <c r="R377" s="6">
        <v>69</v>
      </c>
      <c r="S377" s="6">
        <v>69</v>
      </c>
      <c r="T377" s="6">
        <v>500000</v>
      </c>
      <c r="U377" s="4" t="s">
        <v>1913</v>
      </c>
      <c r="V377" s="4" t="s">
        <v>2012</v>
      </c>
      <c r="W377" s="5"/>
      <c r="X377" s="4" t="s">
        <v>2222</v>
      </c>
      <c r="Y377" s="4" t="s">
        <v>2348</v>
      </c>
      <c r="Z377" s="4" t="s">
        <v>2385</v>
      </c>
      <c r="AA377" s="10" t="s">
        <v>2983</v>
      </c>
      <c r="AB377" s="5"/>
      <c r="AC377" s="5">
        <v>1</v>
      </c>
      <c r="AD377" s="5">
        <v>1</v>
      </c>
      <c r="AE377" s="4" t="s">
        <v>2953</v>
      </c>
      <c r="AF377" s="4" t="s">
        <v>2966</v>
      </c>
      <c r="AG377" s="4" t="s">
        <v>2968</v>
      </c>
      <c r="AH377" s="4" t="s">
        <v>2970</v>
      </c>
      <c r="AI377" s="5"/>
    </row>
    <row r="378" spans="1:35" ht="36.75" customHeight="1">
      <c r="A378" s="2">
        <v>377</v>
      </c>
      <c r="B378" s="4" t="s">
        <v>181</v>
      </c>
      <c r="C378" s="4" t="s">
        <v>181</v>
      </c>
      <c r="D378" s="4" t="s">
        <v>388</v>
      </c>
      <c r="E378" s="4" t="s">
        <v>388</v>
      </c>
      <c r="F378" s="4" t="s">
        <v>560</v>
      </c>
      <c r="G378" s="4" t="s">
        <v>560</v>
      </c>
      <c r="H378" s="4" t="s">
        <v>572</v>
      </c>
      <c r="I378" s="4" t="s">
        <v>572</v>
      </c>
      <c r="J378" s="4" t="s">
        <v>624</v>
      </c>
      <c r="K378" s="4" t="s">
        <v>624</v>
      </c>
      <c r="L378" s="4" t="s">
        <v>388</v>
      </c>
      <c r="M378" s="4" t="s">
        <v>388</v>
      </c>
      <c r="N378" s="4" t="s">
        <v>1328</v>
      </c>
      <c r="O378" s="4" t="s">
        <v>1328</v>
      </c>
      <c r="P378" s="4" t="s">
        <v>1572</v>
      </c>
      <c r="Q378" s="4" t="s">
        <v>1886</v>
      </c>
      <c r="R378" s="6">
        <v>150</v>
      </c>
      <c r="S378" s="6">
        <v>150</v>
      </c>
      <c r="T378" s="6">
        <v>100000</v>
      </c>
      <c r="U378" s="4" t="s">
        <v>1913</v>
      </c>
      <c r="V378" s="4" t="s">
        <v>2034</v>
      </c>
      <c r="W378" s="4" t="s">
        <v>2172</v>
      </c>
      <c r="X378" s="4" t="s">
        <v>2219</v>
      </c>
      <c r="Y378" s="4" t="s">
        <v>2345</v>
      </c>
      <c r="Z378" s="4" t="s">
        <v>2390</v>
      </c>
      <c r="AA378" s="10" t="s">
        <v>2980</v>
      </c>
      <c r="AB378" s="5"/>
      <c r="AC378" s="5">
        <v>1</v>
      </c>
      <c r="AD378" s="5">
        <v>1</v>
      </c>
      <c r="AE378" s="4" t="s">
        <v>2953</v>
      </c>
      <c r="AF378" s="4" t="s">
        <v>2966</v>
      </c>
      <c r="AG378" s="4" t="s">
        <v>2968</v>
      </c>
      <c r="AH378" s="4" t="s">
        <v>2970</v>
      </c>
      <c r="AI378" s="5"/>
    </row>
    <row r="379" spans="1:35" ht="26.25" customHeight="1">
      <c r="A379" s="2">
        <v>378</v>
      </c>
      <c r="B379" s="4" t="s">
        <v>85</v>
      </c>
      <c r="C379" s="4" t="s">
        <v>85</v>
      </c>
      <c r="D379" s="4" t="s">
        <v>460</v>
      </c>
      <c r="E379" s="4" t="s">
        <v>460</v>
      </c>
      <c r="F379" s="4" t="s">
        <v>564</v>
      </c>
      <c r="G379" s="4" t="s">
        <v>564</v>
      </c>
      <c r="H379" s="4" t="s">
        <v>577</v>
      </c>
      <c r="I379" s="4" t="s">
        <v>577</v>
      </c>
      <c r="J379" s="4" t="s">
        <v>701</v>
      </c>
      <c r="K379" s="4" t="s">
        <v>701</v>
      </c>
      <c r="L379" s="4" t="s">
        <v>949</v>
      </c>
      <c r="M379" s="4" t="s">
        <v>949</v>
      </c>
      <c r="N379" s="4" t="s">
        <v>1161</v>
      </c>
      <c r="O379" s="4" t="s">
        <v>1161</v>
      </c>
      <c r="P379" s="4" t="s">
        <v>1717</v>
      </c>
      <c r="Q379" s="4" t="s">
        <v>1892</v>
      </c>
      <c r="R379" s="6">
        <v>110300</v>
      </c>
      <c r="S379" s="6">
        <v>110300</v>
      </c>
      <c r="T379" s="6">
        <v>20</v>
      </c>
      <c r="U379" s="4" t="s">
        <v>1913</v>
      </c>
      <c r="V379" s="4" t="s">
        <v>2043</v>
      </c>
      <c r="W379" s="4" t="s">
        <v>2163</v>
      </c>
      <c r="X379" s="4" t="s">
        <v>2198</v>
      </c>
      <c r="Y379" s="4" t="s">
        <v>2361</v>
      </c>
      <c r="Z379" s="4" t="s">
        <v>2386</v>
      </c>
      <c r="AA379" s="10" t="s">
        <v>2991</v>
      </c>
      <c r="AB379" s="4" t="s">
        <v>2713</v>
      </c>
      <c r="AC379" s="5">
        <v>1</v>
      </c>
      <c r="AD379" s="5">
        <v>2</v>
      </c>
      <c r="AE379" s="4" t="s">
        <v>2955</v>
      </c>
      <c r="AF379" s="4" t="s">
        <v>2966</v>
      </c>
      <c r="AG379" s="4" t="s">
        <v>2968</v>
      </c>
      <c r="AH379" s="4" t="s">
        <v>2970</v>
      </c>
      <c r="AI379" s="5"/>
    </row>
    <row r="380" spans="1:35" ht="21.75" customHeight="1">
      <c r="A380" s="2">
        <v>379</v>
      </c>
      <c r="B380" s="4" t="s">
        <v>211</v>
      </c>
      <c r="C380" s="4" t="s">
        <v>211</v>
      </c>
      <c r="D380" s="4" t="s">
        <v>461</v>
      </c>
      <c r="E380" s="4" t="s">
        <v>461</v>
      </c>
      <c r="F380" s="4" t="s">
        <v>561</v>
      </c>
      <c r="G380" s="4" t="s">
        <v>561</v>
      </c>
      <c r="H380" s="4" t="s">
        <v>573</v>
      </c>
      <c r="I380" s="4" t="s">
        <v>573</v>
      </c>
      <c r="J380" s="4" t="s">
        <v>700</v>
      </c>
      <c r="K380" s="4" t="s">
        <v>700</v>
      </c>
      <c r="L380" s="4" t="s">
        <v>950</v>
      </c>
      <c r="M380" s="4" t="s">
        <v>950</v>
      </c>
      <c r="N380" s="4" t="s">
        <v>1360</v>
      </c>
      <c r="O380" s="4" t="s">
        <v>1360</v>
      </c>
      <c r="P380" s="4" t="s">
        <v>1718</v>
      </c>
      <c r="Q380" s="4" t="s">
        <v>1906</v>
      </c>
      <c r="R380" s="6">
        <v>97620</v>
      </c>
      <c r="S380" s="6">
        <v>97620</v>
      </c>
      <c r="T380" s="6">
        <v>20</v>
      </c>
      <c r="U380" s="4" t="s">
        <v>1913</v>
      </c>
      <c r="V380" s="4" t="s">
        <v>2044</v>
      </c>
      <c r="W380" s="4" t="s">
        <v>2173</v>
      </c>
      <c r="X380" s="4" t="s">
        <v>2218</v>
      </c>
      <c r="Y380" s="4" t="s">
        <v>2364</v>
      </c>
      <c r="Z380" s="4" t="s">
        <v>2391</v>
      </c>
      <c r="AA380" s="8"/>
      <c r="AB380" s="4" t="s">
        <v>2714</v>
      </c>
      <c r="AC380" s="5">
        <v>1</v>
      </c>
      <c r="AD380" s="5">
        <v>2</v>
      </c>
      <c r="AE380" s="4" t="s">
        <v>2953</v>
      </c>
      <c r="AF380" s="4" t="s">
        <v>2966</v>
      </c>
      <c r="AG380" s="4" t="s">
        <v>2968</v>
      </c>
      <c r="AH380" s="4" t="s">
        <v>2970</v>
      </c>
      <c r="AI380" s="5"/>
    </row>
    <row r="381" spans="1:35" ht="36.75" customHeight="1">
      <c r="A381" s="2">
        <v>380</v>
      </c>
      <c r="B381" s="4" t="s">
        <v>212</v>
      </c>
      <c r="C381" s="4" t="s">
        <v>212</v>
      </c>
      <c r="D381" s="4" t="s">
        <v>462</v>
      </c>
      <c r="E381" s="4" t="s">
        <v>462</v>
      </c>
      <c r="F381" s="4" t="s">
        <v>560</v>
      </c>
      <c r="G381" s="4" t="s">
        <v>560</v>
      </c>
      <c r="H381" s="4" t="s">
        <v>572</v>
      </c>
      <c r="I381" s="4" t="s">
        <v>572</v>
      </c>
      <c r="J381" s="4" t="s">
        <v>589</v>
      </c>
      <c r="K381" s="4" t="s">
        <v>589</v>
      </c>
      <c r="L381" s="4" t="s">
        <v>462</v>
      </c>
      <c r="M381" s="4" t="s">
        <v>462</v>
      </c>
      <c r="N381" s="4" t="s">
        <v>1361</v>
      </c>
      <c r="O381" s="4" t="s">
        <v>1361</v>
      </c>
      <c r="P381" s="4" t="s">
        <v>1719</v>
      </c>
      <c r="Q381" s="4" t="s">
        <v>1886</v>
      </c>
      <c r="R381" s="6">
        <v>420</v>
      </c>
      <c r="S381" s="6">
        <v>420</v>
      </c>
      <c r="T381" s="6">
        <v>100000</v>
      </c>
      <c r="U381" s="4" t="s">
        <v>1913</v>
      </c>
      <c r="V381" s="4" t="s">
        <v>2045</v>
      </c>
      <c r="W381" s="4" t="s">
        <v>2073</v>
      </c>
      <c r="X381" s="4" t="s">
        <v>2270</v>
      </c>
      <c r="Y381" s="4" t="s">
        <v>2360</v>
      </c>
      <c r="Z381" s="4" t="s">
        <v>2382</v>
      </c>
      <c r="AA381" s="8" t="s">
        <v>2978</v>
      </c>
      <c r="AB381" s="4" t="s">
        <v>2715</v>
      </c>
      <c r="AC381" s="5">
        <v>2</v>
      </c>
      <c r="AD381" s="5">
        <v>1</v>
      </c>
      <c r="AE381" s="5"/>
      <c r="AF381" s="4" t="s">
        <v>2966</v>
      </c>
      <c r="AG381" s="4" t="s">
        <v>2968</v>
      </c>
      <c r="AH381" s="4" t="s">
        <v>2970</v>
      </c>
      <c r="AI381" s="5"/>
    </row>
    <row r="382" spans="1:35" ht="37.5" customHeight="1">
      <c r="A382" s="2">
        <v>381</v>
      </c>
      <c r="B382" s="4" t="s">
        <v>150</v>
      </c>
      <c r="C382" s="4" t="s">
        <v>150</v>
      </c>
      <c r="D382" s="4" t="s">
        <v>463</v>
      </c>
      <c r="E382" s="4" t="s">
        <v>463</v>
      </c>
      <c r="F382" s="4" t="s">
        <v>560</v>
      </c>
      <c r="G382" s="4" t="s">
        <v>560</v>
      </c>
      <c r="H382" s="4" t="s">
        <v>572</v>
      </c>
      <c r="I382" s="4" t="s">
        <v>572</v>
      </c>
      <c r="J382" s="4" t="s">
        <v>589</v>
      </c>
      <c r="K382" s="4" t="s">
        <v>589</v>
      </c>
      <c r="L382" s="4" t="s">
        <v>951</v>
      </c>
      <c r="M382" s="4" t="s">
        <v>951</v>
      </c>
      <c r="N382" s="4" t="s">
        <v>1362</v>
      </c>
      <c r="O382" s="4" t="s">
        <v>1362</v>
      </c>
      <c r="P382" s="4" t="s">
        <v>1720</v>
      </c>
      <c r="Q382" s="4" t="s">
        <v>1888</v>
      </c>
      <c r="R382" s="6">
        <v>620</v>
      </c>
      <c r="S382" s="6">
        <v>620</v>
      </c>
      <c r="T382" s="6">
        <v>100000</v>
      </c>
      <c r="U382" s="4" t="s">
        <v>1913</v>
      </c>
      <c r="V382" s="4" t="s">
        <v>1916</v>
      </c>
      <c r="W382" s="4" t="s">
        <v>2073</v>
      </c>
      <c r="X382" s="4" t="s">
        <v>2200</v>
      </c>
      <c r="Y382" s="4" t="s">
        <v>2339</v>
      </c>
      <c r="Z382" s="4" t="s">
        <v>2384</v>
      </c>
      <c r="AA382" s="10" t="s">
        <v>2994</v>
      </c>
      <c r="AB382" s="4" t="s">
        <v>2716</v>
      </c>
      <c r="AC382" s="5">
        <v>1</v>
      </c>
      <c r="AD382" s="5">
        <v>1</v>
      </c>
      <c r="AE382" s="4" t="s">
        <v>2957</v>
      </c>
      <c r="AF382" s="4" t="s">
        <v>2966</v>
      </c>
      <c r="AG382" s="4" t="s">
        <v>2968</v>
      </c>
      <c r="AH382" s="4" t="s">
        <v>2970</v>
      </c>
      <c r="AI382" s="5"/>
    </row>
    <row r="383" spans="1:35" ht="36.75" customHeight="1">
      <c r="A383" s="2">
        <v>382</v>
      </c>
      <c r="B383" s="4" t="s">
        <v>116</v>
      </c>
      <c r="C383" s="4" t="s">
        <v>116</v>
      </c>
      <c r="D383" s="4" t="s">
        <v>303</v>
      </c>
      <c r="E383" s="4" t="s">
        <v>303</v>
      </c>
      <c r="F383" s="4" t="s">
        <v>564</v>
      </c>
      <c r="G383" s="4" t="s">
        <v>564</v>
      </c>
      <c r="H383" s="4" t="s">
        <v>577</v>
      </c>
      <c r="I383" s="4" t="s">
        <v>577</v>
      </c>
      <c r="J383" s="4" t="s">
        <v>608</v>
      </c>
      <c r="K383" s="4" t="s">
        <v>608</v>
      </c>
      <c r="L383" s="4" t="s">
        <v>952</v>
      </c>
      <c r="M383" s="4" t="s">
        <v>952</v>
      </c>
      <c r="N383" s="4" t="s">
        <v>1199</v>
      </c>
      <c r="O383" s="4" t="s">
        <v>1199</v>
      </c>
      <c r="P383" s="4" t="s">
        <v>1721</v>
      </c>
      <c r="Q383" s="4" t="s">
        <v>1892</v>
      </c>
      <c r="R383" s="6">
        <v>63000</v>
      </c>
      <c r="S383" s="6">
        <v>63000</v>
      </c>
      <c r="T383" s="6">
        <v>500</v>
      </c>
      <c r="U383" s="4" t="s">
        <v>1913</v>
      </c>
      <c r="V383" s="4" t="s">
        <v>2011</v>
      </c>
      <c r="W383" s="4" t="s">
        <v>2073</v>
      </c>
      <c r="X383" s="4" t="s">
        <v>2245</v>
      </c>
      <c r="Y383" s="4" t="s">
        <v>2339</v>
      </c>
      <c r="Z383" s="4" t="s">
        <v>2384</v>
      </c>
      <c r="AA383" s="10" t="s">
        <v>2994</v>
      </c>
      <c r="AB383" s="4" t="s">
        <v>2717</v>
      </c>
      <c r="AC383" s="5">
        <v>1</v>
      </c>
      <c r="AD383" s="5">
        <v>1</v>
      </c>
      <c r="AE383" s="4" t="s">
        <v>2957</v>
      </c>
      <c r="AF383" s="4" t="s">
        <v>2966</v>
      </c>
      <c r="AG383" s="4" t="s">
        <v>2968</v>
      </c>
      <c r="AH383" s="4" t="s">
        <v>2970</v>
      </c>
      <c r="AI383" s="5"/>
    </row>
    <row r="384" spans="1:35" ht="36.75" customHeight="1">
      <c r="A384" s="2">
        <v>383</v>
      </c>
      <c r="B384" s="4" t="s">
        <v>139</v>
      </c>
      <c r="C384" s="4" t="s">
        <v>139</v>
      </c>
      <c r="D384" s="4" t="s">
        <v>330</v>
      </c>
      <c r="E384" s="4" t="s">
        <v>330</v>
      </c>
      <c r="F384" s="4" t="s">
        <v>567</v>
      </c>
      <c r="G384" s="4" t="s">
        <v>567</v>
      </c>
      <c r="H384" s="4" t="s">
        <v>582</v>
      </c>
      <c r="I384" s="4" t="s">
        <v>582</v>
      </c>
      <c r="J384" s="4" t="s">
        <v>702</v>
      </c>
      <c r="K384" s="4" t="s">
        <v>702</v>
      </c>
      <c r="L384" s="4" t="s">
        <v>845</v>
      </c>
      <c r="M384" s="4" t="s">
        <v>845</v>
      </c>
      <c r="N384" s="4" t="s">
        <v>1235</v>
      </c>
      <c r="O384" s="4" t="s">
        <v>1235</v>
      </c>
      <c r="P384" s="4" t="s">
        <v>1722</v>
      </c>
      <c r="Q384" s="4" t="s">
        <v>1890</v>
      </c>
      <c r="R384" s="6">
        <v>96870</v>
      </c>
      <c r="S384" s="6">
        <v>96870</v>
      </c>
      <c r="T384" s="6">
        <v>105</v>
      </c>
      <c r="U384" s="4" t="s">
        <v>1913</v>
      </c>
      <c r="V384" s="4" t="s">
        <v>2046</v>
      </c>
      <c r="W384" s="4" t="s">
        <v>2168</v>
      </c>
      <c r="X384" s="4" t="s">
        <v>2222</v>
      </c>
      <c r="Y384" s="4" t="s">
        <v>2355</v>
      </c>
      <c r="Z384" s="4" t="s">
        <v>2384</v>
      </c>
      <c r="AA384" s="10" t="s">
        <v>2997</v>
      </c>
      <c r="AB384" s="4" t="s">
        <v>2718</v>
      </c>
      <c r="AC384" s="5">
        <v>1</v>
      </c>
      <c r="AD384" s="5">
        <v>1</v>
      </c>
      <c r="AE384" s="4" t="s">
        <v>2959</v>
      </c>
      <c r="AF384" s="4" t="s">
        <v>2966</v>
      </c>
      <c r="AG384" s="4" t="s">
        <v>2968</v>
      </c>
      <c r="AH384" s="4" t="s">
        <v>2970</v>
      </c>
      <c r="AI384" s="5"/>
    </row>
    <row r="385" spans="1:35" ht="36.75" customHeight="1">
      <c r="A385" s="2">
        <v>384</v>
      </c>
      <c r="B385" s="4" t="s">
        <v>125</v>
      </c>
      <c r="C385" s="4" t="s">
        <v>125</v>
      </c>
      <c r="D385" s="4" t="s">
        <v>315</v>
      </c>
      <c r="E385" s="4" t="s">
        <v>315</v>
      </c>
      <c r="F385" s="4" t="s">
        <v>565</v>
      </c>
      <c r="G385" s="4" t="s">
        <v>565</v>
      </c>
      <c r="H385" s="4" t="s">
        <v>578</v>
      </c>
      <c r="I385" s="4" t="s">
        <v>578</v>
      </c>
      <c r="J385" s="4" t="s">
        <v>646</v>
      </c>
      <c r="K385" s="4" t="s">
        <v>646</v>
      </c>
      <c r="L385" s="4" t="s">
        <v>908</v>
      </c>
      <c r="M385" s="4" t="s">
        <v>908</v>
      </c>
      <c r="N385" s="4" t="s">
        <v>1299</v>
      </c>
      <c r="O385" s="4" t="s">
        <v>1299</v>
      </c>
      <c r="P385" s="4" t="s">
        <v>1670</v>
      </c>
      <c r="Q385" s="4" t="s">
        <v>1890</v>
      </c>
      <c r="R385" s="6">
        <v>4200</v>
      </c>
      <c r="S385" s="6">
        <v>4200</v>
      </c>
      <c r="T385" s="6">
        <v>2000</v>
      </c>
      <c r="U385" s="4" t="s">
        <v>1913</v>
      </c>
      <c r="V385" s="4" t="s">
        <v>2007</v>
      </c>
      <c r="W385" s="4" t="s">
        <v>2073</v>
      </c>
      <c r="X385" s="4" t="s">
        <v>2245</v>
      </c>
      <c r="Y385" s="4" t="s">
        <v>2339</v>
      </c>
      <c r="Z385" s="4" t="s">
        <v>2384</v>
      </c>
      <c r="AA385" s="10" t="s">
        <v>2994</v>
      </c>
      <c r="AB385" s="4" t="s">
        <v>2635</v>
      </c>
      <c r="AC385" s="5">
        <v>1</v>
      </c>
      <c r="AD385" s="5">
        <v>1</v>
      </c>
      <c r="AE385" s="4" t="s">
        <v>2959</v>
      </c>
      <c r="AF385" s="4" t="s">
        <v>2966</v>
      </c>
      <c r="AG385" s="4" t="s">
        <v>2968</v>
      </c>
      <c r="AH385" s="4" t="s">
        <v>2970</v>
      </c>
      <c r="AI385" s="5"/>
    </row>
    <row r="386" spans="1:35" ht="26.25" customHeight="1">
      <c r="A386" s="2">
        <v>385</v>
      </c>
      <c r="B386" s="4" t="s">
        <v>150</v>
      </c>
      <c r="C386" s="4" t="s">
        <v>150</v>
      </c>
      <c r="D386" s="4" t="s">
        <v>346</v>
      </c>
      <c r="E386" s="4" t="s">
        <v>346</v>
      </c>
      <c r="F386" s="4" t="s">
        <v>560</v>
      </c>
      <c r="G386" s="4" t="s">
        <v>560</v>
      </c>
      <c r="H386" s="4" t="s">
        <v>572</v>
      </c>
      <c r="I386" s="4" t="s">
        <v>572</v>
      </c>
      <c r="J386" s="4" t="s">
        <v>703</v>
      </c>
      <c r="K386" s="4" t="s">
        <v>703</v>
      </c>
      <c r="L386" s="4" t="s">
        <v>953</v>
      </c>
      <c r="M386" s="4" t="s">
        <v>953</v>
      </c>
      <c r="N386" s="4" t="s">
        <v>1363</v>
      </c>
      <c r="O386" s="4" t="s">
        <v>1363</v>
      </c>
      <c r="P386" s="4" t="s">
        <v>1723</v>
      </c>
      <c r="Q386" s="4" t="s">
        <v>1886</v>
      </c>
      <c r="R386" s="6">
        <v>6880</v>
      </c>
      <c r="S386" s="6">
        <v>6880</v>
      </c>
      <c r="T386" s="6">
        <v>100000</v>
      </c>
      <c r="U386" s="4" t="s">
        <v>1913</v>
      </c>
      <c r="V386" s="4" t="s">
        <v>2047</v>
      </c>
      <c r="W386" s="4" t="s">
        <v>2073</v>
      </c>
      <c r="X386" s="4" t="s">
        <v>2271</v>
      </c>
      <c r="Y386" s="4" t="s">
        <v>2356</v>
      </c>
      <c r="Z386" s="4" t="s">
        <v>2384</v>
      </c>
      <c r="AA386" s="10" t="s">
        <v>2995</v>
      </c>
      <c r="AB386" s="4" t="s">
        <v>2719</v>
      </c>
      <c r="AC386" s="5">
        <v>1</v>
      </c>
      <c r="AD386" s="5">
        <v>1</v>
      </c>
      <c r="AE386" s="4" t="s">
        <v>2958</v>
      </c>
      <c r="AF386" s="4" t="s">
        <v>2966</v>
      </c>
      <c r="AG386" s="4" t="s">
        <v>2968</v>
      </c>
      <c r="AH386" s="4" t="s">
        <v>2970</v>
      </c>
      <c r="AI386" s="5"/>
    </row>
    <row r="387" spans="1:35" ht="26.25" customHeight="1">
      <c r="A387" s="2">
        <v>386</v>
      </c>
      <c r="B387" s="4" t="s">
        <v>132</v>
      </c>
      <c r="C387" s="4" t="s">
        <v>132</v>
      </c>
      <c r="D387" s="4" t="s">
        <v>464</v>
      </c>
      <c r="E387" s="4" t="s">
        <v>464</v>
      </c>
      <c r="F387" s="4" t="s">
        <v>561</v>
      </c>
      <c r="G387" s="4" t="s">
        <v>561</v>
      </c>
      <c r="H387" s="4" t="s">
        <v>573</v>
      </c>
      <c r="I387" s="4" t="s">
        <v>573</v>
      </c>
      <c r="J387" s="4" t="s">
        <v>648</v>
      </c>
      <c r="K387" s="4" t="s">
        <v>648</v>
      </c>
      <c r="L387" s="4" t="s">
        <v>954</v>
      </c>
      <c r="M387" s="4" t="s">
        <v>954</v>
      </c>
      <c r="N387" s="4" t="s">
        <v>1364</v>
      </c>
      <c r="O387" s="4" t="s">
        <v>1364</v>
      </c>
      <c r="P387" s="4" t="s">
        <v>1724</v>
      </c>
      <c r="Q387" s="4" t="s">
        <v>1887</v>
      </c>
      <c r="R387" s="6">
        <v>37500</v>
      </c>
      <c r="S387" s="6">
        <v>37500</v>
      </c>
      <c r="T387" s="6">
        <v>1000</v>
      </c>
      <c r="U387" s="4" t="s">
        <v>1913</v>
      </c>
      <c r="V387" s="4" t="s">
        <v>1926</v>
      </c>
      <c r="W387" s="4" t="s">
        <v>2174</v>
      </c>
      <c r="X387" s="4" t="s">
        <v>2272</v>
      </c>
      <c r="Y387" s="4" t="s">
        <v>2343</v>
      </c>
      <c r="Z387" s="4" t="s">
        <v>2384</v>
      </c>
      <c r="AA387" s="10" t="s">
        <v>2992</v>
      </c>
      <c r="AB387" s="4" t="s">
        <v>2720</v>
      </c>
      <c r="AC387" s="5">
        <v>1</v>
      </c>
      <c r="AD387" s="5">
        <v>1</v>
      </c>
      <c r="AE387" s="4" t="s">
        <v>2960</v>
      </c>
      <c r="AF387" s="4" t="s">
        <v>2966</v>
      </c>
      <c r="AG387" s="4" t="s">
        <v>2968</v>
      </c>
      <c r="AH387" s="4" t="s">
        <v>2970</v>
      </c>
      <c r="AI387" s="5"/>
    </row>
    <row r="388" spans="1:35" ht="48.75" customHeight="1">
      <c r="A388" s="2">
        <v>387</v>
      </c>
      <c r="B388" s="4" t="s">
        <v>103</v>
      </c>
      <c r="C388" s="4" t="s">
        <v>103</v>
      </c>
      <c r="D388" s="4" t="s">
        <v>331</v>
      </c>
      <c r="E388" s="4" t="s">
        <v>331</v>
      </c>
      <c r="F388" s="4" t="s">
        <v>560</v>
      </c>
      <c r="G388" s="4" t="s">
        <v>560</v>
      </c>
      <c r="H388" s="4" t="s">
        <v>572</v>
      </c>
      <c r="I388" s="4" t="s">
        <v>572</v>
      </c>
      <c r="J388" s="4" t="s">
        <v>612</v>
      </c>
      <c r="K388" s="4" t="s">
        <v>612</v>
      </c>
      <c r="L388" s="4" t="s">
        <v>955</v>
      </c>
      <c r="M388" s="4" t="s">
        <v>955</v>
      </c>
      <c r="N388" s="4" t="s">
        <v>1365</v>
      </c>
      <c r="O388" s="4" t="s">
        <v>1365</v>
      </c>
      <c r="P388" s="4" t="s">
        <v>1725</v>
      </c>
      <c r="Q388" s="4" t="s">
        <v>1886</v>
      </c>
      <c r="R388" s="6">
        <v>289</v>
      </c>
      <c r="S388" s="6">
        <v>289</v>
      </c>
      <c r="T388" s="6">
        <v>100000</v>
      </c>
      <c r="U388" s="4" t="s">
        <v>1913</v>
      </c>
      <c r="V388" s="4" t="s">
        <v>2048</v>
      </c>
      <c r="W388" s="4" t="s">
        <v>2073</v>
      </c>
      <c r="X388" s="4" t="s">
        <v>2213</v>
      </c>
      <c r="Y388" s="4" t="s">
        <v>2339</v>
      </c>
      <c r="Z388" s="4" t="s">
        <v>2384</v>
      </c>
      <c r="AA388" s="10" t="s">
        <v>2994</v>
      </c>
      <c r="AB388" s="4" t="s">
        <v>2721</v>
      </c>
      <c r="AC388" s="5">
        <v>1</v>
      </c>
      <c r="AD388" s="5">
        <v>1</v>
      </c>
      <c r="AE388" s="4" t="s">
        <v>2957</v>
      </c>
      <c r="AF388" s="4" t="s">
        <v>2966</v>
      </c>
      <c r="AG388" s="4" t="s">
        <v>2968</v>
      </c>
      <c r="AH388" s="4" t="s">
        <v>2970</v>
      </c>
      <c r="AI388" s="5"/>
    </row>
    <row r="389" spans="1:35" ht="48" customHeight="1">
      <c r="A389" s="2">
        <v>388</v>
      </c>
      <c r="B389" s="4" t="s">
        <v>112</v>
      </c>
      <c r="C389" s="4" t="s">
        <v>112</v>
      </c>
      <c r="D389" s="4" t="s">
        <v>299</v>
      </c>
      <c r="E389" s="4" t="s">
        <v>299</v>
      </c>
      <c r="F389" s="4" t="s">
        <v>560</v>
      </c>
      <c r="G389" s="4" t="s">
        <v>560</v>
      </c>
      <c r="H389" s="4" t="s">
        <v>572</v>
      </c>
      <c r="I389" s="4" t="s">
        <v>572</v>
      </c>
      <c r="J389" s="4" t="s">
        <v>590</v>
      </c>
      <c r="K389" s="4" t="s">
        <v>590</v>
      </c>
      <c r="L389" s="4" t="s">
        <v>956</v>
      </c>
      <c r="M389" s="4" t="s">
        <v>956</v>
      </c>
      <c r="N389" s="4" t="s">
        <v>1366</v>
      </c>
      <c r="O389" s="4" t="s">
        <v>1366</v>
      </c>
      <c r="P389" s="4" t="s">
        <v>1726</v>
      </c>
      <c r="Q389" s="4" t="s">
        <v>1886</v>
      </c>
      <c r="R389" s="6">
        <v>2494</v>
      </c>
      <c r="S389" s="6">
        <v>2494</v>
      </c>
      <c r="T389" s="6">
        <v>200000</v>
      </c>
      <c r="U389" s="4" t="s">
        <v>1913</v>
      </c>
      <c r="V389" s="4" t="s">
        <v>1919</v>
      </c>
      <c r="W389" s="4" t="s">
        <v>2073</v>
      </c>
      <c r="X389" s="4" t="s">
        <v>2203</v>
      </c>
      <c r="Y389" s="4" t="s">
        <v>2339</v>
      </c>
      <c r="Z389" s="4" t="s">
        <v>2384</v>
      </c>
      <c r="AA389" s="10" t="s">
        <v>2994</v>
      </c>
      <c r="AB389" s="4" t="s">
        <v>2515</v>
      </c>
      <c r="AC389" s="5">
        <v>1</v>
      </c>
      <c r="AD389" s="5">
        <v>1</v>
      </c>
      <c r="AE389" s="4" t="s">
        <v>2957</v>
      </c>
      <c r="AF389" s="4" t="s">
        <v>2966</v>
      </c>
      <c r="AG389" s="4" t="s">
        <v>2968</v>
      </c>
      <c r="AH389" s="4" t="s">
        <v>2970</v>
      </c>
      <c r="AI389" s="5"/>
    </row>
    <row r="390" spans="1:35" ht="26.25" customHeight="1">
      <c r="A390" s="2">
        <v>389</v>
      </c>
      <c r="B390" s="4" t="s">
        <v>137</v>
      </c>
      <c r="C390" s="4" t="s">
        <v>137</v>
      </c>
      <c r="D390" s="4" t="s">
        <v>328</v>
      </c>
      <c r="E390" s="4" t="s">
        <v>328</v>
      </c>
      <c r="F390" s="4" t="s">
        <v>560</v>
      </c>
      <c r="G390" s="4" t="s">
        <v>560</v>
      </c>
      <c r="H390" s="4" t="s">
        <v>572</v>
      </c>
      <c r="I390" s="4" t="s">
        <v>572</v>
      </c>
      <c r="J390" s="4" t="s">
        <v>589</v>
      </c>
      <c r="K390" s="4" t="s">
        <v>589</v>
      </c>
      <c r="L390" s="4" t="s">
        <v>957</v>
      </c>
      <c r="M390" s="4" t="s">
        <v>957</v>
      </c>
      <c r="N390" s="4" t="s">
        <v>1367</v>
      </c>
      <c r="O390" s="4" t="s">
        <v>1367</v>
      </c>
      <c r="P390" s="4" t="s">
        <v>1727</v>
      </c>
      <c r="Q390" s="4" t="s">
        <v>1886</v>
      </c>
      <c r="R390" s="6">
        <v>1450</v>
      </c>
      <c r="S390" s="6">
        <v>1450</v>
      </c>
      <c r="T390" s="6">
        <v>20000</v>
      </c>
      <c r="U390" s="4" t="s">
        <v>1913</v>
      </c>
      <c r="V390" s="4" t="s">
        <v>2049</v>
      </c>
      <c r="W390" s="4" t="s">
        <v>2073</v>
      </c>
      <c r="X390" s="4" t="s">
        <v>2273</v>
      </c>
      <c r="Y390" s="4" t="s">
        <v>2339</v>
      </c>
      <c r="Z390" s="4" t="s">
        <v>2384</v>
      </c>
      <c r="AA390" s="10" t="s">
        <v>2994</v>
      </c>
      <c r="AB390" s="4" t="s">
        <v>2722</v>
      </c>
      <c r="AC390" s="5">
        <v>1</v>
      </c>
      <c r="AD390" s="5">
        <v>1</v>
      </c>
      <c r="AE390" s="4" t="s">
        <v>2957</v>
      </c>
      <c r="AF390" s="4" t="s">
        <v>2966</v>
      </c>
      <c r="AG390" s="4" t="s">
        <v>2968</v>
      </c>
      <c r="AH390" s="4" t="s">
        <v>2970</v>
      </c>
      <c r="AI390" s="5"/>
    </row>
    <row r="391" spans="1:35" ht="36.75" customHeight="1">
      <c r="A391" s="2">
        <v>390</v>
      </c>
      <c r="B391" s="4" t="s">
        <v>124</v>
      </c>
      <c r="C391" s="4" t="s">
        <v>124</v>
      </c>
      <c r="D391" s="4" t="s">
        <v>314</v>
      </c>
      <c r="E391" s="4" t="s">
        <v>314</v>
      </c>
      <c r="F391" s="4" t="s">
        <v>560</v>
      </c>
      <c r="G391" s="4" t="s">
        <v>560</v>
      </c>
      <c r="H391" s="4" t="s">
        <v>572</v>
      </c>
      <c r="I391" s="4" t="s">
        <v>572</v>
      </c>
      <c r="J391" s="4" t="s">
        <v>604</v>
      </c>
      <c r="K391" s="4" t="s">
        <v>604</v>
      </c>
      <c r="L391" s="4" t="s">
        <v>314</v>
      </c>
      <c r="M391" s="4" t="s">
        <v>314</v>
      </c>
      <c r="N391" s="4" t="s">
        <v>1368</v>
      </c>
      <c r="O391" s="4" t="s">
        <v>1368</v>
      </c>
      <c r="P391" s="4" t="s">
        <v>1634</v>
      </c>
      <c r="Q391" s="4" t="s">
        <v>1886</v>
      </c>
      <c r="R391" s="6">
        <v>320</v>
      </c>
      <c r="S391" s="6">
        <v>320</v>
      </c>
      <c r="T391" s="6">
        <v>10000</v>
      </c>
      <c r="U391" s="4" t="s">
        <v>1913</v>
      </c>
      <c r="V391" s="4" t="s">
        <v>2012</v>
      </c>
      <c r="W391" s="4" t="s">
        <v>2073</v>
      </c>
      <c r="X391" s="4" t="s">
        <v>2247</v>
      </c>
      <c r="Y391" s="4" t="s">
        <v>2339</v>
      </c>
      <c r="Z391" s="4" t="s">
        <v>2384</v>
      </c>
      <c r="AA391" s="10" t="s">
        <v>2994</v>
      </c>
      <c r="AB391" s="4" t="s">
        <v>2723</v>
      </c>
      <c r="AC391" s="5">
        <v>1</v>
      </c>
      <c r="AD391" s="5">
        <v>1</v>
      </c>
      <c r="AE391" s="4" t="s">
        <v>2957</v>
      </c>
      <c r="AF391" s="4" t="s">
        <v>2966</v>
      </c>
      <c r="AG391" s="4" t="s">
        <v>2968</v>
      </c>
      <c r="AH391" s="4" t="s">
        <v>2970</v>
      </c>
      <c r="AI391" s="5"/>
    </row>
    <row r="392" spans="1:35" ht="37.5" customHeight="1">
      <c r="A392" s="2">
        <v>391</v>
      </c>
      <c r="B392" s="4" t="s">
        <v>128</v>
      </c>
      <c r="C392" s="4" t="s">
        <v>128</v>
      </c>
      <c r="D392" s="4" t="s">
        <v>318</v>
      </c>
      <c r="E392" s="4" t="s">
        <v>318</v>
      </c>
      <c r="F392" s="4" t="s">
        <v>560</v>
      </c>
      <c r="G392" s="4" t="s">
        <v>560</v>
      </c>
      <c r="H392" s="4" t="s">
        <v>572</v>
      </c>
      <c r="I392" s="4" t="s">
        <v>572</v>
      </c>
      <c r="J392" s="4" t="s">
        <v>605</v>
      </c>
      <c r="K392" s="4" t="s">
        <v>605</v>
      </c>
      <c r="L392" s="4" t="s">
        <v>958</v>
      </c>
      <c r="M392" s="4" t="s">
        <v>958</v>
      </c>
      <c r="N392" s="4" t="s">
        <v>1369</v>
      </c>
      <c r="O392" s="4" t="s">
        <v>1369</v>
      </c>
      <c r="P392" s="4" t="s">
        <v>1728</v>
      </c>
      <c r="Q392" s="4" t="s">
        <v>1888</v>
      </c>
      <c r="R392" s="6">
        <v>405</v>
      </c>
      <c r="S392" s="6">
        <v>405</v>
      </c>
      <c r="T392" s="6">
        <v>150000</v>
      </c>
      <c r="U392" s="4" t="s">
        <v>1913</v>
      </c>
      <c r="V392" s="4" t="s">
        <v>2008</v>
      </c>
      <c r="W392" s="4" t="s">
        <v>2073</v>
      </c>
      <c r="X392" s="4" t="s">
        <v>2230</v>
      </c>
      <c r="Y392" s="4" t="s">
        <v>2339</v>
      </c>
      <c r="Z392" s="4" t="s">
        <v>2384</v>
      </c>
      <c r="AA392" s="10" t="s">
        <v>2994</v>
      </c>
      <c r="AB392" s="4" t="s">
        <v>2724</v>
      </c>
      <c r="AC392" s="5">
        <v>1</v>
      </c>
      <c r="AD392" s="5">
        <v>1</v>
      </c>
      <c r="AE392" s="4" t="s">
        <v>2957</v>
      </c>
      <c r="AF392" s="4" t="s">
        <v>2966</v>
      </c>
      <c r="AG392" s="4" t="s">
        <v>2968</v>
      </c>
      <c r="AH392" s="4" t="s">
        <v>2970</v>
      </c>
      <c r="AI392" s="5"/>
    </row>
    <row r="393" spans="1:35" ht="36.75" customHeight="1">
      <c r="A393" s="2">
        <v>392</v>
      </c>
      <c r="B393" s="4" t="s">
        <v>136</v>
      </c>
      <c r="C393" s="4" t="s">
        <v>136</v>
      </c>
      <c r="D393" s="4" t="s">
        <v>341</v>
      </c>
      <c r="E393" s="4" t="s">
        <v>341</v>
      </c>
      <c r="F393" s="4" t="s">
        <v>560</v>
      </c>
      <c r="G393" s="4" t="s">
        <v>560</v>
      </c>
      <c r="H393" s="4" t="s">
        <v>572</v>
      </c>
      <c r="I393" s="4" t="s">
        <v>572</v>
      </c>
      <c r="J393" s="4" t="s">
        <v>665</v>
      </c>
      <c r="K393" s="4" t="s">
        <v>665</v>
      </c>
      <c r="L393" s="4" t="s">
        <v>860</v>
      </c>
      <c r="M393" s="4" t="s">
        <v>860</v>
      </c>
      <c r="N393" s="4" t="s">
        <v>1250</v>
      </c>
      <c r="O393" s="4" t="s">
        <v>1250</v>
      </c>
      <c r="P393" s="4" t="s">
        <v>1637</v>
      </c>
      <c r="Q393" s="4" t="s">
        <v>1886</v>
      </c>
      <c r="R393" s="6">
        <v>154</v>
      </c>
      <c r="S393" s="6">
        <v>154</v>
      </c>
      <c r="T393" s="6">
        <v>1000000</v>
      </c>
      <c r="U393" s="4" t="s">
        <v>1913</v>
      </c>
      <c r="V393" s="4" t="s">
        <v>2012</v>
      </c>
      <c r="W393" s="4" t="s">
        <v>2073</v>
      </c>
      <c r="X393" s="4" t="s">
        <v>2247</v>
      </c>
      <c r="Y393" s="4" t="s">
        <v>2339</v>
      </c>
      <c r="Z393" s="4" t="s">
        <v>2384</v>
      </c>
      <c r="AA393" s="10" t="s">
        <v>2994</v>
      </c>
      <c r="AB393" s="4" t="s">
        <v>2725</v>
      </c>
      <c r="AC393" s="5">
        <v>1</v>
      </c>
      <c r="AD393" s="5">
        <v>1</v>
      </c>
      <c r="AE393" s="4" t="s">
        <v>2957</v>
      </c>
      <c r="AF393" s="4" t="s">
        <v>2966</v>
      </c>
      <c r="AG393" s="4" t="s">
        <v>2968</v>
      </c>
      <c r="AH393" s="4" t="s">
        <v>2970</v>
      </c>
      <c r="AI393" s="5"/>
    </row>
    <row r="394" spans="1:35" ht="36.75" customHeight="1">
      <c r="A394" s="2">
        <v>393</v>
      </c>
      <c r="B394" s="4" t="s">
        <v>213</v>
      </c>
      <c r="C394" s="4" t="s">
        <v>213</v>
      </c>
      <c r="D394" s="4" t="s">
        <v>465</v>
      </c>
      <c r="E394" s="4" t="s">
        <v>465</v>
      </c>
      <c r="F394" s="4" t="s">
        <v>560</v>
      </c>
      <c r="G394" s="4" t="s">
        <v>560</v>
      </c>
      <c r="H394" s="4" t="s">
        <v>572</v>
      </c>
      <c r="I394" s="4" t="s">
        <v>572</v>
      </c>
      <c r="J394" s="4" t="s">
        <v>628</v>
      </c>
      <c r="K394" s="4" t="s">
        <v>628</v>
      </c>
      <c r="L394" s="4" t="s">
        <v>959</v>
      </c>
      <c r="M394" s="4" t="s">
        <v>959</v>
      </c>
      <c r="N394" s="4" t="s">
        <v>1370</v>
      </c>
      <c r="O394" s="4" t="s">
        <v>1370</v>
      </c>
      <c r="P394" s="4" t="s">
        <v>1729</v>
      </c>
      <c r="Q394" s="4" t="s">
        <v>1886</v>
      </c>
      <c r="R394" s="6">
        <v>1358</v>
      </c>
      <c r="S394" s="6">
        <v>1358</v>
      </c>
      <c r="T394" s="6">
        <v>1000</v>
      </c>
      <c r="U394" s="4" t="s">
        <v>1913</v>
      </c>
      <c r="V394" s="4" t="s">
        <v>1923</v>
      </c>
      <c r="W394" s="4" t="s">
        <v>2073</v>
      </c>
      <c r="X394" s="4" t="s">
        <v>2206</v>
      </c>
      <c r="Y394" s="4" t="s">
        <v>2356</v>
      </c>
      <c r="Z394" s="4" t="s">
        <v>2384</v>
      </c>
      <c r="AA394" s="10" t="s">
        <v>2995</v>
      </c>
      <c r="AB394" s="4" t="s">
        <v>2726</v>
      </c>
      <c r="AC394" s="5">
        <v>1</v>
      </c>
      <c r="AD394" s="5">
        <v>1</v>
      </c>
      <c r="AE394" s="4" t="s">
        <v>2956</v>
      </c>
      <c r="AF394" s="4" t="s">
        <v>2966</v>
      </c>
      <c r="AG394" s="4" t="s">
        <v>2968</v>
      </c>
      <c r="AH394" s="4" t="s">
        <v>2970</v>
      </c>
      <c r="AI394" s="5"/>
    </row>
    <row r="395" spans="1:35" ht="26.25" customHeight="1">
      <c r="A395" s="2">
        <v>394</v>
      </c>
      <c r="B395" s="4" t="s">
        <v>117</v>
      </c>
      <c r="C395" s="4" t="s">
        <v>117</v>
      </c>
      <c r="D395" s="4" t="s">
        <v>306</v>
      </c>
      <c r="E395" s="4" t="s">
        <v>306</v>
      </c>
      <c r="F395" s="4" t="s">
        <v>563</v>
      </c>
      <c r="G395" s="4" t="s">
        <v>563</v>
      </c>
      <c r="H395" s="4" t="s">
        <v>576</v>
      </c>
      <c r="I395" s="4" t="s">
        <v>576</v>
      </c>
      <c r="J395" s="4" t="s">
        <v>639</v>
      </c>
      <c r="K395" s="4" t="s">
        <v>639</v>
      </c>
      <c r="L395" s="4" t="s">
        <v>960</v>
      </c>
      <c r="M395" s="4" t="s">
        <v>960</v>
      </c>
      <c r="N395" s="4" t="s">
        <v>1371</v>
      </c>
      <c r="O395" s="4" t="s">
        <v>1371</v>
      </c>
      <c r="P395" s="4" t="s">
        <v>1730</v>
      </c>
      <c r="Q395" s="4" t="s">
        <v>1894</v>
      </c>
      <c r="R395" s="6">
        <v>29500</v>
      </c>
      <c r="S395" s="6">
        <v>29500</v>
      </c>
      <c r="T395" s="6">
        <v>5000</v>
      </c>
      <c r="U395" s="4" t="s">
        <v>1913</v>
      </c>
      <c r="V395" s="4" t="s">
        <v>1918</v>
      </c>
      <c r="W395" s="4" t="s">
        <v>2073</v>
      </c>
      <c r="X395" s="4" t="s">
        <v>2202</v>
      </c>
      <c r="Y395" s="4" t="s">
        <v>2339</v>
      </c>
      <c r="Z395" s="4" t="s">
        <v>2384</v>
      </c>
      <c r="AA395" s="10" t="s">
        <v>2994</v>
      </c>
      <c r="AB395" s="4" t="s">
        <v>2727</v>
      </c>
      <c r="AC395" s="5">
        <v>1</v>
      </c>
      <c r="AD395" s="5">
        <v>1</v>
      </c>
      <c r="AE395" s="4" t="s">
        <v>2957</v>
      </c>
      <c r="AF395" s="4" t="s">
        <v>2966</v>
      </c>
      <c r="AG395" s="4" t="s">
        <v>2968</v>
      </c>
      <c r="AH395" s="4" t="s">
        <v>2970</v>
      </c>
      <c r="AI395" s="5"/>
    </row>
    <row r="396" spans="1:35" ht="36.75" customHeight="1">
      <c r="A396" s="2">
        <v>395</v>
      </c>
      <c r="B396" s="4" t="s">
        <v>88</v>
      </c>
      <c r="C396" s="4" t="s">
        <v>88</v>
      </c>
      <c r="D396" s="4" t="s">
        <v>466</v>
      </c>
      <c r="E396" s="4" t="s">
        <v>466</v>
      </c>
      <c r="F396" s="4" t="s">
        <v>563</v>
      </c>
      <c r="G396" s="4" t="s">
        <v>563</v>
      </c>
      <c r="H396" s="4" t="s">
        <v>576</v>
      </c>
      <c r="I396" s="4" t="s">
        <v>576</v>
      </c>
      <c r="J396" s="4" t="s">
        <v>610</v>
      </c>
      <c r="K396" s="4" t="s">
        <v>610</v>
      </c>
      <c r="L396" s="4" t="s">
        <v>961</v>
      </c>
      <c r="M396" s="4" t="s">
        <v>961</v>
      </c>
      <c r="N396" s="4" t="s">
        <v>1372</v>
      </c>
      <c r="O396" s="4" t="s">
        <v>1372</v>
      </c>
      <c r="P396" s="4" t="s">
        <v>1731</v>
      </c>
      <c r="Q396" s="4" t="s">
        <v>1892</v>
      </c>
      <c r="R396" s="6">
        <v>17430</v>
      </c>
      <c r="S396" s="6">
        <v>17430</v>
      </c>
      <c r="T396" s="6">
        <v>5000</v>
      </c>
      <c r="U396" s="4" t="s">
        <v>1913</v>
      </c>
      <c r="V396" s="4" t="s">
        <v>2007</v>
      </c>
      <c r="W396" s="4" t="s">
        <v>2073</v>
      </c>
      <c r="X396" s="4" t="s">
        <v>2245</v>
      </c>
      <c r="Y396" s="4" t="s">
        <v>2339</v>
      </c>
      <c r="Z396" s="4" t="s">
        <v>2384</v>
      </c>
      <c r="AA396" s="10" t="s">
        <v>2994</v>
      </c>
      <c r="AB396" s="4" t="s">
        <v>2728</v>
      </c>
      <c r="AC396" s="5">
        <v>1</v>
      </c>
      <c r="AD396" s="5">
        <v>1</v>
      </c>
      <c r="AE396" s="4" t="s">
        <v>2957</v>
      </c>
      <c r="AF396" s="4" t="s">
        <v>2966</v>
      </c>
      <c r="AG396" s="4" t="s">
        <v>2968</v>
      </c>
      <c r="AH396" s="4" t="s">
        <v>2970</v>
      </c>
      <c r="AI396" s="5"/>
    </row>
    <row r="397" spans="1:35" ht="36.75" customHeight="1">
      <c r="A397" s="2">
        <v>396</v>
      </c>
      <c r="B397" s="4" t="s">
        <v>147</v>
      </c>
      <c r="C397" s="4" t="s">
        <v>147</v>
      </c>
      <c r="D397" s="4" t="s">
        <v>467</v>
      </c>
      <c r="E397" s="4" t="s">
        <v>467</v>
      </c>
      <c r="F397" s="4" t="s">
        <v>560</v>
      </c>
      <c r="G397" s="4" t="s">
        <v>560</v>
      </c>
      <c r="H397" s="4" t="s">
        <v>572</v>
      </c>
      <c r="I397" s="4" t="s">
        <v>572</v>
      </c>
      <c r="J397" s="4" t="s">
        <v>597</v>
      </c>
      <c r="K397" s="4" t="s">
        <v>597</v>
      </c>
      <c r="L397" s="4" t="s">
        <v>858</v>
      </c>
      <c r="M397" s="4" t="s">
        <v>858</v>
      </c>
      <c r="N397" s="4" t="s">
        <v>1248</v>
      </c>
      <c r="O397" s="4" t="s">
        <v>1248</v>
      </c>
      <c r="P397" s="4" t="s">
        <v>1636</v>
      </c>
      <c r="Q397" s="4" t="s">
        <v>1886</v>
      </c>
      <c r="R397" s="6">
        <v>120</v>
      </c>
      <c r="S397" s="6">
        <v>120</v>
      </c>
      <c r="T397" s="6">
        <v>70000</v>
      </c>
      <c r="U397" s="4" t="s">
        <v>1913</v>
      </c>
      <c r="V397" s="4" t="s">
        <v>2012</v>
      </c>
      <c r="W397" s="4" t="s">
        <v>2073</v>
      </c>
      <c r="X397" s="4" t="s">
        <v>2247</v>
      </c>
      <c r="Y397" s="4" t="s">
        <v>2339</v>
      </c>
      <c r="Z397" s="4" t="s">
        <v>2384</v>
      </c>
      <c r="AA397" s="10" t="s">
        <v>2994</v>
      </c>
      <c r="AB397" s="4" t="s">
        <v>2729</v>
      </c>
      <c r="AC397" s="5">
        <v>1</v>
      </c>
      <c r="AD397" s="5">
        <v>1</v>
      </c>
      <c r="AE397" s="4" t="s">
        <v>2957</v>
      </c>
      <c r="AF397" s="4" t="s">
        <v>2966</v>
      </c>
      <c r="AG397" s="4" t="s">
        <v>2968</v>
      </c>
      <c r="AH397" s="4" t="s">
        <v>2970</v>
      </c>
      <c r="AI397" s="5"/>
    </row>
    <row r="398" spans="1:35" ht="37.5" customHeight="1">
      <c r="A398" s="2">
        <v>397</v>
      </c>
      <c r="B398" s="4" t="s">
        <v>214</v>
      </c>
      <c r="C398" s="4" t="s">
        <v>214</v>
      </c>
      <c r="D398" s="4" t="s">
        <v>468</v>
      </c>
      <c r="E398" s="4" t="s">
        <v>468</v>
      </c>
      <c r="F398" s="4" t="s">
        <v>563</v>
      </c>
      <c r="G398" s="4" t="s">
        <v>563</v>
      </c>
      <c r="H398" s="4" t="s">
        <v>576</v>
      </c>
      <c r="I398" s="4" t="s">
        <v>576</v>
      </c>
      <c r="J398" s="4" t="s">
        <v>610</v>
      </c>
      <c r="K398" s="4" t="s">
        <v>610</v>
      </c>
      <c r="L398" s="4" t="s">
        <v>962</v>
      </c>
      <c r="M398" s="4" t="s">
        <v>962</v>
      </c>
      <c r="N398" s="4" t="s">
        <v>1373</v>
      </c>
      <c r="O398" s="4" t="s">
        <v>1373</v>
      </c>
      <c r="P398" s="4" t="s">
        <v>1732</v>
      </c>
      <c r="Q398" s="4" t="s">
        <v>1890</v>
      </c>
      <c r="R398" s="6">
        <v>123900</v>
      </c>
      <c r="S398" s="6">
        <v>123900</v>
      </c>
      <c r="T398" s="6">
        <v>10</v>
      </c>
      <c r="U398" s="4" t="s">
        <v>1913</v>
      </c>
      <c r="V398" s="4" t="s">
        <v>2050</v>
      </c>
      <c r="W398" s="4" t="s">
        <v>2164</v>
      </c>
      <c r="X398" s="4" t="s">
        <v>2274</v>
      </c>
      <c r="Y398" s="4" t="s">
        <v>2343</v>
      </c>
      <c r="Z398" s="4" t="s">
        <v>2384</v>
      </c>
      <c r="AA398" s="10" t="s">
        <v>2992</v>
      </c>
      <c r="AB398" s="4" t="s">
        <v>2641</v>
      </c>
      <c r="AC398" s="5">
        <v>1</v>
      </c>
      <c r="AD398" s="5">
        <v>1</v>
      </c>
      <c r="AE398" s="4" t="s">
        <v>2960</v>
      </c>
      <c r="AF398" s="4" t="s">
        <v>2966</v>
      </c>
      <c r="AG398" s="4" t="s">
        <v>2968</v>
      </c>
      <c r="AH398" s="4" t="s">
        <v>2970</v>
      </c>
      <c r="AI398" s="5"/>
    </row>
    <row r="399" spans="1:35" ht="93" customHeight="1">
      <c r="A399" s="2">
        <v>398</v>
      </c>
      <c r="B399" s="4" t="s">
        <v>64</v>
      </c>
      <c r="C399" s="4" t="s">
        <v>64</v>
      </c>
      <c r="D399" s="4" t="s">
        <v>252</v>
      </c>
      <c r="E399" s="4" t="s">
        <v>252</v>
      </c>
      <c r="F399" s="4" t="s">
        <v>561</v>
      </c>
      <c r="G399" s="4" t="s">
        <v>561</v>
      </c>
      <c r="H399" s="4" t="s">
        <v>573</v>
      </c>
      <c r="I399" s="4" t="s">
        <v>573</v>
      </c>
      <c r="J399" s="4" t="s">
        <v>587</v>
      </c>
      <c r="K399" s="4" t="s">
        <v>587</v>
      </c>
      <c r="L399" s="4" t="s">
        <v>758</v>
      </c>
      <c r="M399" s="4" t="s">
        <v>758</v>
      </c>
      <c r="N399" s="4" t="s">
        <v>1138</v>
      </c>
      <c r="O399" s="4" t="s">
        <v>1138</v>
      </c>
      <c r="P399" s="4" t="s">
        <v>1513</v>
      </c>
      <c r="Q399" s="4" t="s">
        <v>1887</v>
      </c>
      <c r="R399" s="6">
        <v>504</v>
      </c>
      <c r="S399" s="6">
        <v>504</v>
      </c>
      <c r="T399" s="6">
        <v>10000</v>
      </c>
      <c r="U399" s="4" t="s">
        <v>1913</v>
      </c>
      <c r="V399" s="4" t="s">
        <v>1915</v>
      </c>
      <c r="W399" s="4" t="s">
        <v>2073</v>
      </c>
      <c r="X399" s="4" t="s">
        <v>2199</v>
      </c>
      <c r="Y399" s="4" t="s">
        <v>2339</v>
      </c>
      <c r="Z399" s="4" t="s">
        <v>2384</v>
      </c>
      <c r="AA399" s="10" t="s">
        <v>2994</v>
      </c>
      <c r="AB399" s="4" t="s">
        <v>2461</v>
      </c>
      <c r="AC399" s="5">
        <v>1</v>
      </c>
      <c r="AD399" s="5">
        <v>1</v>
      </c>
      <c r="AE399" s="4" t="s">
        <v>2957</v>
      </c>
      <c r="AF399" s="4" t="s">
        <v>2966</v>
      </c>
      <c r="AG399" s="4" t="s">
        <v>2968</v>
      </c>
      <c r="AH399" s="4" t="s">
        <v>2970</v>
      </c>
      <c r="AI399" s="5"/>
    </row>
    <row r="400" spans="1:35" ht="36.75" customHeight="1">
      <c r="A400" s="2">
        <v>399</v>
      </c>
      <c r="B400" s="4" t="s">
        <v>66</v>
      </c>
      <c r="C400" s="4" t="s">
        <v>66</v>
      </c>
      <c r="D400" s="4" t="s">
        <v>254</v>
      </c>
      <c r="E400" s="4" t="s">
        <v>254</v>
      </c>
      <c r="F400" s="4" t="s">
        <v>564</v>
      </c>
      <c r="G400" s="4" t="s">
        <v>564</v>
      </c>
      <c r="H400" s="4" t="s">
        <v>577</v>
      </c>
      <c r="I400" s="4" t="s">
        <v>577</v>
      </c>
      <c r="J400" s="4" t="s">
        <v>590</v>
      </c>
      <c r="K400" s="4" t="s">
        <v>590</v>
      </c>
      <c r="L400" s="4" t="s">
        <v>963</v>
      </c>
      <c r="M400" s="4" t="s">
        <v>963</v>
      </c>
      <c r="N400" s="4" t="s">
        <v>1374</v>
      </c>
      <c r="O400" s="4" t="s">
        <v>1374</v>
      </c>
      <c r="P400" s="4" t="s">
        <v>1533</v>
      </c>
      <c r="Q400" s="4" t="s">
        <v>1892</v>
      </c>
      <c r="R400" s="6">
        <v>9450</v>
      </c>
      <c r="S400" s="6">
        <v>9450</v>
      </c>
      <c r="T400" s="6">
        <v>1000</v>
      </c>
      <c r="U400" s="4" t="s">
        <v>1913</v>
      </c>
      <c r="V400" s="4" t="s">
        <v>2011</v>
      </c>
      <c r="W400" s="4" t="s">
        <v>2073</v>
      </c>
      <c r="X400" s="4" t="s">
        <v>2245</v>
      </c>
      <c r="Y400" s="4" t="s">
        <v>2339</v>
      </c>
      <c r="Z400" s="4" t="s">
        <v>2384</v>
      </c>
      <c r="AA400" s="10" t="s">
        <v>2994</v>
      </c>
      <c r="AB400" s="4" t="s">
        <v>2730</v>
      </c>
      <c r="AC400" s="5">
        <v>1</v>
      </c>
      <c r="AD400" s="5">
        <v>1</v>
      </c>
      <c r="AE400" s="4" t="s">
        <v>2957</v>
      </c>
      <c r="AF400" s="4" t="s">
        <v>2966</v>
      </c>
      <c r="AG400" s="4" t="s">
        <v>2968</v>
      </c>
      <c r="AH400" s="4" t="s">
        <v>2970</v>
      </c>
      <c r="AI400" s="5"/>
    </row>
    <row r="401" spans="1:35" ht="36.75" customHeight="1">
      <c r="A401" s="2">
        <v>400</v>
      </c>
      <c r="B401" s="4" t="s">
        <v>81</v>
      </c>
      <c r="C401" s="4" t="s">
        <v>81</v>
      </c>
      <c r="D401" s="4" t="s">
        <v>469</v>
      </c>
      <c r="E401" s="4" t="s">
        <v>469</v>
      </c>
      <c r="F401" s="4" t="s">
        <v>560</v>
      </c>
      <c r="G401" s="4" t="s">
        <v>560</v>
      </c>
      <c r="H401" s="4" t="s">
        <v>572</v>
      </c>
      <c r="I401" s="4" t="s">
        <v>572</v>
      </c>
      <c r="J401" s="4" t="s">
        <v>604</v>
      </c>
      <c r="K401" s="4" t="s">
        <v>604</v>
      </c>
      <c r="L401" s="4" t="s">
        <v>774</v>
      </c>
      <c r="M401" s="4" t="s">
        <v>774</v>
      </c>
      <c r="N401" s="4" t="s">
        <v>1157</v>
      </c>
      <c r="O401" s="4" t="s">
        <v>1157</v>
      </c>
      <c r="P401" s="4" t="s">
        <v>1733</v>
      </c>
      <c r="Q401" s="4" t="s">
        <v>1886</v>
      </c>
      <c r="R401" s="6">
        <v>3479</v>
      </c>
      <c r="S401" s="6">
        <v>3479</v>
      </c>
      <c r="T401" s="6">
        <v>20000</v>
      </c>
      <c r="U401" s="4" t="s">
        <v>1913</v>
      </c>
      <c r="V401" s="4" t="s">
        <v>2051</v>
      </c>
      <c r="W401" s="4" t="s">
        <v>2162</v>
      </c>
      <c r="X401" s="4" t="s">
        <v>2250</v>
      </c>
      <c r="Y401" s="4" t="s">
        <v>2342</v>
      </c>
      <c r="Z401" s="4" t="s">
        <v>2384</v>
      </c>
      <c r="AA401" s="10" t="s">
        <v>2993</v>
      </c>
      <c r="AB401" s="4" t="s">
        <v>2731</v>
      </c>
      <c r="AC401" s="5">
        <v>1</v>
      </c>
      <c r="AD401" s="5">
        <v>1</v>
      </c>
      <c r="AE401" s="4" t="s">
        <v>2956</v>
      </c>
      <c r="AF401" s="4" t="s">
        <v>2966</v>
      </c>
      <c r="AG401" s="4" t="s">
        <v>2968</v>
      </c>
      <c r="AH401" s="4" t="s">
        <v>2970</v>
      </c>
      <c r="AI401" s="5"/>
    </row>
    <row r="402" spans="1:35" ht="26.25" customHeight="1">
      <c r="A402" s="2">
        <v>401</v>
      </c>
      <c r="B402" s="4" t="s">
        <v>87</v>
      </c>
      <c r="C402" s="4" t="s">
        <v>87</v>
      </c>
      <c r="D402" s="4" t="s">
        <v>305</v>
      </c>
      <c r="E402" s="4" t="s">
        <v>305</v>
      </c>
      <c r="F402" s="4" t="s">
        <v>565</v>
      </c>
      <c r="G402" s="4" t="s">
        <v>565</v>
      </c>
      <c r="H402" s="4" t="s">
        <v>578</v>
      </c>
      <c r="I402" s="4" t="s">
        <v>578</v>
      </c>
      <c r="J402" s="4" t="s">
        <v>664</v>
      </c>
      <c r="K402" s="4" t="s">
        <v>664</v>
      </c>
      <c r="L402" s="4" t="s">
        <v>780</v>
      </c>
      <c r="M402" s="4" t="s">
        <v>780</v>
      </c>
      <c r="N402" s="4" t="s">
        <v>1375</v>
      </c>
      <c r="O402" s="4" t="s">
        <v>1375</v>
      </c>
      <c r="P402" s="4" t="s">
        <v>1734</v>
      </c>
      <c r="Q402" s="4" t="s">
        <v>1890</v>
      </c>
      <c r="R402" s="6">
        <v>1596</v>
      </c>
      <c r="S402" s="6">
        <v>1596</v>
      </c>
      <c r="T402" s="6">
        <v>5000</v>
      </c>
      <c r="U402" s="4" t="s">
        <v>1913</v>
      </c>
      <c r="V402" s="4" t="s">
        <v>1919</v>
      </c>
      <c r="W402" s="4" t="s">
        <v>2073</v>
      </c>
      <c r="X402" s="4" t="s">
        <v>2203</v>
      </c>
      <c r="Y402" s="4" t="s">
        <v>2339</v>
      </c>
      <c r="Z402" s="4" t="s">
        <v>2384</v>
      </c>
      <c r="AA402" s="10" t="s">
        <v>2994</v>
      </c>
      <c r="AB402" s="4" t="s">
        <v>2732</v>
      </c>
      <c r="AC402" s="5">
        <v>1</v>
      </c>
      <c r="AD402" s="5">
        <v>1</v>
      </c>
      <c r="AE402" s="4" t="s">
        <v>2957</v>
      </c>
      <c r="AF402" s="4" t="s">
        <v>2966</v>
      </c>
      <c r="AG402" s="4" t="s">
        <v>2968</v>
      </c>
      <c r="AH402" s="4" t="s">
        <v>2970</v>
      </c>
      <c r="AI402" s="5"/>
    </row>
    <row r="403" spans="1:35" ht="26.25" customHeight="1">
      <c r="A403" s="2">
        <v>402</v>
      </c>
      <c r="B403" s="4" t="s">
        <v>129</v>
      </c>
      <c r="C403" s="4" t="s">
        <v>129</v>
      </c>
      <c r="D403" s="4" t="s">
        <v>319</v>
      </c>
      <c r="E403" s="4" t="s">
        <v>319</v>
      </c>
      <c r="F403" s="4" t="s">
        <v>560</v>
      </c>
      <c r="G403" s="4" t="s">
        <v>560</v>
      </c>
      <c r="H403" s="4" t="s">
        <v>572</v>
      </c>
      <c r="I403" s="4" t="s">
        <v>572</v>
      </c>
      <c r="J403" s="4" t="s">
        <v>645</v>
      </c>
      <c r="K403" s="4" t="s">
        <v>645</v>
      </c>
      <c r="L403" s="4" t="s">
        <v>964</v>
      </c>
      <c r="M403" s="4" t="s">
        <v>964</v>
      </c>
      <c r="N403" s="4" t="s">
        <v>1376</v>
      </c>
      <c r="O403" s="4" t="s">
        <v>1376</v>
      </c>
      <c r="P403" s="4" t="s">
        <v>1704</v>
      </c>
      <c r="Q403" s="4" t="s">
        <v>1888</v>
      </c>
      <c r="R403" s="6">
        <v>998</v>
      </c>
      <c r="S403" s="6">
        <v>998</v>
      </c>
      <c r="T403" s="6">
        <v>200000</v>
      </c>
      <c r="U403" s="4" t="s">
        <v>1913</v>
      </c>
      <c r="V403" s="4" t="s">
        <v>2052</v>
      </c>
      <c r="W403" s="4" t="s">
        <v>2073</v>
      </c>
      <c r="X403" s="4" t="s">
        <v>2261</v>
      </c>
      <c r="Y403" s="4" t="s">
        <v>2339</v>
      </c>
      <c r="Z403" s="4" t="s">
        <v>2384</v>
      </c>
      <c r="AA403" s="10" t="s">
        <v>2994</v>
      </c>
      <c r="AB403" s="4" t="s">
        <v>2733</v>
      </c>
      <c r="AC403" s="5">
        <v>1</v>
      </c>
      <c r="AD403" s="5">
        <v>1</v>
      </c>
      <c r="AE403" s="4" t="s">
        <v>2957</v>
      </c>
      <c r="AF403" s="4" t="s">
        <v>2966</v>
      </c>
      <c r="AG403" s="4" t="s">
        <v>2968</v>
      </c>
      <c r="AH403" s="4" t="s">
        <v>2970</v>
      </c>
      <c r="AI403" s="5"/>
    </row>
    <row r="404" spans="1:35" ht="59.25" customHeight="1">
      <c r="A404" s="2">
        <v>403</v>
      </c>
      <c r="B404" s="4" t="s">
        <v>215</v>
      </c>
      <c r="C404" s="4" t="s">
        <v>215</v>
      </c>
      <c r="D404" s="4" t="s">
        <v>470</v>
      </c>
      <c r="E404" s="4" t="s">
        <v>470</v>
      </c>
      <c r="F404" s="4" t="s">
        <v>561</v>
      </c>
      <c r="G404" s="4" t="s">
        <v>561</v>
      </c>
      <c r="H404" s="4" t="s">
        <v>573</v>
      </c>
      <c r="I404" s="4" t="s">
        <v>573</v>
      </c>
      <c r="J404" s="4" t="s">
        <v>612</v>
      </c>
      <c r="K404" s="4" t="s">
        <v>612</v>
      </c>
      <c r="L404" s="4" t="s">
        <v>965</v>
      </c>
      <c r="M404" s="4" t="s">
        <v>965</v>
      </c>
      <c r="N404" s="4" t="s">
        <v>1377</v>
      </c>
      <c r="O404" s="4" t="s">
        <v>1377</v>
      </c>
      <c r="P404" s="4" t="s">
        <v>1735</v>
      </c>
      <c r="Q404" s="4" t="s">
        <v>1887</v>
      </c>
      <c r="R404" s="6">
        <v>4200</v>
      </c>
      <c r="S404" s="6">
        <v>4200</v>
      </c>
      <c r="T404" s="6">
        <v>30000</v>
      </c>
      <c r="U404" s="4" t="s">
        <v>1913</v>
      </c>
      <c r="V404" s="4" t="s">
        <v>1915</v>
      </c>
      <c r="W404" s="4" t="s">
        <v>2073</v>
      </c>
      <c r="X404" s="4" t="s">
        <v>2199</v>
      </c>
      <c r="Y404" s="4" t="s">
        <v>2339</v>
      </c>
      <c r="Z404" s="4" t="s">
        <v>2384</v>
      </c>
      <c r="AA404" s="10" t="s">
        <v>2994</v>
      </c>
      <c r="AB404" s="4" t="s">
        <v>2734</v>
      </c>
      <c r="AC404" s="5">
        <v>1</v>
      </c>
      <c r="AD404" s="5">
        <v>1</v>
      </c>
      <c r="AE404" s="4" t="s">
        <v>2957</v>
      </c>
      <c r="AF404" s="4" t="s">
        <v>2966</v>
      </c>
      <c r="AG404" s="4" t="s">
        <v>2968</v>
      </c>
      <c r="AH404" s="4" t="s">
        <v>2970</v>
      </c>
      <c r="AI404" s="5"/>
    </row>
    <row r="405" spans="1:35" ht="36.75" customHeight="1">
      <c r="A405" s="2">
        <v>404</v>
      </c>
      <c r="B405" s="4" t="s">
        <v>216</v>
      </c>
      <c r="C405" s="4" t="s">
        <v>216</v>
      </c>
      <c r="D405" s="4" t="s">
        <v>471</v>
      </c>
      <c r="E405" s="4" t="s">
        <v>471</v>
      </c>
      <c r="F405" s="4" t="s">
        <v>560</v>
      </c>
      <c r="G405" s="4" t="s">
        <v>560</v>
      </c>
      <c r="H405" s="4" t="s">
        <v>572</v>
      </c>
      <c r="I405" s="4" t="s">
        <v>572</v>
      </c>
      <c r="J405" s="4" t="s">
        <v>612</v>
      </c>
      <c r="K405" s="4" t="s">
        <v>612</v>
      </c>
      <c r="L405" s="4" t="s">
        <v>966</v>
      </c>
      <c r="M405" s="4" t="s">
        <v>966</v>
      </c>
      <c r="N405" s="4" t="s">
        <v>1378</v>
      </c>
      <c r="O405" s="4" t="s">
        <v>1378</v>
      </c>
      <c r="P405" s="4" t="s">
        <v>1736</v>
      </c>
      <c r="Q405" s="4" t="s">
        <v>1898</v>
      </c>
      <c r="R405" s="6">
        <v>3330</v>
      </c>
      <c r="S405" s="6">
        <v>3330</v>
      </c>
      <c r="T405" s="6">
        <v>30000</v>
      </c>
      <c r="U405" s="4" t="s">
        <v>1913</v>
      </c>
      <c r="V405" s="4" t="s">
        <v>2053</v>
      </c>
      <c r="W405" s="4" t="s">
        <v>2073</v>
      </c>
      <c r="X405" s="4" t="s">
        <v>2239</v>
      </c>
      <c r="Y405" s="4" t="s">
        <v>2342</v>
      </c>
      <c r="Z405" s="4" t="s">
        <v>2384</v>
      </c>
      <c r="AA405" s="10" t="s">
        <v>2993</v>
      </c>
      <c r="AB405" s="4" t="s">
        <v>2735</v>
      </c>
      <c r="AC405" s="5">
        <v>1</v>
      </c>
      <c r="AD405" s="5">
        <v>1</v>
      </c>
      <c r="AE405" s="4" t="s">
        <v>2956</v>
      </c>
      <c r="AF405" s="4" t="s">
        <v>2966</v>
      </c>
      <c r="AG405" s="4" t="s">
        <v>2968</v>
      </c>
      <c r="AH405" s="4" t="s">
        <v>2970</v>
      </c>
      <c r="AI405" s="5"/>
    </row>
    <row r="406" spans="1:35" ht="48.75" customHeight="1">
      <c r="A406" s="2">
        <v>405</v>
      </c>
      <c r="B406" s="4" t="s">
        <v>105</v>
      </c>
      <c r="C406" s="4" t="s">
        <v>105</v>
      </c>
      <c r="D406" s="4" t="s">
        <v>292</v>
      </c>
      <c r="E406" s="4" t="s">
        <v>292</v>
      </c>
      <c r="F406" s="4" t="s">
        <v>560</v>
      </c>
      <c r="G406" s="4" t="s">
        <v>560</v>
      </c>
      <c r="H406" s="4" t="s">
        <v>572</v>
      </c>
      <c r="I406" s="4" t="s">
        <v>572</v>
      </c>
      <c r="J406" s="4" t="s">
        <v>633</v>
      </c>
      <c r="K406" s="4" t="s">
        <v>633</v>
      </c>
      <c r="L406" s="4" t="s">
        <v>846</v>
      </c>
      <c r="M406" s="4" t="s">
        <v>846</v>
      </c>
      <c r="N406" s="4" t="s">
        <v>1236</v>
      </c>
      <c r="O406" s="4" t="s">
        <v>1236</v>
      </c>
      <c r="P406" s="4" t="s">
        <v>1737</v>
      </c>
      <c r="Q406" s="4" t="s">
        <v>1886</v>
      </c>
      <c r="R406" s="6">
        <v>600</v>
      </c>
      <c r="S406" s="6">
        <v>600</v>
      </c>
      <c r="T406" s="6">
        <v>200000</v>
      </c>
      <c r="U406" s="4" t="s">
        <v>1913</v>
      </c>
      <c r="V406" s="4" t="s">
        <v>2030</v>
      </c>
      <c r="W406" s="4" t="s">
        <v>2073</v>
      </c>
      <c r="X406" s="4" t="s">
        <v>2275</v>
      </c>
      <c r="Y406" s="4" t="s">
        <v>2342</v>
      </c>
      <c r="Z406" s="4" t="s">
        <v>2384</v>
      </c>
      <c r="AA406" s="10" t="s">
        <v>2993</v>
      </c>
      <c r="AB406" s="4" t="s">
        <v>2637</v>
      </c>
      <c r="AC406" s="5">
        <v>1</v>
      </c>
      <c r="AD406" s="5">
        <v>1</v>
      </c>
      <c r="AE406" s="4" t="s">
        <v>2956</v>
      </c>
      <c r="AF406" s="4" t="s">
        <v>2966</v>
      </c>
      <c r="AG406" s="4" t="s">
        <v>2968</v>
      </c>
      <c r="AH406" s="4" t="s">
        <v>2970</v>
      </c>
      <c r="AI406" s="5"/>
    </row>
    <row r="407" spans="1:35" ht="36.75" customHeight="1">
      <c r="A407" s="2">
        <v>406</v>
      </c>
      <c r="B407" s="4" t="s">
        <v>103</v>
      </c>
      <c r="C407" s="4" t="s">
        <v>103</v>
      </c>
      <c r="D407" s="4" t="s">
        <v>472</v>
      </c>
      <c r="E407" s="4" t="s">
        <v>472</v>
      </c>
      <c r="F407" s="4" t="s">
        <v>561</v>
      </c>
      <c r="G407" s="4" t="s">
        <v>561</v>
      </c>
      <c r="H407" s="4" t="s">
        <v>573</v>
      </c>
      <c r="I407" s="4" t="s">
        <v>573</v>
      </c>
      <c r="J407" s="4" t="s">
        <v>612</v>
      </c>
      <c r="K407" s="4" t="s">
        <v>612</v>
      </c>
      <c r="L407" s="4" t="s">
        <v>967</v>
      </c>
      <c r="M407" s="4" t="s">
        <v>967</v>
      </c>
      <c r="N407" s="4" t="s">
        <v>1181</v>
      </c>
      <c r="O407" s="4" t="s">
        <v>1181</v>
      </c>
      <c r="P407" s="4" t="s">
        <v>1738</v>
      </c>
      <c r="Q407" s="4" t="s">
        <v>1887</v>
      </c>
      <c r="R407" s="6">
        <v>5306</v>
      </c>
      <c r="S407" s="6">
        <v>5306</v>
      </c>
      <c r="T407" s="6">
        <v>3000</v>
      </c>
      <c r="U407" s="4" t="s">
        <v>1913</v>
      </c>
      <c r="V407" s="4" t="s">
        <v>2054</v>
      </c>
      <c r="W407" s="4" t="s">
        <v>2164</v>
      </c>
      <c r="X407" s="4" t="s">
        <v>2214</v>
      </c>
      <c r="Y407" s="4" t="s">
        <v>2355</v>
      </c>
      <c r="Z407" s="4" t="s">
        <v>2384</v>
      </c>
      <c r="AA407" s="10" t="s">
        <v>2997</v>
      </c>
      <c r="AB407" s="4" t="s">
        <v>2504</v>
      </c>
      <c r="AC407" s="5">
        <v>1</v>
      </c>
      <c r="AD407" s="5">
        <v>1</v>
      </c>
      <c r="AE407" s="5"/>
      <c r="AF407" s="4" t="s">
        <v>2966</v>
      </c>
      <c r="AG407" s="4" t="s">
        <v>2968</v>
      </c>
      <c r="AH407" s="4" t="s">
        <v>2970</v>
      </c>
      <c r="AI407" s="5"/>
    </row>
    <row r="408" spans="1:35" ht="36.75" customHeight="1">
      <c r="A408" s="2">
        <v>407</v>
      </c>
      <c r="B408" s="4" t="s">
        <v>130</v>
      </c>
      <c r="C408" s="4" t="s">
        <v>130</v>
      </c>
      <c r="D408" s="4" t="s">
        <v>321</v>
      </c>
      <c r="E408" s="4" t="s">
        <v>321</v>
      </c>
      <c r="F408" s="4" t="s">
        <v>560</v>
      </c>
      <c r="G408" s="4" t="s">
        <v>560</v>
      </c>
      <c r="H408" s="4" t="s">
        <v>572</v>
      </c>
      <c r="I408" s="4" t="s">
        <v>572</v>
      </c>
      <c r="J408" s="4" t="s">
        <v>647</v>
      </c>
      <c r="K408" s="4" t="s">
        <v>647</v>
      </c>
      <c r="L408" s="4" t="s">
        <v>321</v>
      </c>
      <c r="M408" s="4" t="s">
        <v>321</v>
      </c>
      <c r="N408" s="4" t="s">
        <v>1224</v>
      </c>
      <c r="O408" s="4" t="s">
        <v>1224</v>
      </c>
      <c r="P408" s="4" t="s">
        <v>1739</v>
      </c>
      <c r="Q408" s="4" t="s">
        <v>1888</v>
      </c>
      <c r="R408" s="6">
        <v>435</v>
      </c>
      <c r="S408" s="6">
        <v>435</v>
      </c>
      <c r="T408" s="6">
        <v>10000</v>
      </c>
      <c r="U408" s="4" t="s">
        <v>1913</v>
      </c>
      <c r="V408" s="4" t="s">
        <v>2055</v>
      </c>
      <c r="W408" s="4" t="s">
        <v>2073</v>
      </c>
      <c r="X408" s="4" t="s">
        <v>2242</v>
      </c>
      <c r="Y408" s="4" t="s">
        <v>2339</v>
      </c>
      <c r="Z408" s="4" t="s">
        <v>2384</v>
      </c>
      <c r="AA408" s="10" t="s">
        <v>2994</v>
      </c>
      <c r="AB408" s="4" t="s">
        <v>2547</v>
      </c>
      <c r="AC408" s="5">
        <v>1</v>
      </c>
      <c r="AD408" s="5">
        <v>1</v>
      </c>
      <c r="AE408" s="4" t="s">
        <v>2957</v>
      </c>
      <c r="AF408" s="4" t="s">
        <v>2966</v>
      </c>
      <c r="AG408" s="4" t="s">
        <v>2968</v>
      </c>
      <c r="AH408" s="4" t="s">
        <v>2970</v>
      </c>
      <c r="AI408" s="5"/>
    </row>
    <row r="409" spans="1:35" ht="36.75" customHeight="1">
      <c r="A409" s="2">
        <v>408</v>
      </c>
      <c r="B409" s="4" t="s">
        <v>184</v>
      </c>
      <c r="C409" s="4" t="s">
        <v>184</v>
      </c>
      <c r="D409" s="4" t="s">
        <v>393</v>
      </c>
      <c r="E409" s="4" t="s">
        <v>393</v>
      </c>
      <c r="F409" s="4" t="s">
        <v>560</v>
      </c>
      <c r="G409" s="4" t="s">
        <v>560</v>
      </c>
      <c r="H409" s="4" t="s">
        <v>572</v>
      </c>
      <c r="I409" s="4" t="s">
        <v>572</v>
      </c>
      <c r="J409" s="4" t="s">
        <v>698</v>
      </c>
      <c r="K409" s="4" t="s">
        <v>698</v>
      </c>
      <c r="L409" s="4" t="s">
        <v>943</v>
      </c>
      <c r="M409" s="4" t="s">
        <v>943</v>
      </c>
      <c r="N409" s="4" t="s">
        <v>1340</v>
      </c>
      <c r="O409" s="4" t="s">
        <v>1340</v>
      </c>
      <c r="P409" s="4" t="s">
        <v>1740</v>
      </c>
      <c r="Q409" s="4" t="s">
        <v>1892</v>
      </c>
      <c r="R409" s="6">
        <v>22093</v>
      </c>
      <c r="S409" s="6">
        <v>22093</v>
      </c>
      <c r="T409" s="6">
        <v>2000</v>
      </c>
      <c r="U409" s="4" t="s">
        <v>1913</v>
      </c>
      <c r="V409" s="4" t="s">
        <v>2040</v>
      </c>
      <c r="W409" s="4" t="s">
        <v>2073</v>
      </c>
      <c r="X409" s="4" t="s">
        <v>2261</v>
      </c>
      <c r="Y409" s="4" t="s">
        <v>2339</v>
      </c>
      <c r="Z409" s="4" t="s">
        <v>2384</v>
      </c>
      <c r="AA409" s="10" t="s">
        <v>2994</v>
      </c>
      <c r="AB409" s="4" t="s">
        <v>2633</v>
      </c>
      <c r="AC409" s="5">
        <v>1</v>
      </c>
      <c r="AD409" s="5">
        <v>1</v>
      </c>
      <c r="AE409" s="4" t="s">
        <v>2957</v>
      </c>
      <c r="AF409" s="4" t="s">
        <v>2966</v>
      </c>
      <c r="AG409" s="4" t="s">
        <v>2968</v>
      </c>
      <c r="AH409" s="4" t="s">
        <v>2970</v>
      </c>
      <c r="AI409" s="5"/>
    </row>
    <row r="410" spans="1:35" ht="37.5" customHeight="1">
      <c r="A410" s="2">
        <v>409</v>
      </c>
      <c r="B410" s="4" t="s">
        <v>133</v>
      </c>
      <c r="C410" s="4" t="s">
        <v>133</v>
      </c>
      <c r="D410" s="4" t="s">
        <v>473</v>
      </c>
      <c r="E410" s="4" t="s">
        <v>473</v>
      </c>
      <c r="F410" s="4" t="s">
        <v>561</v>
      </c>
      <c r="G410" s="4" t="s">
        <v>561</v>
      </c>
      <c r="H410" s="4" t="s">
        <v>573</v>
      </c>
      <c r="I410" s="4" t="s">
        <v>573</v>
      </c>
      <c r="J410" s="4" t="s">
        <v>650</v>
      </c>
      <c r="K410" s="4" t="s">
        <v>650</v>
      </c>
      <c r="L410" s="4" t="s">
        <v>838</v>
      </c>
      <c r="M410" s="4" t="s">
        <v>838</v>
      </c>
      <c r="N410" s="4" t="s">
        <v>1228</v>
      </c>
      <c r="O410" s="4" t="s">
        <v>1228</v>
      </c>
      <c r="P410" s="4" t="s">
        <v>1741</v>
      </c>
      <c r="Q410" s="4" t="s">
        <v>1890</v>
      </c>
      <c r="R410" s="6">
        <v>27050</v>
      </c>
      <c r="S410" s="6">
        <v>27050</v>
      </c>
      <c r="T410" s="6">
        <v>15000</v>
      </c>
      <c r="U410" s="4" t="s">
        <v>1913</v>
      </c>
      <c r="V410" s="4" t="s">
        <v>2056</v>
      </c>
      <c r="W410" s="4" t="s">
        <v>2175</v>
      </c>
      <c r="X410" s="4" t="s">
        <v>2233</v>
      </c>
      <c r="Y410" s="4" t="s">
        <v>2343</v>
      </c>
      <c r="Z410" s="4" t="s">
        <v>2384</v>
      </c>
      <c r="AA410" s="10" t="s">
        <v>2992</v>
      </c>
      <c r="AB410" s="4" t="s">
        <v>2736</v>
      </c>
      <c r="AC410" s="5">
        <v>1</v>
      </c>
      <c r="AD410" s="5">
        <v>1</v>
      </c>
      <c r="AE410" s="4" t="s">
        <v>2960</v>
      </c>
      <c r="AF410" s="4" t="s">
        <v>2966</v>
      </c>
      <c r="AG410" s="4" t="s">
        <v>2968</v>
      </c>
      <c r="AH410" s="4" t="s">
        <v>2970</v>
      </c>
      <c r="AI410" s="5"/>
    </row>
    <row r="411" spans="1:35" ht="70.5" customHeight="1">
      <c r="A411" s="2">
        <v>410</v>
      </c>
      <c r="B411" s="4" t="s">
        <v>102</v>
      </c>
      <c r="C411" s="4" t="s">
        <v>102</v>
      </c>
      <c r="D411" s="4" t="s">
        <v>474</v>
      </c>
      <c r="E411" s="4" t="s">
        <v>474</v>
      </c>
      <c r="F411" s="4" t="s">
        <v>561</v>
      </c>
      <c r="G411" s="4" t="s">
        <v>561</v>
      </c>
      <c r="H411" s="4" t="s">
        <v>573</v>
      </c>
      <c r="I411" s="4" t="s">
        <v>573</v>
      </c>
      <c r="J411" s="4" t="s">
        <v>633</v>
      </c>
      <c r="K411" s="4" t="s">
        <v>633</v>
      </c>
      <c r="L411" s="4" t="s">
        <v>968</v>
      </c>
      <c r="M411" s="4" t="s">
        <v>968</v>
      </c>
      <c r="N411" s="4" t="s">
        <v>1379</v>
      </c>
      <c r="O411" s="4" t="s">
        <v>1379</v>
      </c>
      <c r="P411" s="4" t="s">
        <v>1742</v>
      </c>
      <c r="Q411" s="4" t="s">
        <v>1887</v>
      </c>
      <c r="R411" s="6">
        <v>1550</v>
      </c>
      <c r="S411" s="6">
        <v>1550</v>
      </c>
      <c r="T411" s="6">
        <v>200</v>
      </c>
      <c r="U411" s="4" t="s">
        <v>1913</v>
      </c>
      <c r="V411" s="4" t="s">
        <v>1915</v>
      </c>
      <c r="W411" s="4" t="s">
        <v>2073</v>
      </c>
      <c r="X411" s="4" t="s">
        <v>2199</v>
      </c>
      <c r="Y411" s="4" t="s">
        <v>2339</v>
      </c>
      <c r="Z411" s="4" t="s">
        <v>2384</v>
      </c>
      <c r="AA411" s="10" t="s">
        <v>2994</v>
      </c>
      <c r="AB411" s="4" t="s">
        <v>2737</v>
      </c>
      <c r="AC411" s="5">
        <v>1</v>
      </c>
      <c r="AD411" s="5">
        <v>1</v>
      </c>
      <c r="AE411" s="4" t="s">
        <v>2957</v>
      </c>
      <c r="AF411" s="4" t="s">
        <v>2966</v>
      </c>
      <c r="AG411" s="4" t="s">
        <v>2968</v>
      </c>
      <c r="AH411" s="4" t="s">
        <v>2970</v>
      </c>
      <c r="AI411" s="5"/>
    </row>
    <row r="412" spans="1:35" ht="36.75" customHeight="1">
      <c r="A412" s="2">
        <v>411</v>
      </c>
      <c r="B412" s="4" t="s">
        <v>148</v>
      </c>
      <c r="C412" s="4" t="s">
        <v>148</v>
      </c>
      <c r="D412" s="4" t="s">
        <v>340</v>
      </c>
      <c r="E412" s="4" t="s">
        <v>340</v>
      </c>
      <c r="F412" s="4" t="s">
        <v>560</v>
      </c>
      <c r="G412" s="4" t="s">
        <v>560</v>
      </c>
      <c r="H412" s="4" t="s">
        <v>572</v>
      </c>
      <c r="I412" s="4" t="s">
        <v>572</v>
      </c>
      <c r="J412" s="4" t="s">
        <v>624</v>
      </c>
      <c r="K412" s="4" t="s">
        <v>624</v>
      </c>
      <c r="L412" s="4" t="s">
        <v>969</v>
      </c>
      <c r="M412" s="4" t="s">
        <v>969</v>
      </c>
      <c r="N412" s="4" t="s">
        <v>1380</v>
      </c>
      <c r="O412" s="4" t="s">
        <v>1380</v>
      </c>
      <c r="P412" s="4" t="s">
        <v>1743</v>
      </c>
      <c r="Q412" s="4" t="s">
        <v>1888</v>
      </c>
      <c r="R412" s="6">
        <v>1240</v>
      </c>
      <c r="S412" s="6">
        <v>1240</v>
      </c>
      <c r="T412" s="6">
        <v>50000</v>
      </c>
      <c r="U412" s="4" t="s">
        <v>1913</v>
      </c>
      <c r="V412" s="4" t="s">
        <v>2057</v>
      </c>
      <c r="W412" s="4" t="s">
        <v>2073</v>
      </c>
      <c r="X412" s="4" t="s">
        <v>2271</v>
      </c>
      <c r="Y412" s="4" t="s">
        <v>2345</v>
      </c>
      <c r="Z412" s="4" t="s">
        <v>2382</v>
      </c>
      <c r="AA412" s="8" t="s">
        <v>2974</v>
      </c>
      <c r="AB412" s="5"/>
      <c r="AC412" s="5">
        <v>1</v>
      </c>
      <c r="AD412" s="5">
        <v>1</v>
      </c>
      <c r="AE412" s="4" t="s">
        <v>2956</v>
      </c>
      <c r="AF412" s="4" t="s">
        <v>2966</v>
      </c>
      <c r="AG412" s="4" t="s">
        <v>2968</v>
      </c>
      <c r="AH412" s="4" t="s">
        <v>2970</v>
      </c>
      <c r="AI412" s="5"/>
    </row>
    <row r="413" spans="1:35" ht="21.75" customHeight="1">
      <c r="A413" s="2">
        <v>412</v>
      </c>
      <c r="B413" s="4" t="s">
        <v>33</v>
      </c>
      <c r="C413" s="4" t="s">
        <v>33</v>
      </c>
      <c r="D413" s="4" t="s">
        <v>475</v>
      </c>
      <c r="E413" s="4" t="s">
        <v>475</v>
      </c>
      <c r="F413" s="4" t="s">
        <v>560</v>
      </c>
      <c r="G413" s="4" t="s">
        <v>560</v>
      </c>
      <c r="H413" s="4" t="s">
        <v>572</v>
      </c>
      <c r="I413" s="4" t="s">
        <v>572</v>
      </c>
      <c r="J413" s="5"/>
      <c r="K413" s="5"/>
      <c r="L413" s="4" t="s">
        <v>475</v>
      </c>
      <c r="M413" s="4" t="s">
        <v>475</v>
      </c>
      <c r="N413" s="5"/>
      <c r="O413" s="5"/>
      <c r="P413" s="5"/>
      <c r="Q413" s="4" t="s">
        <v>1904</v>
      </c>
      <c r="R413" s="6">
        <v>108500</v>
      </c>
      <c r="S413" s="6">
        <v>108500</v>
      </c>
      <c r="T413" s="6">
        <v>200</v>
      </c>
      <c r="U413" s="4" t="s">
        <v>1913</v>
      </c>
      <c r="V413" s="5"/>
      <c r="W413" s="4" t="s">
        <v>2073</v>
      </c>
      <c r="X413" s="4" t="s">
        <v>2264</v>
      </c>
      <c r="Y413" s="4" t="s">
        <v>2358</v>
      </c>
      <c r="Z413" s="4" t="s">
        <v>2384</v>
      </c>
      <c r="AA413" s="10" t="s">
        <v>2998</v>
      </c>
      <c r="AB413" s="5"/>
      <c r="AC413" s="5">
        <v>3</v>
      </c>
      <c r="AD413" s="5">
        <v>1</v>
      </c>
      <c r="AE413" s="4" t="s">
        <v>2960</v>
      </c>
      <c r="AF413" s="4" t="s">
        <v>2966</v>
      </c>
      <c r="AG413" s="4" t="s">
        <v>2968</v>
      </c>
      <c r="AH413" s="4" t="s">
        <v>2970</v>
      </c>
      <c r="AI413" s="5"/>
    </row>
    <row r="414" spans="1:35" ht="21.75" customHeight="1">
      <c r="A414" s="2">
        <v>413</v>
      </c>
      <c r="B414" s="4" t="s">
        <v>44</v>
      </c>
      <c r="C414" s="4" t="s">
        <v>44</v>
      </c>
      <c r="D414" s="4" t="s">
        <v>476</v>
      </c>
      <c r="E414" s="4" t="s">
        <v>476</v>
      </c>
      <c r="F414" s="4" t="s">
        <v>560</v>
      </c>
      <c r="G414" s="4" t="s">
        <v>560</v>
      </c>
      <c r="H414" s="4" t="s">
        <v>572</v>
      </c>
      <c r="I414" s="4" t="s">
        <v>572</v>
      </c>
      <c r="J414" s="5"/>
      <c r="K414" s="5"/>
      <c r="L414" s="4" t="s">
        <v>476</v>
      </c>
      <c r="M414" s="4" t="s">
        <v>476</v>
      </c>
      <c r="N414" s="5"/>
      <c r="O414" s="5"/>
      <c r="P414" s="5"/>
      <c r="Q414" s="4" t="s">
        <v>1904</v>
      </c>
      <c r="R414" s="6">
        <v>100000</v>
      </c>
      <c r="S414" s="6">
        <v>100000</v>
      </c>
      <c r="T414" s="6">
        <v>200</v>
      </c>
      <c r="U414" s="4" t="s">
        <v>1913</v>
      </c>
      <c r="V414" s="5"/>
      <c r="W414" s="4" t="s">
        <v>2176</v>
      </c>
      <c r="X414" s="4" t="s">
        <v>2194</v>
      </c>
      <c r="Y414" s="4" t="s">
        <v>2357</v>
      </c>
      <c r="Z414" s="4" t="s">
        <v>2385</v>
      </c>
      <c r="AA414" s="10" t="s">
        <v>2987</v>
      </c>
      <c r="AB414" s="5"/>
      <c r="AC414" s="5">
        <v>3</v>
      </c>
      <c r="AD414" s="5">
        <v>1</v>
      </c>
      <c r="AE414" s="4" t="s">
        <v>2960</v>
      </c>
      <c r="AF414" s="4" t="s">
        <v>2966</v>
      </c>
      <c r="AG414" s="4" t="s">
        <v>2968</v>
      </c>
      <c r="AH414" s="4" t="s">
        <v>2970</v>
      </c>
      <c r="AI414" s="5"/>
    </row>
    <row r="415" spans="1:35" ht="21.75" customHeight="1">
      <c r="A415" s="2">
        <v>414</v>
      </c>
      <c r="B415" s="4" t="s">
        <v>44</v>
      </c>
      <c r="C415" s="4" t="s">
        <v>44</v>
      </c>
      <c r="D415" s="4" t="s">
        <v>476</v>
      </c>
      <c r="E415" s="4" t="s">
        <v>476</v>
      </c>
      <c r="F415" s="4" t="s">
        <v>560</v>
      </c>
      <c r="G415" s="4" t="s">
        <v>560</v>
      </c>
      <c r="H415" s="4" t="s">
        <v>572</v>
      </c>
      <c r="I415" s="4" t="s">
        <v>572</v>
      </c>
      <c r="J415" s="5"/>
      <c r="K415" s="5"/>
      <c r="L415" s="4" t="s">
        <v>476</v>
      </c>
      <c r="M415" s="4" t="s">
        <v>476</v>
      </c>
      <c r="N415" s="4" t="s">
        <v>1343</v>
      </c>
      <c r="O415" s="4" t="s">
        <v>1343</v>
      </c>
      <c r="P415" s="5"/>
      <c r="Q415" s="4" t="s">
        <v>1904</v>
      </c>
      <c r="R415" s="6">
        <v>221000</v>
      </c>
      <c r="S415" s="6">
        <v>221000</v>
      </c>
      <c r="T415" s="6">
        <v>200</v>
      </c>
      <c r="U415" s="4" t="s">
        <v>1913</v>
      </c>
      <c r="V415" s="5"/>
      <c r="W415" s="4" t="s">
        <v>2073</v>
      </c>
      <c r="X415" s="4" t="s">
        <v>2264</v>
      </c>
      <c r="Y415" s="4" t="s">
        <v>2358</v>
      </c>
      <c r="Z415" s="4" t="s">
        <v>2384</v>
      </c>
      <c r="AA415" s="10" t="s">
        <v>2998</v>
      </c>
      <c r="AB415" s="5"/>
      <c r="AC415" s="5">
        <v>3</v>
      </c>
      <c r="AD415" s="5">
        <v>1</v>
      </c>
      <c r="AE415" s="4" t="s">
        <v>2960</v>
      </c>
      <c r="AF415" s="4" t="s">
        <v>2966</v>
      </c>
      <c r="AG415" s="4" t="s">
        <v>2968</v>
      </c>
      <c r="AH415" s="4" t="s">
        <v>2970</v>
      </c>
      <c r="AI415" s="5"/>
    </row>
    <row r="416" spans="1:35" ht="21.75" customHeight="1">
      <c r="A416" s="2">
        <v>415</v>
      </c>
      <c r="B416" s="4" t="s">
        <v>203</v>
      </c>
      <c r="C416" s="4" t="s">
        <v>203</v>
      </c>
      <c r="D416" s="4" t="s">
        <v>477</v>
      </c>
      <c r="E416" s="4" t="s">
        <v>477</v>
      </c>
      <c r="F416" s="4" t="s">
        <v>560</v>
      </c>
      <c r="G416" s="4" t="s">
        <v>560</v>
      </c>
      <c r="H416" s="4" t="s">
        <v>572</v>
      </c>
      <c r="I416" s="4" t="s">
        <v>572</v>
      </c>
      <c r="J416" s="5"/>
      <c r="K416" s="5"/>
      <c r="L416" s="4" t="s">
        <v>477</v>
      </c>
      <c r="M416" s="4" t="s">
        <v>477</v>
      </c>
      <c r="N416" s="4" t="s">
        <v>1381</v>
      </c>
      <c r="O416" s="4" t="s">
        <v>1381</v>
      </c>
      <c r="P416" s="5"/>
      <c r="Q416" s="4" t="s">
        <v>1905</v>
      </c>
      <c r="R416" s="6">
        <v>325500</v>
      </c>
      <c r="S416" s="6">
        <v>325500</v>
      </c>
      <c r="T416" s="6">
        <v>220</v>
      </c>
      <c r="U416" s="4" t="s">
        <v>1913</v>
      </c>
      <c r="V416" s="5"/>
      <c r="W416" s="4" t="s">
        <v>2073</v>
      </c>
      <c r="X416" s="4" t="s">
        <v>2264</v>
      </c>
      <c r="Y416" s="4" t="s">
        <v>2358</v>
      </c>
      <c r="Z416" s="4" t="s">
        <v>2384</v>
      </c>
      <c r="AA416" s="10" t="s">
        <v>2998</v>
      </c>
      <c r="AB416" s="5"/>
      <c r="AC416" s="5">
        <v>3</v>
      </c>
      <c r="AD416" s="5">
        <v>1</v>
      </c>
      <c r="AE416" s="4" t="s">
        <v>2960</v>
      </c>
      <c r="AF416" s="4" t="s">
        <v>2966</v>
      </c>
      <c r="AG416" s="4" t="s">
        <v>2968</v>
      </c>
      <c r="AH416" s="4" t="s">
        <v>2970</v>
      </c>
      <c r="AI416" s="5"/>
    </row>
    <row r="417" spans="1:35" ht="21.75" customHeight="1">
      <c r="A417" s="2">
        <v>416</v>
      </c>
      <c r="B417" s="4" t="s">
        <v>188</v>
      </c>
      <c r="C417" s="4" t="s">
        <v>188</v>
      </c>
      <c r="D417" s="4" t="s">
        <v>409</v>
      </c>
      <c r="E417" s="4" t="s">
        <v>409</v>
      </c>
      <c r="F417" s="4" t="s">
        <v>560</v>
      </c>
      <c r="G417" s="4" t="s">
        <v>560</v>
      </c>
      <c r="H417" s="4" t="s">
        <v>572</v>
      </c>
      <c r="I417" s="4" t="s">
        <v>572</v>
      </c>
      <c r="J417" s="5"/>
      <c r="K417" s="5"/>
      <c r="L417" s="4" t="s">
        <v>409</v>
      </c>
      <c r="M417" s="4" t="s">
        <v>409</v>
      </c>
      <c r="N417" s="5"/>
      <c r="O417" s="5"/>
      <c r="P417" s="5"/>
      <c r="Q417" s="4" t="s">
        <v>1905</v>
      </c>
      <c r="R417" s="6">
        <v>256500</v>
      </c>
      <c r="S417" s="6">
        <v>256500</v>
      </c>
      <c r="T417" s="6">
        <v>200</v>
      </c>
      <c r="U417" s="4" t="s">
        <v>1913</v>
      </c>
      <c r="V417" s="5"/>
      <c r="W417" s="4" t="s">
        <v>2073</v>
      </c>
      <c r="X417" s="4" t="s">
        <v>2264</v>
      </c>
      <c r="Y417" s="4" t="s">
        <v>2358</v>
      </c>
      <c r="Z417" s="4" t="s">
        <v>2384</v>
      </c>
      <c r="AA417" s="10" t="s">
        <v>2998</v>
      </c>
      <c r="AB417" s="5"/>
      <c r="AC417" s="5">
        <v>3</v>
      </c>
      <c r="AD417" s="5">
        <v>1</v>
      </c>
      <c r="AE417" s="4" t="s">
        <v>2960</v>
      </c>
      <c r="AF417" s="4" t="s">
        <v>2966</v>
      </c>
      <c r="AG417" s="4" t="s">
        <v>2968</v>
      </c>
      <c r="AH417" s="4" t="s">
        <v>2970</v>
      </c>
      <c r="AI417" s="5"/>
    </row>
    <row r="418" spans="1:35" ht="26.25" customHeight="1">
      <c r="A418" s="2">
        <v>417</v>
      </c>
      <c r="B418" s="4" t="s">
        <v>48</v>
      </c>
      <c r="C418" s="4" t="s">
        <v>48</v>
      </c>
      <c r="D418" s="4" t="s">
        <v>478</v>
      </c>
      <c r="E418" s="4" t="s">
        <v>478</v>
      </c>
      <c r="F418" s="4" t="s">
        <v>560</v>
      </c>
      <c r="G418" s="4" t="s">
        <v>560</v>
      </c>
      <c r="H418" s="4" t="s">
        <v>572</v>
      </c>
      <c r="I418" s="4" t="s">
        <v>572</v>
      </c>
      <c r="J418" s="5"/>
      <c r="K418" s="5"/>
      <c r="L418" s="4" t="s">
        <v>478</v>
      </c>
      <c r="M418" s="4" t="s">
        <v>478</v>
      </c>
      <c r="N418" s="4" t="s">
        <v>1345</v>
      </c>
      <c r="O418" s="4" t="s">
        <v>1345</v>
      </c>
      <c r="P418" s="5"/>
      <c r="Q418" s="4" t="s">
        <v>1905</v>
      </c>
      <c r="R418" s="6">
        <v>338100</v>
      </c>
      <c r="S418" s="6">
        <v>338100</v>
      </c>
      <c r="T418" s="6">
        <v>50</v>
      </c>
      <c r="U418" s="4" t="s">
        <v>1913</v>
      </c>
      <c r="V418" s="5"/>
      <c r="W418" s="4" t="s">
        <v>2073</v>
      </c>
      <c r="X418" s="4" t="s">
        <v>2267</v>
      </c>
      <c r="Y418" s="4" t="s">
        <v>2358</v>
      </c>
      <c r="Z418" s="4" t="s">
        <v>2384</v>
      </c>
      <c r="AA418" s="10" t="s">
        <v>2998</v>
      </c>
      <c r="AB418" s="5"/>
      <c r="AC418" s="5">
        <v>3</v>
      </c>
      <c r="AD418" s="5">
        <v>1</v>
      </c>
      <c r="AE418" s="4" t="s">
        <v>2960</v>
      </c>
      <c r="AF418" s="4" t="s">
        <v>2966</v>
      </c>
      <c r="AG418" s="4" t="s">
        <v>2968</v>
      </c>
      <c r="AH418" s="4" t="s">
        <v>2970</v>
      </c>
      <c r="AI418" s="5"/>
    </row>
    <row r="419" spans="1:35" ht="21.75" customHeight="1">
      <c r="A419" s="2">
        <v>418</v>
      </c>
      <c r="B419" s="4" t="s">
        <v>207</v>
      </c>
      <c r="C419" s="4" t="s">
        <v>207</v>
      </c>
      <c r="D419" s="4" t="s">
        <v>454</v>
      </c>
      <c r="E419" s="4" t="s">
        <v>454</v>
      </c>
      <c r="F419" s="4" t="s">
        <v>560</v>
      </c>
      <c r="G419" s="4" t="s">
        <v>560</v>
      </c>
      <c r="H419" s="4" t="s">
        <v>572</v>
      </c>
      <c r="I419" s="4" t="s">
        <v>572</v>
      </c>
      <c r="J419" s="5"/>
      <c r="K419" s="5"/>
      <c r="L419" s="4" t="s">
        <v>454</v>
      </c>
      <c r="M419" s="4" t="s">
        <v>454</v>
      </c>
      <c r="N419" s="5"/>
      <c r="O419" s="5"/>
      <c r="P419" s="5"/>
      <c r="Q419" s="4" t="s">
        <v>1904</v>
      </c>
      <c r="R419" s="6">
        <v>100500</v>
      </c>
      <c r="S419" s="6">
        <v>100500</v>
      </c>
      <c r="T419" s="6">
        <v>100</v>
      </c>
      <c r="U419" s="4" t="s">
        <v>1913</v>
      </c>
      <c r="V419" s="5"/>
      <c r="W419" s="4" t="s">
        <v>2073</v>
      </c>
      <c r="X419" s="4" t="s">
        <v>2264</v>
      </c>
      <c r="Y419" s="4" t="s">
        <v>2358</v>
      </c>
      <c r="Z419" s="4" t="s">
        <v>2384</v>
      </c>
      <c r="AA419" s="10" t="s">
        <v>2998</v>
      </c>
      <c r="AB419" s="5"/>
      <c r="AC419" s="5">
        <v>3</v>
      </c>
      <c r="AD419" s="5">
        <v>1</v>
      </c>
      <c r="AE419" s="4" t="s">
        <v>2960</v>
      </c>
      <c r="AF419" s="4" t="s">
        <v>2966</v>
      </c>
      <c r="AG419" s="4" t="s">
        <v>2968</v>
      </c>
      <c r="AH419" s="4" t="s">
        <v>2970</v>
      </c>
      <c r="AI419" s="5"/>
    </row>
    <row r="420" spans="1:35" ht="21.75" customHeight="1">
      <c r="A420" s="2">
        <v>419</v>
      </c>
      <c r="B420" s="4" t="s">
        <v>208</v>
      </c>
      <c r="C420" s="4" t="s">
        <v>208</v>
      </c>
      <c r="D420" s="4" t="s">
        <v>455</v>
      </c>
      <c r="E420" s="4" t="s">
        <v>455</v>
      </c>
      <c r="F420" s="4" t="s">
        <v>560</v>
      </c>
      <c r="G420" s="4" t="s">
        <v>560</v>
      </c>
      <c r="H420" s="4" t="s">
        <v>572</v>
      </c>
      <c r="I420" s="4" t="s">
        <v>572</v>
      </c>
      <c r="J420" s="5"/>
      <c r="K420" s="5"/>
      <c r="L420" s="4" t="s">
        <v>455</v>
      </c>
      <c r="M420" s="4" t="s">
        <v>455</v>
      </c>
      <c r="N420" s="5"/>
      <c r="O420" s="5"/>
      <c r="P420" s="5"/>
      <c r="Q420" s="4" t="s">
        <v>1904</v>
      </c>
      <c r="R420" s="6">
        <v>131500</v>
      </c>
      <c r="S420" s="6">
        <v>131500</v>
      </c>
      <c r="T420" s="6">
        <v>90</v>
      </c>
      <c r="U420" s="4" t="s">
        <v>1913</v>
      </c>
      <c r="V420" s="5"/>
      <c r="W420" s="4" t="s">
        <v>2073</v>
      </c>
      <c r="X420" s="4" t="s">
        <v>2264</v>
      </c>
      <c r="Y420" s="4" t="s">
        <v>2358</v>
      </c>
      <c r="Z420" s="4" t="s">
        <v>2384</v>
      </c>
      <c r="AA420" s="10" t="s">
        <v>2998</v>
      </c>
      <c r="AB420" s="5"/>
      <c r="AC420" s="5">
        <v>3</v>
      </c>
      <c r="AD420" s="5">
        <v>1</v>
      </c>
      <c r="AE420" s="4" t="s">
        <v>2960</v>
      </c>
      <c r="AF420" s="4" t="s">
        <v>2966</v>
      </c>
      <c r="AG420" s="4" t="s">
        <v>2968</v>
      </c>
      <c r="AH420" s="4" t="s">
        <v>2970</v>
      </c>
      <c r="AI420" s="5"/>
    </row>
    <row r="421" spans="1:35" ht="21.75" customHeight="1">
      <c r="A421" s="2">
        <v>420</v>
      </c>
      <c r="B421" s="4" t="s">
        <v>204</v>
      </c>
      <c r="C421" s="4" t="s">
        <v>204</v>
      </c>
      <c r="D421" s="4" t="s">
        <v>450</v>
      </c>
      <c r="E421" s="4" t="s">
        <v>450</v>
      </c>
      <c r="F421" s="4" t="s">
        <v>560</v>
      </c>
      <c r="G421" s="4" t="s">
        <v>560</v>
      </c>
      <c r="H421" s="4" t="s">
        <v>572</v>
      </c>
      <c r="I421" s="4" t="s">
        <v>572</v>
      </c>
      <c r="J421" s="5"/>
      <c r="K421" s="5"/>
      <c r="L421" s="4" t="s">
        <v>450</v>
      </c>
      <c r="M421" s="4" t="s">
        <v>450</v>
      </c>
      <c r="N421" s="4" t="s">
        <v>1359</v>
      </c>
      <c r="O421" s="4" t="s">
        <v>1359</v>
      </c>
      <c r="P421" s="5"/>
      <c r="Q421" s="4" t="s">
        <v>1905</v>
      </c>
      <c r="R421" s="6">
        <v>316500</v>
      </c>
      <c r="S421" s="6">
        <v>316500</v>
      </c>
      <c r="T421" s="6">
        <v>250</v>
      </c>
      <c r="U421" s="4" t="s">
        <v>1913</v>
      </c>
      <c r="V421" s="5"/>
      <c r="W421" s="4" t="s">
        <v>2073</v>
      </c>
      <c r="X421" s="4" t="s">
        <v>2264</v>
      </c>
      <c r="Y421" s="4" t="s">
        <v>2358</v>
      </c>
      <c r="Z421" s="4" t="s">
        <v>2384</v>
      </c>
      <c r="AA421" s="10" t="s">
        <v>2998</v>
      </c>
      <c r="AB421" s="5"/>
      <c r="AC421" s="5">
        <v>3</v>
      </c>
      <c r="AD421" s="5">
        <v>1</v>
      </c>
      <c r="AE421" s="4" t="s">
        <v>2960</v>
      </c>
      <c r="AF421" s="4" t="s">
        <v>2966</v>
      </c>
      <c r="AG421" s="4" t="s">
        <v>2968</v>
      </c>
      <c r="AH421" s="4" t="s">
        <v>2970</v>
      </c>
      <c r="AI421" s="5"/>
    </row>
    <row r="422" spans="1:35" ht="26.25" customHeight="1">
      <c r="A422" s="2">
        <v>421</v>
      </c>
      <c r="B422" s="4" t="s">
        <v>50</v>
      </c>
      <c r="C422" s="4" t="s">
        <v>50</v>
      </c>
      <c r="D422" s="4" t="s">
        <v>479</v>
      </c>
      <c r="E422" s="4" t="s">
        <v>479</v>
      </c>
      <c r="F422" s="4" t="s">
        <v>560</v>
      </c>
      <c r="G422" s="4" t="s">
        <v>560</v>
      </c>
      <c r="H422" s="4" t="s">
        <v>572</v>
      </c>
      <c r="I422" s="4" t="s">
        <v>572</v>
      </c>
      <c r="J422" s="5"/>
      <c r="K422" s="5"/>
      <c r="L422" s="4" t="s">
        <v>479</v>
      </c>
      <c r="M422" s="4" t="s">
        <v>479</v>
      </c>
      <c r="N422" s="4" t="s">
        <v>1382</v>
      </c>
      <c r="O422" s="4" t="s">
        <v>1382</v>
      </c>
      <c r="P422" s="5"/>
      <c r="Q422" s="4" t="s">
        <v>1904</v>
      </c>
      <c r="R422" s="6">
        <v>903000</v>
      </c>
      <c r="S422" s="6">
        <v>903000</v>
      </c>
      <c r="T422" s="6">
        <v>50</v>
      </c>
      <c r="U422" s="4" t="s">
        <v>1913</v>
      </c>
      <c r="V422" s="5"/>
      <c r="W422" s="4" t="s">
        <v>2073</v>
      </c>
      <c r="X422" s="4" t="s">
        <v>2267</v>
      </c>
      <c r="Y422" s="4" t="s">
        <v>2358</v>
      </c>
      <c r="Z422" s="4" t="s">
        <v>2384</v>
      </c>
      <c r="AA422" s="10" t="s">
        <v>2998</v>
      </c>
      <c r="AB422" s="5"/>
      <c r="AC422" s="5">
        <v>3</v>
      </c>
      <c r="AD422" s="5">
        <v>1</v>
      </c>
      <c r="AE422" s="4" t="s">
        <v>2960</v>
      </c>
      <c r="AF422" s="4" t="s">
        <v>2966</v>
      </c>
      <c r="AG422" s="4" t="s">
        <v>2968</v>
      </c>
      <c r="AH422" s="4" t="s">
        <v>2970</v>
      </c>
      <c r="AI422" s="5"/>
    </row>
    <row r="423" spans="1:35" ht="82.5" customHeight="1">
      <c r="A423" s="2">
        <v>422</v>
      </c>
      <c r="B423" s="4" t="s">
        <v>57</v>
      </c>
      <c r="C423" s="4" t="s">
        <v>57</v>
      </c>
      <c r="D423" s="4" t="s">
        <v>480</v>
      </c>
      <c r="E423" s="4" t="s">
        <v>480</v>
      </c>
      <c r="F423" s="4" t="s">
        <v>560</v>
      </c>
      <c r="G423" s="4" t="s">
        <v>560</v>
      </c>
      <c r="H423" s="4" t="s">
        <v>572</v>
      </c>
      <c r="I423" s="4" t="s">
        <v>572</v>
      </c>
      <c r="J423" s="5"/>
      <c r="K423" s="5"/>
      <c r="L423" s="4" t="s">
        <v>480</v>
      </c>
      <c r="M423" s="4" t="s">
        <v>480</v>
      </c>
      <c r="N423" s="5"/>
      <c r="O423" s="5"/>
      <c r="P423" s="4" t="s">
        <v>1744</v>
      </c>
      <c r="Q423" s="4" t="s">
        <v>1904</v>
      </c>
      <c r="R423" s="6">
        <v>240000</v>
      </c>
      <c r="S423" s="6">
        <v>240000</v>
      </c>
      <c r="T423" s="6">
        <v>50</v>
      </c>
      <c r="U423" s="4" t="s">
        <v>1913</v>
      </c>
      <c r="V423" s="5"/>
      <c r="W423" s="4" t="s">
        <v>2072</v>
      </c>
      <c r="X423" s="4" t="s">
        <v>2268</v>
      </c>
      <c r="Y423" s="4" t="s">
        <v>2357</v>
      </c>
      <c r="Z423" s="4" t="s">
        <v>2385</v>
      </c>
      <c r="AA423" s="10" t="s">
        <v>2987</v>
      </c>
      <c r="AB423" s="5"/>
      <c r="AC423" s="5">
        <v>3</v>
      </c>
      <c r="AD423" s="5">
        <v>1</v>
      </c>
      <c r="AE423" s="4" t="s">
        <v>2960</v>
      </c>
      <c r="AF423" s="4" t="s">
        <v>2966</v>
      </c>
      <c r="AG423" s="4" t="s">
        <v>2968</v>
      </c>
      <c r="AH423" s="4" t="s">
        <v>2970</v>
      </c>
      <c r="AI423" s="5"/>
    </row>
    <row r="424" spans="1:35" ht="21.75" customHeight="1">
      <c r="A424" s="2">
        <v>423</v>
      </c>
      <c r="B424" s="4" t="s">
        <v>62</v>
      </c>
      <c r="C424" s="4" t="s">
        <v>62</v>
      </c>
      <c r="D424" s="4" t="s">
        <v>442</v>
      </c>
      <c r="E424" s="4" t="s">
        <v>442</v>
      </c>
      <c r="F424" s="4" t="s">
        <v>560</v>
      </c>
      <c r="G424" s="4" t="s">
        <v>560</v>
      </c>
      <c r="H424" s="4" t="s">
        <v>572</v>
      </c>
      <c r="I424" s="4" t="s">
        <v>572</v>
      </c>
      <c r="J424" s="5"/>
      <c r="K424" s="5"/>
      <c r="L424" s="4" t="s">
        <v>442</v>
      </c>
      <c r="M424" s="4" t="s">
        <v>442</v>
      </c>
      <c r="N424" s="4" t="s">
        <v>1343</v>
      </c>
      <c r="O424" s="4" t="s">
        <v>1343</v>
      </c>
      <c r="P424" s="5"/>
      <c r="Q424" s="4" t="s">
        <v>1905</v>
      </c>
      <c r="R424" s="6">
        <v>156500</v>
      </c>
      <c r="S424" s="6">
        <v>156500</v>
      </c>
      <c r="T424" s="6">
        <v>200</v>
      </c>
      <c r="U424" s="4" t="s">
        <v>1913</v>
      </c>
      <c r="V424" s="5"/>
      <c r="W424" s="4" t="s">
        <v>2073</v>
      </c>
      <c r="X424" s="4" t="s">
        <v>2264</v>
      </c>
      <c r="Y424" s="4" t="s">
        <v>2358</v>
      </c>
      <c r="Z424" s="4" t="s">
        <v>2384</v>
      </c>
      <c r="AA424" s="10" t="s">
        <v>2998</v>
      </c>
      <c r="AB424" s="5"/>
      <c r="AC424" s="5">
        <v>3</v>
      </c>
      <c r="AD424" s="5">
        <v>1</v>
      </c>
      <c r="AE424" s="4" t="s">
        <v>2960</v>
      </c>
      <c r="AF424" s="4" t="s">
        <v>2966</v>
      </c>
      <c r="AG424" s="4" t="s">
        <v>2968</v>
      </c>
      <c r="AH424" s="4" t="s">
        <v>2970</v>
      </c>
      <c r="AI424" s="5"/>
    </row>
    <row r="425" spans="1:35" ht="36.75" customHeight="1">
      <c r="A425" s="2">
        <v>424</v>
      </c>
      <c r="B425" s="4" t="s">
        <v>217</v>
      </c>
      <c r="C425" s="4" t="s">
        <v>217</v>
      </c>
      <c r="D425" s="4" t="s">
        <v>481</v>
      </c>
      <c r="E425" s="4" t="s">
        <v>481</v>
      </c>
      <c r="F425" s="4" t="s">
        <v>561</v>
      </c>
      <c r="G425" s="4" t="s">
        <v>561</v>
      </c>
      <c r="H425" s="4" t="s">
        <v>573</v>
      </c>
      <c r="I425" s="4" t="s">
        <v>573</v>
      </c>
      <c r="J425" s="4" t="s">
        <v>605</v>
      </c>
      <c r="K425" s="4" t="s">
        <v>605</v>
      </c>
      <c r="L425" s="4" t="s">
        <v>970</v>
      </c>
      <c r="M425" s="4" t="s">
        <v>970</v>
      </c>
      <c r="N425" s="4" t="s">
        <v>1383</v>
      </c>
      <c r="O425" s="4" t="s">
        <v>1383</v>
      </c>
      <c r="P425" s="4" t="s">
        <v>1745</v>
      </c>
      <c r="Q425" s="4" t="s">
        <v>1907</v>
      </c>
      <c r="R425" s="6">
        <v>22975</v>
      </c>
      <c r="S425" s="6">
        <v>22975</v>
      </c>
      <c r="T425" s="6">
        <v>20</v>
      </c>
      <c r="U425" s="4" t="s">
        <v>1913</v>
      </c>
      <c r="V425" s="4" t="s">
        <v>1949</v>
      </c>
      <c r="W425" s="4" t="s">
        <v>2158</v>
      </c>
      <c r="X425" s="4" t="s">
        <v>2269</v>
      </c>
      <c r="Y425" s="4" t="s">
        <v>2362</v>
      </c>
      <c r="Z425" s="4" t="s">
        <v>2387</v>
      </c>
      <c r="AA425" s="10" t="s">
        <v>2989</v>
      </c>
      <c r="AB425" s="4" t="s">
        <v>2738</v>
      </c>
      <c r="AC425" s="5">
        <v>1</v>
      </c>
      <c r="AD425" s="5">
        <v>2</v>
      </c>
      <c r="AE425" s="4" t="s">
        <v>2955</v>
      </c>
      <c r="AF425" s="4" t="s">
        <v>2966</v>
      </c>
      <c r="AG425" s="4" t="s">
        <v>2968</v>
      </c>
      <c r="AH425" s="4" t="s">
        <v>2970</v>
      </c>
      <c r="AI425" s="5"/>
    </row>
    <row r="426" spans="1:35" ht="48.75" customHeight="1">
      <c r="A426" s="2">
        <v>425</v>
      </c>
      <c r="B426" s="4" t="s">
        <v>218</v>
      </c>
      <c r="C426" s="4" t="s">
        <v>218</v>
      </c>
      <c r="D426" s="4" t="s">
        <v>482</v>
      </c>
      <c r="E426" s="4" t="s">
        <v>482</v>
      </c>
      <c r="F426" s="4" t="s">
        <v>560</v>
      </c>
      <c r="G426" s="4" t="s">
        <v>560</v>
      </c>
      <c r="H426" s="4" t="s">
        <v>572</v>
      </c>
      <c r="I426" s="4" t="s">
        <v>572</v>
      </c>
      <c r="J426" s="4" t="s">
        <v>704</v>
      </c>
      <c r="K426" s="4" t="s">
        <v>704</v>
      </c>
      <c r="L426" s="4" t="s">
        <v>971</v>
      </c>
      <c r="M426" s="4" t="s">
        <v>971</v>
      </c>
      <c r="N426" s="4" t="s">
        <v>1384</v>
      </c>
      <c r="O426" s="4" t="s">
        <v>1384</v>
      </c>
      <c r="P426" s="4" t="s">
        <v>1746</v>
      </c>
      <c r="Q426" s="4" t="s">
        <v>1886</v>
      </c>
      <c r="R426" s="6">
        <v>900</v>
      </c>
      <c r="S426" s="6">
        <v>900</v>
      </c>
      <c r="T426" s="6">
        <v>200000</v>
      </c>
      <c r="U426" s="4" t="s">
        <v>1913</v>
      </c>
      <c r="V426" s="4" t="s">
        <v>2058</v>
      </c>
      <c r="W426" s="4" t="s">
        <v>2073</v>
      </c>
      <c r="X426" s="4" t="s">
        <v>2268</v>
      </c>
      <c r="Y426" s="4" t="s">
        <v>2357</v>
      </c>
      <c r="Z426" s="4" t="s">
        <v>2385</v>
      </c>
      <c r="AA426" s="10" t="s">
        <v>2987</v>
      </c>
      <c r="AB426" s="4" t="s">
        <v>2739</v>
      </c>
      <c r="AC426" s="5">
        <v>2</v>
      </c>
      <c r="AD426" s="5">
        <v>1</v>
      </c>
      <c r="AE426" s="4" t="s">
        <v>2961</v>
      </c>
      <c r="AF426" s="4" t="s">
        <v>2966</v>
      </c>
      <c r="AG426" s="4" t="s">
        <v>2968</v>
      </c>
      <c r="AH426" s="4" t="s">
        <v>2970</v>
      </c>
      <c r="AI426" s="5"/>
    </row>
    <row r="427" spans="1:35" ht="48" customHeight="1">
      <c r="A427" s="2">
        <v>426</v>
      </c>
      <c r="B427" s="4" t="s">
        <v>173</v>
      </c>
      <c r="C427" s="4" t="s">
        <v>173</v>
      </c>
      <c r="D427" s="4" t="s">
        <v>384</v>
      </c>
      <c r="E427" s="4" t="s">
        <v>384</v>
      </c>
      <c r="F427" s="4" t="s">
        <v>560</v>
      </c>
      <c r="G427" s="4" t="s">
        <v>560</v>
      </c>
      <c r="H427" s="4" t="s">
        <v>572</v>
      </c>
      <c r="I427" s="4" t="s">
        <v>572</v>
      </c>
      <c r="J427" s="4" t="s">
        <v>590</v>
      </c>
      <c r="K427" s="4" t="s">
        <v>590</v>
      </c>
      <c r="L427" s="4" t="s">
        <v>919</v>
      </c>
      <c r="M427" s="4" t="s">
        <v>919</v>
      </c>
      <c r="N427" s="4" t="s">
        <v>1385</v>
      </c>
      <c r="O427" s="4" t="s">
        <v>1385</v>
      </c>
      <c r="P427" s="4" t="s">
        <v>1747</v>
      </c>
      <c r="Q427" s="4" t="s">
        <v>1886</v>
      </c>
      <c r="R427" s="6">
        <v>716</v>
      </c>
      <c r="S427" s="6">
        <v>716</v>
      </c>
      <c r="T427" s="6">
        <v>500000</v>
      </c>
      <c r="U427" s="4" t="s">
        <v>1913</v>
      </c>
      <c r="V427" s="4" t="s">
        <v>2038</v>
      </c>
      <c r="W427" s="4" t="s">
        <v>2073</v>
      </c>
      <c r="X427" s="4" t="s">
        <v>1963</v>
      </c>
      <c r="Y427" s="4" t="s">
        <v>2339</v>
      </c>
      <c r="Z427" s="4" t="s">
        <v>2384</v>
      </c>
      <c r="AA427" s="10" t="s">
        <v>2994</v>
      </c>
      <c r="AB427" s="4" t="s">
        <v>2740</v>
      </c>
      <c r="AC427" s="5">
        <v>1</v>
      </c>
      <c r="AD427" s="5">
        <v>1</v>
      </c>
      <c r="AE427" s="4" t="s">
        <v>2957</v>
      </c>
      <c r="AF427" s="4" t="s">
        <v>2966</v>
      </c>
      <c r="AG427" s="4" t="s">
        <v>2968</v>
      </c>
      <c r="AH427" s="4" t="s">
        <v>2970</v>
      </c>
      <c r="AI427" s="5"/>
    </row>
    <row r="428" spans="1:35" ht="36.75" customHeight="1">
      <c r="A428" s="2">
        <v>427</v>
      </c>
      <c r="B428" s="4" t="s">
        <v>137</v>
      </c>
      <c r="C428" s="4" t="s">
        <v>137</v>
      </c>
      <c r="D428" s="4" t="s">
        <v>328</v>
      </c>
      <c r="E428" s="4" t="s">
        <v>328</v>
      </c>
      <c r="F428" s="4" t="s">
        <v>560</v>
      </c>
      <c r="G428" s="4" t="s">
        <v>560</v>
      </c>
      <c r="H428" s="4" t="s">
        <v>572</v>
      </c>
      <c r="I428" s="4" t="s">
        <v>572</v>
      </c>
      <c r="J428" s="4" t="s">
        <v>590</v>
      </c>
      <c r="K428" s="4" t="s">
        <v>590</v>
      </c>
      <c r="L428" s="4" t="s">
        <v>328</v>
      </c>
      <c r="M428" s="4" t="s">
        <v>328</v>
      </c>
      <c r="N428" s="4" t="s">
        <v>1386</v>
      </c>
      <c r="O428" s="4" t="s">
        <v>1386</v>
      </c>
      <c r="P428" s="4" t="s">
        <v>1748</v>
      </c>
      <c r="Q428" s="4" t="s">
        <v>1886</v>
      </c>
      <c r="R428" s="6">
        <v>2805</v>
      </c>
      <c r="S428" s="6">
        <v>2805</v>
      </c>
      <c r="T428" s="6">
        <v>70000</v>
      </c>
      <c r="U428" s="4" t="s">
        <v>1913</v>
      </c>
      <c r="V428" s="4" t="s">
        <v>2038</v>
      </c>
      <c r="W428" s="4" t="s">
        <v>2073</v>
      </c>
      <c r="X428" s="4" t="s">
        <v>1963</v>
      </c>
      <c r="Y428" s="4" t="s">
        <v>2339</v>
      </c>
      <c r="Z428" s="4" t="s">
        <v>2384</v>
      </c>
      <c r="AA428" s="10" t="s">
        <v>2994</v>
      </c>
      <c r="AB428" s="4" t="s">
        <v>2741</v>
      </c>
      <c r="AC428" s="5">
        <v>1</v>
      </c>
      <c r="AD428" s="5">
        <v>1</v>
      </c>
      <c r="AE428" s="4" t="s">
        <v>2957</v>
      </c>
      <c r="AF428" s="4" t="s">
        <v>2966</v>
      </c>
      <c r="AG428" s="4" t="s">
        <v>2968</v>
      </c>
      <c r="AH428" s="4" t="s">
        <v>2970</v>
      </c>
      <c r="AI428" s="5"/>
    </row>
    <row r="429" spans="1:35" ht="37.5" customHeight="1">
      <c r="A429" s="2">
        <v>428</v>
      </c>
      <c r="B429" s="4" t="s">
        <v>112</v>
      </c>
      <c r="C429" s="4" t="s">
        <v>112</v>
      </c>
      <c r="D429" s="4" t="s">
        <v>299</v>
      </c>
      <c r="E429" s="4" t="s">
        <v>299</v>
      </c>
      <c r="F429" s="4" t="s">
        <v>560</v>
      </c>
      <c r="G429" s="4" t="s">
        <v>560</v>
      </c>
      <c r="H429" s="4" t="s">
        <v>572</v>
      </c>
      <c r="I429" s="4" t="s">
        <v>572</v>
      </c>
      <c r="J429" s="4" t="s">
        <v>589</v>
      </c>
      <c r="K429" s="4" t="s">
        <v>589</v>
      </c>
      <c r="L429" s="4" t="s">
        <v>972</v>
      </c>
      <c r="M429" s="4" t="s">
        <v>972</v>
      </c>
      <c r="N429" s="4" t="s">
        <v>1387</v>
      </c>
      <c r="O429" s="4" t="s">
        <v>1387</v>
      </c>
      <c r="P429" s="4" t="s">
        <v>1749</v>
      </c>
      <c r="Q429" s="4" t="s">
        <v>1886</v>
      </c>
      <c r="R429" s="6">
        <v>1400</v>
      </c>
      <c r="S429" s="6">
        <v>1400</v>
      </c>
      <c r="T429" s="6">
        <v>100000</v>
      </c>
      <c r="U429" s="4" t="s">
        <v>1913</v>
      </c>
      <c r="V429" s="4" t="s">
        <v>2059</v>
      </c>
      <c r="W429" s="4" t="s">
        <v>2073</v>
      </c>
      <c r="X429" s="4" t="s">
        <v>2222</v>
      </c>
      <c r="Y429" s="4" t="s">
        <v>2339</v>
      </c>
      <c r="Z429" s="4" t="s">
        <v>2384</v>
      </c>
      <c r="AA429" s="10" t="s">
        <v>2994</v>
      </c>
      <c r="AB429" s="4" t="s">
        <v>2742</v>
      </c>
      <c r="AC429" s="5">
        <v>1</v>
      </c>
      <c r="AD429" s="5">
        <v>1</v>
      </c>
      <c r="AE429" s="4" t="s">
        <v>2957</v>
      </c>
      <c r="AF429" s="4" t="s">
        <v>2966</v>
      </c>
      <c r="AG429" s="4" t="s">
        <v>2968</v>
      </c>
      <c r="AH429" s="4" t="s">
        <v>2970</v>
      </c>
      <c r="AI429" s="5"/>
    </row>
    <row r="430" spans="1:35" ht="48" customHeight="1">
      <c r="A430" s="2">
        <v>429</v>
      </c>
      <c r="B430" s="4" t="s">
        <v>105</v>
      </c>
      <c r="C430" s="4" t="s">
        <v>105</v>
      </c>
      <c r="D430" s="4" t="s">
        <v>349</v>
      </c>
      <c r="E430" s="4" t="s">
        <v>349</v>
      </c>
      <c r="F430" s="4" t="s">
        <v>560</v>
      </c>
      <c r="G430" s="4" t="s">
        <v>560</v>
      </c>
      <c r="H430" s="4" t="s">
        <v>572</v>
      </c>
      <c r="I430" s="4" t="s">
        <v>572</v>
      </c>
      <c r="J430" s="4" t="s">
        <v>594</v>
      </c>
      <c r="K430" s="4" t="s">
        <v>594</v>
      </c>
      <c r="L430" s="4" t="s">
        <v>870</v>
      </c>
      <c r="M430" s="4" t="s">
        <v>870</v>
      </c>
      <c r="N430" s="4" t="s">
        <v>1262</v>
      </c>
      <c r="O430" s="4" t="s">
        <v>1262</v>
      </c>
      <c r="P430" s="4" t="s">
        <v>1750</v>
      </c>
      <c r="Q430" s="4" t="s">
        <v>1886</v>
      </c>
      <c r="R430" s="6">
        <v>2253</v>
      </c>
      <c r="S430" s="6">
        <v>2253</v>
      </c>
      <c r="T430" s="6">
        <v>50</v>
      </c>
      <c r="U430" s="4" t="s">
        <v>1913</v>
      </c>
      <c r="V430" s="4" t="s">
        <v>2060</v>
      </c>
      <c r="W430" s="4" t="s">
        <v>2158</v>
      </c>
      <c r="X430" s="4" t="s">
        <v>2214</v>
      </c>
      <c r="Y430" s="4" t="s">
        <v>2355</v>
      </c>
      <c r="Z430" s="4" t="s">
        <v>2384</v>
      </c>
      <c r="AA430" s="10" t="s">
        <v>2997</v>
      </c>
      <c r="AB430" s="4" t="s">
        <v>2743</v>
      </c>
      <c r="AC430" s="5">
        <v>1</v>
      </c>
      <c r="AD430" s="5">
        <v>1</v>
      </c>
      <c r="AE430" s="4" t="s">
        <v>2960</v>
      </c>
      <c r="AF430" s="4" t="s">
        <v>2966</v>
      </c>
      <c r="AG430" s="4" t="s">
        <v>2968</v>
      </c>
      <c r="AH430" s="4" t="s">
        <v>2970</v>
      </c>
      <c r="AI430" s="5"/>
    </row>
    <row r="431" spans="1:35" ht="71.25" customHeight="1">
      <c r="A431" s="2">
        <v>430</v>
      </c>
      <c r="B431" s="4" t="s">
        <v>219</v>
      </c>
      <c r="C431" s="4" t="s">
        <v>219</v>
      </c>
      <c r="D431" s="4" t="s">
        <v>483</v>
      </c>
      <c r="E431" s="4" t="s">
        <v>483</v>
      </c>
      <c r="F431" s="4" t="s">
        <v>560</v>
      </c>
      <c r="G431" s="4" t="s">
        <v>560</v>
      </c>
      <c r="H431" s="4" t="s">
        <v>572</v>
      </c>
      <c r="I431" s="4" t="s">
        <v>572</v>
      </c>
      <c r="J431" s="4" t="s">
        <v>705</v>
      </c>
      <c r="K431" s="4" t="s">
        <v>705</v>
      </c>
      <c r="L431" s="4" t="s">
        <v>973</v>
      </c>
      <c r="M431" s="4" t="s">
        <v>973</v>
      </c>
      <c r="N431" s="4" t="s">
        <v>1388</v>
      </c>
      <c r="O431" s="4" t="s">
        <v>1388</v>
      </c>
      <c r="P431" s="4" t="s">
        <v>1751</v>
      </c>
      <c r="Q431" s="4" t="s">
        <v>1888</v>
      </c>
      <c r="R431" s="6">
        <v>2450</v>
      </c>
      <c r="S431" s="6">
        <v>2450</v>
      </c>
      <c r="T431" s="6">
        <v>200000</v>
      </c>
      <c r="U431" s="4" t="s">
        <v>1913</v>
      </c>
      <c r="V431" s="4" t="s">
        <v>2061</v>
      </c>
      <c r="W431" s="4" t="s">
        <v>2073</v>
      </c>
      <c r="X431" s="4" t="s">
        <v>2243</v>
      </c>
      <c r="Y431" s="4" t="s">
        <v>2358</v>
      </c>
      <c r="Z431" s="4" t="s">
        <v>2384</v>
      </c>
      <c r="AA431" s="10" t="s">
        <v>2998</v>
      </c>
      <c r="AB431" s="4" t="s">
        <v>2744</v>
      </c>
      <c r="AC431" s="5">
        <v>2</v>
      </c>
      <c r="AD431" s="5">
        <v>1</v>
      </c>
      <c r="AE431" s="4" t="s">
        <v>2962</v>
      </c>
      <c r="AF431" s="4" t="s">
        <v>2966</v>
      </c>
      <c r="AG431" s="4" t="s">
        <v>2968</v>
      </c>
      <c r="AH431" s="4" t="s">
        <v>2970</v>
      </c>
      <c r="AI431" s="5"/>
    </row>
    <row r="432" spans="1:35" ht="25.5" customHeight="1">
      <c r="A432" s="2">
        <v>431</v>
      </c>
      <c r="B432" s="4" t="s">
        <v>148</v>
      </c>
      <c r="C432" s="4" t="s">
        <v>148</v>
      </c>
      <c r="D432" s="4" t="s">
        <v>340</v>
      </c>
      <c r="E432" s="4" t="s">
        <v>340</v>
      </c>
      <c r="F432" s="4" t="s">
        <v>560</v>
      </c>
      <c r="G432" s="4" t="s">
        <v>560</v>
      </c>
      <c r="H432" s="4" t="s">
        <v>572</v>
      </c>
      <c r="I432" s="4" t="s">
        <v>572</v>
      </c>
      <c r="J432" s="4" t="s">
        <v>604</v>
      </c>
      <c r="K432" s="4" t="s">
        <v>604</v>
      </c>
      <c r="L432" s="4" t="s">
        <v>974</v>
      </c>
      <c r="M432" s="4" t="s">
        <v>974</v>
      </c>
      <c r="N432" s="4" t="s">
        <v>1389</v>
      </c>
      <c r="O432" s="4" t="s">
        <v>1389</v>
      </c>
      <c r="P432" s="4" t="s">
        <v>1752</v>
      </c>
      <c r="Q432" s="4" t="s">
        <v>1886</v>
      </c>
      <c r="R432" s="6">
        <v>879</v>
      </c>
      <c r="S432" s="6">
        <v>879</v>
      </c>
      <c r="T432" s="6">
        <v>10000</v>
      </c>
      <c r="U432" s="4" t="s">
        <v>1913</v>
      </c>
      <c r="V432" s="4" t="s">
        <v>2007</v>
      </c>
      <c r="W432" s="4" t="s">
        <v>2073</v>
      </c>
      <c r="X432" s="4" t="s">
        <v>2245</v>
      </c>
      <c r="Y432" s="4" t="s">
        <v>2339</v>
      </c>
      <c r="Z432" s="4" t="s">
        <v>2384</v>
      </c>
      <c r="AA432" s="10" t="s">
        <v>2994</v>
      </c>
      <c r="AB432" s="4" t="s">
        <v>2745</v>
      </c>
      <c r="AC432" s="5">
        <v>1</v>
      </c>
      <c r="AD432" s="5">
        <v>1</v>
      </c>
      <c r="AE432" s="4" t="s">
        <v>2957</v>
      </c>
      <c r="AF432" s="4" t="s">
        <v>2966</v>
      </c>
      <c r="AG432" s="4" t="s">
        <v>2968</v>
      </c>
      <c r="AH432" s="4" t="s">
        <v>2970</v>
      </c>
      <c r="AI432" s="5"/>
    </row>
    <row r="433" spans="1:35" ht="37.5" customHeight="1">
      <c r="A433" s="2">
        <v>432</v>
      </c>
      <c r="B433" s="4" t="s">
        <v>127</v>
      </c>
      <c r="C433" s="4" t="s">
        <v>127</v>
      </c>
      <c r="D433" s="4" t="s">
        <v>317</v>
      </c>
      <c r="E433" s="4" t="s">
        <v>317</v>
      </c>
      <c r="F433" s="4" t="s">
        <v>561</v>
      </c>
      <c r="G433" s="4" t="s">
        <v>561</v>
      </c>
      <c r="H433" s="4" t="s">
        <v>573</v>
      </c>
      <c r="I433" s="4" t="s">
        <v>573</v>
      </c>
      <c r="J433" s="4" t="s">
        <v>706</v>
      </c>
      <c r="K433" s="4" t="s">
        <v>706</v>
      </c>
      <c r="L433" s="4" t="s">
        <v>975</v>
      </c>
      <c r="M433" s="4" t="s">
        <v>975</v>
      </c>
      <c r="N433" s="4" t="s">
        <v>1390</v>
      </c>
      <c r="O433" s="4" t="s">
        <v>1390</v>
      </c>
      <c r="P433" s="4" t="s">
        <v>1753</v>
      </c>
      <c r="Q433" s="4" t="s">
        <v>1887</v>
      </c>
      <c r="R433" s="6">
        <v>22761</v>
      </c>
      <c r="S433" s="6">
        <v>22761</v>
      </c>
      <c r="T433" s="6">
        <v>500</v>
      </c>
      <c r="U433" s="4" t="s">
        <v>1913</v>
      </c>
      <c r="V433" s="4" t="s">
        <v>2062</v>
      </c>
      <c r="W433" s="4" t="s">
        <v>2166</v>
      </c>
      <c r="X433" s="4" t="s">
        <v>2222</v>
      </c>
      <c r="Y433" s="4" t="s">
        <v>2355</v>
      </c>
      <c r="Z433" s="4" t="s">
        <v>2384</v>
      </c>
      <c r="AA433" s="10" t="s">
        <v>2997</v>
      </c>
      <c r="AB433" s="4" t="s">
        <v>2746</v>
      </c>
      <c r="AC433" s="5">
        <v>1</v>
      </c>
      <c r="AD433" s="5">
        <v>1</v>
      </c>
      <c r="AE433" s="4" t="s">
        <v>2963</v>
      </c>
      <c r="AF433" s="4" t="s">
        <v>2966</v>
      </c>
      <c r="AG433" s="4" t="s">
        <v>2968</v>
      </c>
      <c r="AH433" s="4" t="s">
        <v>2970</v>
      </c>
      <c r="AI433" s="5"/>
    </row>
    <row r="434" spans="1:35" ht="48" customHeight="1">
      <c r="A434" s="2">
        <v>433</v>
      </c>
      <c r="B434" s="4" t="s">
        <v>201</v>
      </c>
      <c r="C434" s="4" t="s">
        <v>201</v>
      </c>
      <c r="D434" s="4" t="s">
        <v>484</v>
      </c>
      <c r="E434" s="4" t="s">
        <v>484</v>
      </c>
      <c r="F434" s="4" t="s">
        <v>561</v>
      </c>
      <c r="G434" s="4" t="s">
        <v>561</v>
      </c>
      <c r="H434" s="4" t="s">
        <v>573</v>
      </c>
      <c r="I434" s="4" t="s">
        <v>573</v>
      </c>
      <c r="J434" s="4" t="s">
        <v>594</v>
      </c>
      <c r="K434" s="4" t="s">
        <v>594</v>
      </c>
      <c r="L434" s="4" t="s">
        <v>976</v>
      </c>
      <c r="M434" s="4" t="s">
        <v>976</v>
      </c>
      <c r="N434" s="4" t="s">
        <v>1391</v>
      </c>
      <c r="O434" s="4" t="s">
        <v>1391</v>
      </c>
      <c r="P434" s="4" t="s">
        <v>1754</v>
      </c>
      <c r="Q434" s="4" t="s">
        <v>1887</v>
      </c>
      <c r="R434" s="6">
        <v>2835</v>
      </c>
      <c r="S434" s="6">
        <v>2835</v>
      </c>
      <c r="T434" s="6">
        <v>1000</v>
      </c>
      <c r="U434" s="4" t="s">
        <v>1913</v>
      </c>
      <c r="V434" s="4" t="s">
        <v>2063</v>
      </c>
      <c r="W434" s="4" t="s">
        <v>2073</v>
      </c>
      <c r="X434" s="4" t="s">
        <v>2200</v>
      </c>
      <c r="Y434" s="4" t="s">
        <v>2339</v>
      </c>
      <c r="Z434" s="4" t="s">
        <v>2384</v>
      </c>
      <c r="AA434" s="10" t="s">
        <v>2994</v>
      </c>
      <c r="AB434" s="4" t="s">
        <v>2747</v>
      </c>
      <c r="AC434" s="5">
        <v>1</v>
      </c>
      <c r="AD434" s="5">
        <v>1</v>
      </c>
      <c r="AE434" s="4" t="s">
        <v>2957</v>
      </c>
      <c r="AF434" s="4" t="s">
        <v>2966</v>
      </c>
      <c r="AG434" s="4" t="s">
        <v>2968</v>
      </c>
      <c r="AH434" s="4" t="s">
        <v>2970</v>
      </c>
      <c r="AI434" s="5"/>
    </row>
    <row r="435" spans="1:35" ht="36.75" customHeight="1">
      <c r="A435" s="2">
        <v>434</v>
      </c>
      <c r="B435" s="4" t="s">
        <v>82</v>
      </c>
      <c r="C435" s="4" t="s">
        <v>82</v>
      </c>
      <c r="D435" s="4" t="s">
        <v>270</v>
      </c>
      <c r="E435" s="4" t="s">
        <v>270</v>
      </c>
      <c r="F435" s="4" t="s">
        <v>560</v>
      </c>
      <c r="G435" s="4" t="s">
        <v>560</v>
      </c>
      <c r="H435" s="4" t="s">
        <v>572</v>
      </c>
      <c r="I435" s="4" t="s">
        <v>572</v>
      </c>
      <c r="J435" s="4" t="s">
        <v>590</v>
      </c>
      <c r="K435" s="4" t="s">
        <v>590</v>
      </c>
      <c r="L435" s="4" t="s">
        <v>270</v>
      </c>
      <c r="M435" s="4" t="s">
        <v>270</v>
      </c>
      <c r="N435" s="4" t="s">
        <v>1392</v>
      </c>
      <c r="O435" s="4" t="s">
        <v>1392</v>
      </c>
      <c r="P435" s="4" t="s">
        <v>1755</v>
      </c>
      <c r="Q435" s="4" t="s">
        <v>1886</v>
      </c>
      <c r="R435" s="6">
        <v>459</v>
      </c>
      <c r="S435" s="6">
        <v>459</v>
      </c>
      <c r="T435" s="6">
        <v>10000</v>
      </c>
      <c r="U435" s="4" t="s">
        <v>1913</v>
      </c>
      <c r="V435" s="4" t="s">
        <v>2064</v>
      </c>
      <c r="W435" s="4" t="s">
        <v>2073</v>
      </c>
      <c r="X435" s="4" t="s">
        <v>2276</v>
      </c>
      <c r="Y435" s="4" t="s">
        <v>2339</v>
      </c>
      <c r="Z435" s="4" t="s">
        <v>2384</v>
      </c>
      <c r="AA435" s="10" t="s">
        <v>2994</v>
      </c>
      <c r="AB435" s="4" t="s">
        <v>2748</v>
      </c>
      <c r="AC435" s="5">
        <v>1</v>
      </c>
      <c r="AD435" s="5">
        <v>1</v>
      </c>
      <c r="AE435" s="4" t="s">
        <v>2957</v>
      </c>
      <c r="AF435" s="4" t="s">
        <v>2966</v>
      </c>
      <c r="AG435" s="4" t="s">
        <v>2968</v>
      </c>
      <c r="AH435" s="4" t="s">
        <v>2970</v>
      </c>
      <c r="AI435" s="5"/>
    </row>
    <row r="436" spans="1:35" ht="26.25" customHeight="1">
      <c r="A436" s="2">
        <v>435</v>
      </c>
      <c r="B436" s="4" t="s">
        <v>143</v>
      </c>
      <c r="C436" s="4" t="s">
        <v>143</v>
      </c>
      <c r="D436" s="4" t="s">
        <v>335</v>
      </c>
      <c r="E436" s="4" t="s">
        <v>335</v>
      </c>
      <c r="F436" s="4" t="s">
        <v>562</v>
      </c>
      <c r="G436" s="4" t="s">
        <v>562</v>
      </c>
      <c r="H436" s="4" t="s">
        <v>574</v>
      </c>
      <c r="I436" s="4" t="s">
        <v>574</v>
      </c>
      <c r="J436" s="4" t="s">
        <v>604</v>
      </c>
      <c r="K436" s="4" t="s">
        <v>604</v>
      </c>
      <c r="L436" s="4" t="s">
        <v>977</v>
      </c>
      <c r="M436" s="4" t="s">
        <v>977</v>
      </c>
      <c r="N436" s="4" t="s">
        <v>1393</v>
      </c>
      <c r="O436" s="4" t="s">
        <v>1393</v>
      </c>
      <c r="P436" s="4" t="s">
        <v>1756</v>
      </c>
      <c r="Q436" s="4" t="s">
        <v>1900</v>
      </c>
      <c r="R436" s="6">
        <v>730</v>
      </c>
      <c r="S436" s="6">
        <v>730</v>
      </c>
      <c r="T436" s="6">
        <v>2000</v>
      </c>
      <c r="U436" s="4" t="s">
        <v>1913</v>
      </c>
      <c r="V436" s="4" t="s">
        <v>2065</v>
      </c>
      <c r="W436" s="4" t="s">
        <v>2073</v>
      </c>
      <c r="X436" s="4" t="s">
        <v>2201</v>
      </c>
      <c r="Y436" s="4" t="s">
        <v>2339</v>
      </c>
      <c r="Z436" s="4" t="s">
        <v>2384</v>
      </c>
      <c r="AA436" s="10" t="s">
        <v>2994</v>
      </c>
      <c r="AB436" s="4" t="s">
        <v>2749</v>
      </c>
      <c r="AC436" s="5">
        <v>1</v>
      </c>
      <c r="AD436" s="5">
        <v>1</v>
      </c>
      <c r="AE436" s="4" t="s">
        <v>2957</v>
      </c>
      <c r="AF436" s="4" t="s">
        <v>2966</v>
      </c>
      <c r="AG436" s="4" t="s">
        <v>2968</v>
      </c>
      <c r="AH436" s="4" t="s">
        <v>2970</v>
      </c>
      <c r="AI436" s="5"/>
    </row>
    <row r="437" spans="1:35" ht="26.25" customHeight="1">
      <c r="A437" s="2">
        <v>436</v>
      </c>
      <c r="B437" s="4" t="s">
        <v>104</v>
      </c>
      <c r="C437" s="4" t="s">
        <v>104</v>
      </c>
      <c r="D437" s="4" t="s">
        <v>485</v>
      </c>
      <c r="E437" s="4" t="s">
        <v>485</v>
      </c>
      <c r="F437" s="4" t="s">
        <v>560</v>
      </c>
      <c r="G437" s="4" t="s">
        <v>560</v>
      </c>
      <c r="H437" s="4" t="s">
        <v>572</v>
      </c>
      <c r="I437" s="4" t="s">
        <v>572</v>
      </c>
      <c r="J437" s="4" t="s">
        <v>588</v>
      </c>
      <c r="K437" s="4" t="s">
        <v>588</v>
      </c>
      <c r="L437" s="4" t="s">
        <v>978</v>
      </c>
      <c r="M437" s="4" t="s">
        <v>978</v>
      </c>
      <c r="N437" s="4" t="s">
        <v>1394</v>
      </c>
      <c r="O437" s="4" t="s">
        <v>1394</v>
      </c>
      <c r="P437" s="4" t="s">
        <v>1540</v>
      </c>
      <c r="Q437" s="4" t="s">
        <v>1886</v>
      </c>
      <c r="R437" s="6">
        <v>630</v>
      </c>
      <c r="S437" s="6">
        <v>630</v>
      </c>
      <c r="T437" s="6">
        <v>100000</v>
      </c>
      <c r="U437" s="4" t="s">
        <v>1913</v>
      </c>
      <c r="V437" s="4" t="s">
        <v>2039</v>
      </c>
      <c r="W437" s="4" t="s">
        <v>2073</v>
      </c>
      <c r="X437" s="4" t="s">
        <v>2263</v>
      </c>
      <c r="Y437" s="4" t="s">
        <v>2339</v>
      </c>
      <c r="Z437" s="4" t="s">
        <v>2384</v>
      </c>
      <c r="AA437" s="10" t="s">
        <v>2994</v>
      </c>
      <c r="AB437" s="4" t="s">
        <v>2750</v>
      </c>
      <c r="AC437" s="5">
        <v>1</v>
      </c>
      <c r="AD437" s="5">
        <v>1</v>
      </c>
      <c r="AE437" s="4" t="s">
        <v>2957</v>
      </c>
      <c r="AF437" s="4" t="s">
        <v>2966</v>
      </c>
      <c r="AG437" s="4" t="s">
        <v>2968</v>
      </c>
      <c r="AH437" s="4" t="s">
        <v>2970</v>
      </c>
      <c r="AI437" s="5"/>
    </row>
    <row r="438" spans="1:35" ht="36.75" customHeight="1">
      <c r="A438" s="2">
        <v>437</v>
      </c>
      <c r="B438" s="4" t="s">
        <v>220</v>
      </c>
      <c r="C438" s="4" t="s">
        <v>220</v>
      </c>
      <c r="D438" s="4" t="s">
        <v>486</v>
      </c>
      <c r="E438" s="4" t="s">
        <v>486</v>
      </c>
      <c r="F438" s="4" t="s">
        <v>560</v>
      </c>
      <c r="G438" s="4" t="s">
        <v>560</v>
      </c>
      <c r="H438" s="4" t="s">
        <v>572</v>
      </c>
      <c r="I438" s="4" t="s">
        <v>572</v>
      </c>
      <c r="J438" s="4" t="s">
        <v>707</v>
      </c>
      <c r="K438" s="4" t="s">
        <v>707</v>
      </c>
      <c r="L438" s="4" t="s">
        <v>486</v>
      </c>
      <c r="M438" s="4" t="s">
        <v>486</v>
      </c>
      <c r="N438" s="4" t="s">
        <v>1395</v>
      </c>
      <c r="O438" s="4" t="s">
        <v>1395</v>
      </c>
      <c r="P438" s="4" t="s">
        <v>1757</v>
      </c>
      <c r="Q438" s="4" t="s">
        <v>1886</v>
      </c>
      <c r="R438" s="6">
        <v>480</v>
      </c>
      <c r="S438" s="6">
        <v>480</v>
      </c>
      <c r="T438" s="6">
        <v>1000</v>
      </c>
      <c r="U438" s="4" t="s">
        <v>1913</v>
      </c>
      <c r="V438" s="4" t="s">
        <v>2008</v>
      </c>
      <c r="W438" s="4" t="s">
        <v>2073</v>
      </c>
      <c r="X438" s="4" t="s">
        <v>2230</v>
      </c>
      <c r="Y438" s="4" t="s">
        <v>2339</v>
      </c>
      <c r="Z438" s="4" t="s">
        <v>2384</v>
      </c>
      <c r="AA438" s="10" t="s">
        <v>2994</v>
      </c>
      <c r="AB438" s="4" t="s">
        <v>2751</v>
      </c>
      <c r="AC438" s="5">
        <v>1</v>
      </c>
      <c r="AD438" s="5">
        <v>1</v>
      </c>
      <c r="AE438" s="4" t="s">
        <v>2957</v>
      </c>
      <c r="AF438" s="4" t="s">
        <v>2966</v>
      </c>
      <c r="AG438" s="4" t="s">
        <v>2968</v>
      </c>
      <c r="AH438" s="4" t="s">
        <v>2970</v>
      </c>
      <c r="AI438" s="5"/>
    </row>
    <row r="439" spans="1:35" ht="37.5" customHeight="1">
      <c r="A439" s="2">
        <v>438</v>
      </c>
      <c r="B439" s="4" t="s">
        <v>211</v>
      </c>
      <c r="C439" s="4" t="s">
        <v>211</v>
      </c>
      <c r="D439" s="4" t="s">
        <v>487</v>
      </c>
      <c r="E439" s="4" t="s">
        <v>487</v>
      </c>
      <c r="F439" s="4" t="s">
        <v>561</v>
      </c>
      <c r="G439" s="4" t="s">
        <v>561</v>
      </c>
      <c r="H439" s="4" t="s">
        <v>573</v>
      </c>
      <c r="I439" s="4" t="s">
        <v>573</v>
      </c>
      <c r="J439" s="4" t="s">
        <v>624</v>
      </c>
      <c r="K439" s="4" t="s">
        <v>624</v>
      </c>
      <c r="L439" s="4" t="s">
        <v>979</v>
      </c>
      <c r="M439" s="4" t="s">
        <v>979</v>
      </c>
      <c r="N439" s="4" t="s">
        <v>1396</v>
      </c>
      <c r="O439" s="4" t="s">
        <v>1396</v>
      </c>
      <c r="P439" s="4" t="s">
        <v>1758</v>
      </c>
      <c r="Q439" s="4" t="s">
        <v>1890</v>
      </c>
      <c r="R439" s="6">
        <v>71500</v>
      </c>
      <c r="S439" s="6">
        <v>71500</v>
      </c>
      <c r="T439" s="6">
        <v>100</v>
      </c>
      <c r="U439" s="4" t="s">
        <v>1913</v>
      </c>
      <c r="V439" s="4" t="s">
        <v>1931</v>
      </c>
      <c r="W439" s="4" t="s">
        <v>2161</v>
      </c>
      <c r="X439" s="4" t="s">
        <v>2214</v>
      </c>
      <c r="Y439" s="4" t="s">
        <v>2343</v>
      </c>
      <c r="Z439" s="4" t="s">
        <v>2384</v>
      </c>
      <c r="AA439" s="10" t="s">
        <v>2992</v>
      </c>
      <c r="AB439" s="4" t="s">
        <v>2752</v>
      </c>
      <c r="AC439" s="5">
        <v>1</v>
      </c>
      <c r="AD439" s="5">
        <v>1</v>
      </c>
      <c r="AE439" s="4" t="s">
        <v>2960</v>
      </c>
      <c r="AF439" s="4" t="s">
        <v>2966</v>
      </c>
      <c r="AG439" s="4" t="s">
        <v>2968</v>
      </c>
      <c r="AH439" s="4" t="s">
        <v>2970</v>
      </c>
      <c r="AI439" s="5"/>
    </row>
    <row r="440" spans="1:35" ht="36.75" customHeight="1">
      <c r="A440" s="2">
        <v>439</v>
      </c>
      <c r="B440" s="4" t="s">
        <v>152</v>
      </c>
      <c r="C440" s="4" t="s">
        <v>152</v>
      </c>
      <c r="D440" s="4" t="s">
        <v>488</v>
      </c>
      <c r="E440" s="4" t="s">
        <v>488</v>
      </c>
      <c r="F440" s="4" t="s">
        <v>561</v>
      </c>
      <c r="G440" s="4" t="s">
        <v>561</v>
      </c>
      <c r="H440" s="4" t="s">
        <v>573</v>
      </c>
      <c r="I440" s="4" t="s">
        <v>573</v>
      </c>
      <c r="J440" s="4" t="s">
        <v>589</v>
      </c>
      <c r="K440" s="4" t="s">
        <v>589</v>
      </c>
      <c r="L440" s="4" t="s">
        <v>980</v>
      </c>
      <c r="M440" s="4" t="s">
        <v>980</v>
      </c>
      <c r="N440" s="4" t="s">
        <v>1397</v>
      </c>
      <c r="O440" s="4" t="s">
        <v>1397</v>
      </c>
      <c r="P440" s="4" t="s">
        <v>1759</v>
      </c>
      <c r="Q440" s="4" t="s">
        <v>1887</v>
      </c>
      <c r="R440" s="6">
        <v>5500</v>
      </c>
      <c r="S440" s="6">
        <v>5500</v>
      </c>
      <c r="T440" s="6">
        <v>100</v>
      </c>
      <c r="U440" s="4" t="s">
        <v>1913</v>
      </c>
      <c r="V440" s="4" t="s">
        <v>2066</v>
      </c>
      <c r="W440" s="4" t="s">
        <v>2073</v>
      </c>
      <c r="X440" s="4" t="s">
        <v>2277</v>
      </c>
      <c r="Y440" s="4" t="s">
        <v>2340</v>
      </c>
      <c r="Z440" s="4" t="s">
        <v>2384</v>
      </c>
      <c r="AA440" s="10" t="s">
        <v>2996</v>
      </c>
      <c r="AB440" s="4" t="s">
        <v>2753</v>
      </c>
      <c r="AC440" s="5">
        <v>1</v>
      </c>
      <c r="AD440" s="5">
        <v>1</v>
      </c>
      <c r="AE440" s="4" t="s">
        <v>2959</v>
      </c>
      <c r="AF440" s="4" t="s">
        <v>2966</v>
      </c>
      <c r="AG440" s="4" t="s">
        <v>2968</v>
      </c>
      <c r="AH440" s="4" t="s">
        <v>2970</v>
      </c>
      <c r="AI440" s="5"/>
    </row>
    <row r="441" spans="1:35" ht="48" customHeight="1">
      <c r="A441" s="2">
        <v>440</v>
      </c>
      <c r="B441" s="4" t="s">
        <v>217</v>
      </c>
      <c r="C441" s="4" t="s">
        <v>217</v>
      </c>
      <c r="D441" s="4" t="s">
        <v>489</v>
      </c>
      <c r="E441" s="4" t="s">
        <v>489</v>
      </c>
      <c r="F441" s="4" t="s">
        <v>561</v>
      </c>
      <c r="G441" s="4" t="s">
        <v>561</v>
      </c>
      <c r="H441" s="4" t="s">
        <v>573</v>
      </c>
      <c r="I441" s="4" t="s">
        <v>573</v>
      </c>
      <c r="J441" s="4" t="s">
        <v>605</v>
      </c>
      <c r="K441" s="4" t="s">
        <v>605</v>
      </c>
      <c r="L441" s="4" t="s">
        <v>981</v>
      </c>
      <c r="M441" s="4" t="s">
        <v>981</v>
      </c>
      <c r="N441" s="4" t="s">
        <v>1383</v>
      </c>
      <c r="O441" s="4" t="s">
        <v>1383</v>
      </c>
      <c r="P441" s="4" t="s">
        <v>1760</v>
      </c>
      <c r="Q441" s="4" t="s">
        <v>1887</v>
      </c>
      <c r="R441" s="6">
        <v>20447</v>
      </c>
      <c r="S441" s="6">
        <v>20447</v>
      </c>
      <c r="T441" s="6">
        <v>20</v>
      </c>
      <c r="U441" s="4" t="s">
        <v>1913</v>
      </c>
      <c r="V441" s="4" t="s">
        <v>1928</v>
      </c>
      <c r="W441" s="4" t="s">
        <v>2158</v>
      </c>
      <c r="X441" s="4" t="s">
        <v>2272</v>
      </c>
      <c r="Y441" s="4" t="s">
        <v>2343</v>
      </c>
      <c r="Z441" s="4" t="s">
        <v>2384</v>
      </c>
      <c r="AA441" s="10" t="s">
        <v>2992</v>
      </c>
      <c r="AB441" s="4" t="s">
        <v>2754</v>
      </c>
      <c r="AC441" s="5">
        <v>1</v>
      </c>
      <c r="AD441" s="5">
        <v>1</v>
      </c>
      <c r="AE441" s="4" t="s">
        <v>2960</v>
      </c>
      <c r="AF441" s="4" t="s">
        <v>2966</v>
      </c>
      <c r="AG441" s="4" t="s">
        <v>2968</v>
      </c>
      <c r="AH441" s="4" t="s">
        <v>2970</v>
      </c>
      <c r="AI441" s="5"/>
    </row>
    <row r="442" spans="1:35" ht="26.25" customHeight="1">
      <c r="A442" s="2">
        <v>441</v>
      </c>
      <c r="B442" s="4" t="s">
        <v>119</v>
      </c>
      <c r="C442" s="4" t="s">
        <v>119</v>
      </c>
      <c r="D442" s="4" t="s">
        <v>308</v>
      </c>
      <c r="E442" s="4" t="s">
        <v>308</v>
      </c>
      <c r="F442" s="4" t="s">
        <v>563</v>
      </c>
      <c r="G442" s="4" t="s">
        <v>563</v>
      </c>
      <c r="H442" s="4" t="s">
        <v>576</v>
      </c>
      <c r="I442" s="4" t="s">
        <v>576</v>
      </c>
      <c r="J442" s="4" t="s">
        <v>637</v>
      </c>
      <c r="K442" s="4" t="s">
        <v>637</v>
      </c>
      <c r="L442" s="4" t="s">
        <v>982</v>
      </c>
      <c r="M442" s="4" t="s">
        <v>982</v>
      </c>
      <c r="N442" s="4" t="s">
        <v>1398</v>
      </c>
      <c r="O442" s="4" t="s">
        <v>1398</v>
      </c>
      <c r="P442" s="4" t="s">
        <v>1761</v>
      </c>
      <c r="Q442" s="4" t="s">
        <v>1894</v>
      </c>
      <c r="R442" s="6">
        <v>4410</v>
      </c>
      <c r="S442" s="6">
        <v>4410</v>
      </c>
      <c r="T442" s="6">
        <v>3000</v>
      </c>
      <c r="U442" s="4" t="s">
        <v>1913</v>
      </c>
      <c r="V442" s="4" t="s">
        <v>2039</v>
      </c>
      <c r="W442" s="4" t="s">
        <v>2073</v>
      </c>
      <c r="X442" s="4" t="s">
        <v>2096</v>
      </c>
      <c r="Y442" s="4" t="s">
        <v>2340</v>
      </c>
      <c r="Z442" s="4" t="s">
        <v>2384</v>
      </c>
      <c r="AA442" s="10" t="s">
        <v>2996</v>
      </c>
      <c r="AB442" s="4" t="s">
        <v>2755</v>
      </c>
      <c r="AC442" s="5">
        <v>1</v>
      </c>
      <c r="AD442" s="5">
        <v>1</v>
      </c>
      <c r="AE442" s="4" t="s">
        <v>2959</v>
      </c>
      <c r="AF442" s="4" t="s">
        <v>2966</v>
      </c>
      <c r="AG442" s="4" t="s">
        <v>2968</v>
      </c>
      <c r="AH442" s="4" t="s">
        <v>2970</v>
      </c>
      <c r="AI442" s="5"/>
    </row>
    <row r="443" spans="1:35" ht="37.5" customHeight="1">
      <c r="A443" s="2">
        <v>442</v>
      </c>
      <c r="B443" s="4" t="s">
        <v>107</v>
      </c>
      <c r="C443" s="4" t="s">
        <v>107</v>
      </c>
      <c r="D443" s="4" t="s">
        <v>342</v>
      </c>
      <c r="E443" s="4" t="s">
        <v>342</v>
      </c>
      <c r="F443" s="4" t="s">
        <v>560</v>
      </c>
      <c r="G443" s="4" t="s">
        <v>560</v>
      </c>
      <c r="H443" s="4" t="s">
        <v>572</v>
      </c>
      <c r="I443" s="4" t="s">
        <v>572</v>
      </c>
      <c r="J443" s="4" t="s">
        <v>590</v>
      </c>
      <c r="K443" s="4" t="s">
        <v>590</v>
      </c>
      <c r="L443" s="4" t="s">
        <v>800</v>
      </c>
      <c r="M443" s="4" t="s">
        <v>800</v>
      </c>
      <c r="N443" s="4" t="s">
        <v>1251</v>
      </c>
      <c r="O443" s="4" t="s">
        <v>1251</v>
      </c>
      <c r="P443" s="4" t="s">
        <v>1637</v>
      </c>
      <c r="Q443" s="4" t="s">
        <v>1886</v>
      </c>
      <c r="R443" s="6">
        <v>693</v>
      </c>
      <c r="S443" s="6">
        <v>693</v>
      </c>
      <c r="T443" s="6">
        <v>200000</v>
      </c>
      <c r="U443" s="4" t="s">
        <v>1913</v>
      </c>
      <c r="V443" s="4" t="s">
        <v>2012</v>
      </c>
      <c r="W443" s="4" t="s">
        <v>2073</v>
      </c>
      <c r="X443" s="4" t="s">
        <v>2247</v>
      </c>
      <c r="Y443" s="4" t="s">
        <v>2339</v>
      </c>
      <c r="Z443" s="4" t="s">
        <v>2384</v>
      </c>
      <c r="AA443" s="10" t="s">
        <v>2994</v>
      </c>
      <c r="AB443" s="4" t="s">
        <v>2756</v>
      </c>
      <c r="AC443" s="5">
        <v>1</v>
      </c>
      <c r="AD443" s="5">
        <v>1</v>
      </c>
      <c r="AE443" s="4" t="s">
        <v>2957</v>
      </c>
      <c r="AF443" s="4" t="s">
        <v>2966</v>
      </c>
      <c r="AG443" s="4" t="s">
        <v>2968</v>
      </c>
      <c r="AH443" s="4" t="s">
        <v>2970</v>
      </c>
      <c r="AI443" s="5"/>
    </row>
    <row r="444" spans="1:35" ht="25.5" customHeight="1">
      <c r="A444" s="2">
        <v>443</v>
      </c>
      <c r="B444" s="4" t="s">
        <v>221</v>
      </c>
      <c r="C444" s="4" t="s">
        <v>221</v>
      </c>
      <c r="D444" s="4" t="s">
        <v>490</v>
      </c>
      <c r="E444" s="4" t="s">
        <v>490</v>
      </c>
      <c r="F444" s="4" t="s">
        <v>560</v>
      </c>
      <c r="G444" s="4" t="s">
        <v>560</v>
      </c>
      <c r="H444" s="4" t="s">
        <v>572</v>
      </c>
      <c r="I444" s="4" t="s">
        <v>572</v>
      </c>
      <c r="J444" s="4" t="s">
        <v>708</v>
      </c>
      <c r="K444" s="4" t="s">
        <v>708</v>
      </c>
      <c r="L444" s="4" t="s">
        <v>983</v>
      </c>
      <c r="M444" s="4" t="s">
        <v>983</v>
      </c>
      <c r="N444" s="4" t="s">
        <v>1399</v>
      </c>
      <c r="O444" s="4" t="s">
        <v>1399</v>
      </c>
      <c r="P444" s="5"/>
      <c r="Q444" s="4" t="s">
        <v>1886</v>
      </c>
      <c r="R444" s="6">
        <v>367.5</v>
      </c>
      <c r="S444" s="6">
        <v>367.5</v>
      </c>
      <c r="T444" s="6">
        <v>30000</v>
      </c>
      <c r="U444" s="4" t="s">
        <v>1913</v>
      </c>
      <c r="V444" s="4" t="s">
        <v>2067</v>
      </c>
      <c r="W444" s="4" t="s">
        <v>2073</v>
      </c>
      <c r="X444" s="4" t="s">
        <v>1968</v>
      </c>
      <c r="Y444" s="4" t="s">
        <v>2360</v>
      </c>
      <c r="Z444" s="4" t="s">
        <v>2382</v>
      </c>
      <c r="AA444" s="8" t="s">
        <v>2978</v>
      </c>
      <c r="AB444" s="4" t="s">
        <v>221</v>
      </c>
      <c r="AC444" s="5">
        <v>2</v>
      </c>
      <c r="AD444" s="5">
        <v>1</v>
      </c>
      <c r="AE444" s="4" t="s">
        <v>2960</v>
      </c>
      <c r="AF444" s="4" t="s">
        <v>2966</v>
      </c>
      <c r="AG444" s="4" t="s">
        <v>2968</v>
      </c>
      <c r="AH444" s="4" t="s">
        <v>2970</v>
      </c>
      <c r="AI444" s="5"/>
    </row>
    <row r="445" spans="1:35" ht="93.75" customHeight="1">
      <c r="A445" s="2">
        <v>444</v>
      </c>
      <c r="B445" s="4" t="s">
        <v>163</v>
      </c>
      <c r="C445" s="4" t="s">
        <v>163</v>
      </c>
      <c r="D445" s="4" t="s">
        <v>491</v>
      </c>
      <c r="E445" s="4" t="s">
        <v>491</v>
      </c>
      <c r="F445" s="4" t="s">
        <v>563</v>
      </c>
      <c r="G445" s="4" t="s">
        <v>563</v>
      </c>
      <c r="H445" s="4" t="s">
        <v>576</v>
      </c>
      <c r="I445" s="4" t="s">
        <v>576</v>
      </c>
      <c r="J445" s="4" t="s">
        <v>709</v>
      </c>
      <c r="K445" s="4" t="s">
        <v>709</v>
      </c>
      <c r="L445" s="4" t="s">
        <v>365</v>
      </c>
      <c r="M445" s="4" t="s">
        <v>365</v>
      </c>
      <c r="N445" s="4" t="s">
        <v>1400</v>
      </c>
      <c r="O445" s="4" t="s">
        <v>1400</v>
      </c>
      <c r="P445" s="5"/>
      <c r="Q445" s="4" t="s">
        <v>1892</v>
      </c>
      <c r="R445" s="6">
        <v>21000</v>
      </c>
      <c r="S445" s="6">
        <v>21000</v>
      </c>
      <c r="T445" s="6">
        <v>100000</v>
      </c>
      <c r="U445" s="4" t="s">
        <v>1913</v>
      </c>
      <c r="V445" s="4" t="s">
        <v>2068</v>
      </c>
      <c r="W445" s="4" t="s">
        <v>2073</v>
      </c>
      <c r="X445" s="4" t="s">
        <v>2212</v>
      </c>
      <c r="Y445" s="4" t="s">
        <v>2358</v>
      </c>
      <c r="Z445" s="4" t="s">
        <v>2384</v>
      </c>
      <c r="AA445" s="10" t="s">
        <v>2998</v>
      </c>
      <c r="AB445" s="4" t="s">
        <v>163</v>
      </c>
      <c r="AC445" s="5">
        <v>2</v>
      </c>
      <c r="AD445" s="5">
        <v>1</v>
      </c>
      <c r="AE445" s="4" t="s">
        <v>2960</v>
      </c>
      <c r="AF445" s="4" t="s">
        <v>2966</v>
      </c>
      <c r="AG445" s="4" t="s">
        <v>2968</v>
      </c>
      <c r="AH445" s="4" t="s">
        <v>2970</v>
      </c>
      <c r="AI445" s="5"/>
    </row>
    <row r="446" spans="1:35" ht="21.75" customHeight="1">
      <c r="A446" s="2">
        <v>445</v>
      </c>
      <c r="B446" s="4" t="s">
        <v>176</v>
      </c>
      <c r="C446" s="4" t="s">
        <v>176</v>
      </c>
      <c r="D446" s="4" t="s">
        <v>315</v>
      </c>
      <c r="E446" s="4" t="s">
        <v>315</v>
      </c>
      <c r="F446" s="4" t="s">
        <v>560</v>
      </c>
      <c r="G446" s="4" t="s">
        <v>560</v>
      </c>
      <c r="H446" s="4" t="s">
        <v>572</v>
      </c>
      <c r="I446" s="4" t="s">
        <v>572</v>
      </c>
      <c r="J446" s="4" t="s">
        <v>693</v>
      </c>
      <c r="K446" s="4" t="s">
        <v>693</v>
      </c>
      <c r="L446" s="4" t="s">
        <v>923</v>
      </c>
      <c r="M446" s="4" t="s">
        <v>923</v>
      </c>
      <c r="N446" s="4" t="s">
        <v>1313</v>
      </c>
      <c r="O446" s="4" t="s">
        <v>1313</v>
      </c>
      <c r="P446" s="5"/>
      <c r="Q446" s="4" t="s">
        <v>1886</v>
      </c>
      <c r="R446" s="6">
        <v>380</v>
      </c>
      <c r="S446" s="6">
        <v>380</v>
      </c>
      <c r="T446" s="6">
        <v>50000</v>
      </c>
      <c r="U446" s="4" t="s">
        <v>1913</v>
      </c>
      <c r="V446" s="4" t="s">
        <v>2021</v>
      </c>
      <c r="W446" s="4" t="s">
        <v>2073</v>
      </c>
      <c r="X446" s="4" t="s">
        <v>1943</v>
      </c>
      <c r="Y446" s="4" t="s">
        <v>2345</v>
      </c>
      <c r="Z446" s="4" t="s">
        <v>2382</v>
      </c>
      <c r="AA446" s="8" t="s">
        <v>2974</v>
      </c>
      <c r="AB446" s="4" t="s">
        <v>176</v>
      </c>
      <c r="AC446" s="5">
        <v>1</v>
      </c>
      <c r="AD446" s="5">
        <v>1</v>
      </c>
      <c r="AE446" s="4" t="s">
        <v>2956</v>
      </c>
      <c r="AF446" s="4" t="s">
        <v>2966</v>
      </c>
      <c r="AG446" s="4" t="s">
        <v>2968</v>
      </c>
      <c r="AH446" s="4" t="s">
        <v>2970</v>
      </c>
      <c r="AI446" s="5"/>
    </row>
    <row r="447" spans="1:35" ht="21.75" customHeight="1">
      <c r="A447" s="2">
        <v>446</v>
      </c>
      <c r="B447" s="4" t="s">
        <v>128</v>
      </c>
      <c r="C447" s="4" t="s">
        <v>128</v>
      </c>
      <c r="D447" s="4" t="s">
        <v>492</v>
      </c>
      <c r="E447" s="4" t="s">
        <v>492</v>
      </c>
      <c r="F447" s="4" t="s">
        <v>560</v>
      </c>
      <c r="G447" s="4" t="s">
        <v>560</v>
      </c>
      <c r="H447" s="4" t="s">
        <v>572</v>
      </c>
      <c r="I447" s="4" t="s">
        <v>572</v>
      </c>
      <c r="J447" s="4" t="s">
        <v>605</v>
      </c>
      <c r="K447" s="4" t="s">
        <v>605</v>
      </c>
      <c r="L447" s="4" t="s">
        <v>984</v>
      </c>
      <c r="M447" s="4" t="s">
        <v>984</v>
      </c>
      <c r="N447" s="4" t="s">
        <v>1401</v>
      </c>
      <c r="O447" s="4" t="s">
        <v>1401</v>
      </c>
      <c r="P447" s="5"/>
      <c r="Q447" s="4" t="s">
        <v>1888</v>
      </c>
      <c r="R447" s="6">
        <v>598</v>
      </c>
      <c r="S447" s="6">
        <v>598</v>
      </c>
      <c r="T447" s="6">
        <v>200000</v>
      </c>
      <c r="U447" s="4" t="s">
        <v>1913</v>
      </c>
      <c r="V447" s="4" t="s">
        <v>2018</v>
      </c>
      <c r="W447" s="4" t="s">
        <v>2073</v>
      </c>
      <c r="X447" s="4" t="s">
        <v>2252</v>
      </c>
      <c r="Y447" s="4" t="s">
        <v>2345</v>
      </c>
      <c r="Z447" s="4" t="s">
        <v>2382</v>
      </c>
      <c r="AA447" s="8" t="s">
        <v>2974</v>
      </c>
      <c r="AB447" s="4" t="s">
        <v>128</v>
      </c>
      <c r="AC447" s="5">
        <v>1</v>
      </c>
      <c r="AD447" s="5">
        <v>1</v>
      </c>
      <c r="AE447" s="4" t="s">
        <v>2956</v>
      </c>
      <c r="AF447" s="4" t="s">
        <v>2966</v>
      </c>
      <c r="AG447" s="4" t="s">
        <v>2968</v>
      </c>
      <c r="AH447" s="4" t="s">
        <v>2970</v>
      </c>
      <c r="AI447" s="5"/>
    </row>
    <row r="448" spans="1:35" ht="36.75" customHeight="1">
      <c r="A448" s="2">
        <v>447</v>
      </c>
      <c r="B448" s="4" t="s">
        <v>102</v>
      </c>
      <c r="C448" s="4" t="s">
        <v>102</v>
      </c>
      <c r="D448" s="4" t="s">
        <v>289</v>
      </c>
      <c r="E448" s="4" t="s">
        <v>289</v>
      </c>
      <c r="F448" s="4" t="s">
        <v>560</v>
      </c>
      <c r="G448" s="4" t="s">
        <v>560</v>
      </c>
      <c r="H448" s="4" t="s">
        <v>572</v>
      </c>
      <c r="I448" s="4" t="s">
        <v>572</v>
      </c>
      <c r="J448" s="4" t="s">
        <v>612</v>
      </c>
      <c r="K448" s="4" t="s">
        <v>612</v>
      </c>
      <c r="L448" s="4" t="s">
        <v>815</v>
      </c>
      <c r="M448" s="4" t="s">
        <v>815</v>
      </c>
      <c r="N448" s="4" t="s">
        <v>1202</v>
      </c>
      <c r="O448" s="4" t="s">
        <v>1202</v>
      </c>
      <c r="P448" s="4" t="s">
        <v>1762</v>
      </c>
      <c r="Q448" s="4" t="s">
        <v>1886</v>
      </c>
      <c r="R448" s="6">
        <v>135</v>
      </c>
      <c r="S448" s="6">
        <v>135</v>
      </c>
      <c r="T448" s="6">
        <v>10000</v>
      </c>
      <c r="U448" s="4" t="s">
        <v>1913</v>
      </c>
      <c r="V448" s="4" t="s">
        <v>1920</v>
      </c>
      <c r="W448" s="4" t="s">
        <v>2073</v>
      </c>
      <c r="X448" s="4" t="s">
        <v>1943</v>
      </c>
      <c r="Y448" s="4" t="s">
        <v>2365</v>
      </c>
      <c r="Z448" s="4" t="s">
        <v>2392</v>
      </c>
      <c r="AA448" s="8"/>
      <c r="AB448" s="5"/>
      <c r="AC448" s="5">
        <v>1</v>
      </c>
      <c r="AD448" s="5">
        <v>2</v>
      </c>
      <c r="AE448" s="4" t="s">
        <v>2954</v>
      </c>
      <c r="AF448" s="4" t="s">
        <v>2966</v>
      </c>
      <c r="AG448" s="4" t="s">
        <v>2968</v>
      </c>
      <c r="AH448" s="4" t="s">
        <v>2970</v>
      </c>
      <c r="AI448" s="5"/>
    </row>
    <row r="449" spans="1:35" ht="26.25" customHeight="1">
      <c r="A449" s="2">
        <v>448</v>
      </c>
      <c r="B449" s="4" t="s">
        <v>69</v>
      </c>
      <c r="C449" s="4" t="s">
        <v>69</v>
      </c>
      <c r="D449" s="4" t="s">
        <v>257</v>
      </c>
      <c r="E449" s="4" t="s">
        <v>257</v>
      </c>
      <c r="F449" s="4" t="s">
        <v>560</v>
      </c>
      <c r="G449" s="4" t="s">
        <v>560</v>
      </c>
      <c r="H449" s="4" t="s">
        <v>572</v>
      </c>
      <c r="I449" s="4" t="s">
        <v>572</v>
      </c>
      <c r="J449" s="4" t="s">
        <v>617</v>
      </c>
      <c r="K449" s="4" t="s">
        <v>617</v>
      </c>
      <c r="L449" s="4" t="s">
        <v>985</v>
      </c>
      <c r="M449" s="4" t="s">
        <v>985</v>
      </c>
      <c r="N449" s="4" t="s">
        <v>1402</v>
      </c>
      <c r="O449" s="4" t="s">
        <v>1402</v>
      </c>
      <c r="P449" s="4" t="s">
        <v>1763</v>
      </c>
      <c r="Q449" s="4" t="s">
        <v>1886</v>
      </c>
      <c r="R449" s="6">
        <v>4480</v>
      </c>
      <c r="S449" s="6">
        <v>4480</v>
      </c>
      <c r="T449" s="6">
        <v>150000</v>
      </c>
      <c r="U449" s="4" t="s">
        <v>1913</v>
      </c>
      <c r="V449" s="4" t="s">
        <v>2069</v>
      </c>
      <c r="W449" s="4" t="s">
        <v>2177</v>
      </c>
      <c r="X449" s="4" t="s">
        <v>1943</v>
      </c>
      <c r="Y449" s="4" t="s">
        <v>2365</v>
      </c>
      <c r="Z449" s="4" t="s">
        <v>2392</v>
      </c>
      <c r="AA449" s="8"/>
      <c r="AB449" s="5"/>
      <c r="AC449" s="5">
        <v>1</v>
      </c>
      <c r="AD449" s="5">
        <v>2</v>
      </c>
      <c r="AE449" s="4" t="s">
        <v>2957</v>
      </c>
      <c r="AF449" s="4" t="s">
        <v>2966</v>
      </c>
      <c r="AG449" s="4" t="s">
        <v>2968</v>
      </c>
      <c r="AH449" s="4" t="s">
        <v>2970</v>
      </c>
      <c r="AI449" s="5"/>
    </row>
    <row r="450" spans="1:35" ht="48" customHeight="1">
      <c r="A450" s="2">
        <v>449</v>
      </c>
      <c r="B450" s="4" t="s">
        <v>218</v>
      </c>
      <c r="C450" s="4" t="s">
        <v>218</v>
      </c>
      <c r="D450" s="4" t="s">
        <v>493</v>
      </c>
      <c r="E450" s="4" t="s">
        <v>493</v>
      </c>
      <c r="F450" s="4" t="s">
        <v>560</v>
      </c>
      <c r="G450" s="4" t="s">
        <v>560</v>
      </c>
      <c r="H450" s="4" t="s">
        <v>572</v>
      </c>
      <c r="I450" s="4" t="s">
        <v>572</v>
      </c>
      <c r="J450" s="4" t="s">
        <v>704</v>
      </c>
      <c r="K450" s="4" t="s">
        <v>704</v>
      </c>
      <c r="L450" s="4" t="s">
        <v>971</v>
      </c>
      <c r="M450" s="4" t="s">
        <v>971</v>
      </c>
      <c r="N450" s="4" t="s">
        <v>1384</v>
      </c>
      <c r="O450" s="4" t="s">
        <v>1384</v>
      </c>
      <c r="P450" s="4" t="s">
        <v>1746</v>
      </c>
      <c r="Q450" s="4" t="s">
        <v>1886</v>
      </c>
      <c r="R450" s="6">
        <v>900</v>
      </c>
      <c r="S450" s="6">
        <v>900</v>
      </c>
      <c r="T450" s="6">
        <v>100000</v>
      </c>
      <c r="U450" s="4" t="s">
        <v>1913</v>
      </c>
      <c r="V450" s="4" t="s">
        <v>2058</v>
      </c>
      <c r="W450" s="4" t="s">
        <v>2073</v>
      </c>
      <c r="X450" s="4" t="s">
        <v>2268</v>
      </c>
      <c r="Y450" s="4" t="s">
        <v>2357</v>
      </c>
      <c r="Z450" s="4" t="s">
        <v>2385</v>
      </c>
      <c r="AA450" s="10" t="s">
        <v>2987</v>
      </c>
      <c r="AB450" s="4" t="s">
        <v>2739</v>
      </c>
      <c r="AC450" s="5">
        <v>2</v>
      </c>
      <c r="AD450" s="5">
        <v>1</v>
      </c>
      <c r="AE450" s="4" t="s">
        <v>2960</v>
      </c>
      <c r="AF450" s="4" t="s">
        <v>2966</v>
      </c>
      <c r="AG450" s="4" t="s">
        <v>2968</v>
      </c>
      <c r="AH450" s="4" t="s">
        <v>2970</v>
      </c>
      <c r="AI450" s="5"/>
    </row>
    <row r="451" spans="1:35" ht="26.25" customHeight="1">
      <c r="A451" s="2">
        <v>450</v>
      </c>
      <c r="B451" s="4" t="s">
        <v>170</v>
      </c>
      <c r="C451" s="4" t="s">
        <v>170</v>
      </c>
      <c r="D451" s="4" t="s">
        <v>374</v>
      </c>
      <c r="E451" s="4" t="s">
        <v>374</v>
      </c>
      <c r="F451" s="4" t="s">
        <v>560</v>
      </c>
      <c r="G451" s="4" t="s">
        <v>560</v>
      </c>
      <c r="H451" s="4" t="s">
        <v>572</v>
      </c>
      <c r="I451" s="4" t="s">
        <v>572</v>
      </c>
      <c r="J451" s="4" t="s">
        <v>589</v>
      </c>
      <c r="K451" s="4" t="s">
        <v>589</v>
      </c>
      <c r="L451" s="4" t="s">
        <v>942</v>
      </c>
      <c r="M451" s="4" t="s">
        <v>942</v>
      </c>
      <c r="N451" s="4" t="s">
        <v>1403</v>
      </c>
      <c r="O451" s="4" t="s">
        <v>1403</v>
      </c>
      <c r="P451" s="4" t="s">
        <v>1702</v>
      </c>
      <c r="Q451" s="4" t="s">
        <v>1886</v>
      </c>
      <c r="R451" s="6">
        <v>726.6</v>
      </c>
      <c r="S451" s="6">
        <v>726.6</v>
      </c>
      <c r="T451" s="6">
        <v>50000</v>
      </c>
      <c r="U451" s="4" t="s">
        <v>1913</v>
      </c>
      <c r="V451" s="4" t="s">
        <v>2028</v>
      </c>
      <c r="W451" s="4" t="s">
        <v>2073</v>
      </c>
      <c r="X451" s="4" t="s">
        <v>2260</v>
      </c>
      <c r="Y451" s="4" t="s">
        <v>2348</v>
      </c>
      <c r="Z451" s="4" t="s">
        <v>2385</v>
      </c>
      <c r="AA451" s="10" t="s">
        <v>2983</v>
      </c>
      <c r="AB451" s="4" t="s">
        <v>2644</v>
      </c>
      <c r="AC451" s="5">
        <v>1</v>
      </c>
      <c r="AD451" s="5">
        <v>1</v>
      </c>
      <c r="AE451" s="4" t="s">
        <v>2957</v>
      </c>
      <c r="AF451" s="4" t="s">
        <v>2966</v>
      </c>
      <c r="AG451" s="4" t="s">
        <v>2968</v>
      </c>
      <c r="AH451" s="4" t="s">
        <v>2970</v>
      </c>
      <c r="AI451" s="5"/>
    </row>
    <row r="452" spans="1:35" ht="36.75" customHeight="1">
      <c r="A452" s="2">
        <v>451</v>
      </c>
      <c r="B452" s="4" t="s">
        <v>127</v>
      </c>
      <c r="C452" s="4" t="s">
        <v>127</v>
      </c>
      <c r="D452" s="4" t="s">
        <v>317</v>
      </c>
      <c r="E452" s="4" t="s">
        <v>317</v>
      </c>
      <c r="F452" s="4" t="s">
        <v>560</v>
      </c>
      <c r="G452" s="4" t="s">
        <v>560</v>
      </c>
      <c r="H452" s="4" t="s">
        <v>572</v>
      </c>
      <c r="I452" s="4" t="s">
        <v>572</v>
      </c>
      <c r="J452" s="4" t="s">
        <v>644</v>
      </c>
      <c r="K452" s="4" t="s">
        <v>644</v>
      </c>
      <c r="L452" s="4" t="s">
        <v>317</v>
      </c>
      <c r="M452" s="4" t="s">
        <v>317</v>
      </c>
      <c r="N452" s="4" t="s">
        <v>1218</v>
      </c>
      <c r="O452" s="4" t="s">
        <v>1218</v>
      </c>
      <c r="P452" s="4" t="s">
        <v>1583</v>
      </c>
      <c r="Q452" s="4" t="s">
        <v>1886</v>
      </c>
      <c r="R452" s="6">
        <v>65</v>
      </c>
      <c r="S452" s="6">
        <v>65</v>
      </c>
      <c r="T452" s="6">
        <v>100000</v>
      </c>
      <c r="U452" s="4" t="s">
        <v>1913</v>
      </c>
      <c r="V452" s="4" t="s">
        <v>2012</v>
      </c>
      <c r="W452" s="4" t="s">
        <v>2073</v>
      </c>
      <c r="X452" s="4" t="s">
        <v>2222</v>
      </c>
      <c r="Y452" s="4" t="s">
        <v>2348</v>
      </c>
      <c r="Z452" s="4" t="s">
        <v>2385</v>
      </c>
      <c r="AA452" s="10" t="s">
        <v>2983</v>
      </c>
      <c r="AB452" s="5"/>
      <c r="AC452" s="5">
        <v>1</v>
      </c>
      <c r="AD452" s="5">
        <v>1</v>
      </c>
      <c r="AE452" s="4" t="s">
        <v>2957</v>
      </c>
      <c r="AF452" s="4" t="s">
        <v>2966</v>
      </c>
      <c r="AG452" s="4" t="s">
        <v>2968</v>
      </c>
      <c r="AH452" s="4" t="s">
        <v>2970</v>
      </c>
      <c r="AI452" s="5"/>
    </row>
    <row r="453" spans="1:35" ht="26.25" customHeight="1">
      <c r="A453" s="2">
        <v>452</v>
      </c>
      <c r="B453" s="4" t="s">
        <v>148</v>
      </c>
      <c r="C453" s="4" t="s">
        <v>148</v>
      </c>
      <c r="D453" s="4" t="s">
        <v>340</v>
      </c>
      <c r="E453" s="4" t="s">
        <v>340</v>
      </c>
      <c r="F453" s="4" t="s">
        <v>560</v>
      </c>
      <c r="G453" s="4" t="s">
        <v>560</v>
      </c>
      <c r="H453" s="4" t="s">
        <v>572</v>
      </c>
      <c r="I453" s="4" t="s">
        <v>572</v>
      </c>
      <c r="J453" s="4" t="s">
        <v>624</v>
      </c>
      <c r="K453" s="4" t="s">
        <v>624</v>
      </c>
      <c r="L453" s="4" t="s">
        <v>986</v>
      </c>
      <c r="M453" s="4" t="s">
        <v>986</v>
      </c>
      <c r="N453" s="4" t="s">
        <v>1380</v>
      </c>
      <c r="O453" s="4" t="s">
        <v>1380</v>
      </c>
      <c r="P453" s="4" t="s">
        <v>1764</v>
      </c>
      <c r="Q453" s="4" t="s">
        <v>1888</v>
      </c>
      <c r="R453" s="6">
        <v>1226</v>
      </c>
      <c r="S453" s="6">
        <v>1226</v>
      </c>
      <c r="T453" s="6">
        <v>30000</v>
      </c>
      <c r="U453" s="4" t="s">
        <v>1913</v>
      </c>
      <c r="V453" s="4" t="s">
        <v>2047</v>
      </c>
      <c r="W453" s="4" t="s">
        <v>2073</v>
      </c>
      <c r="X453" s="4" t="s">
        <v>2271</v>
      </c>
      <c r="Y453" s="4" t="s">
        <v>2348</v>
      </c>
      <c r="Z453" s="4" t="s">
        <v>2385</v>
      </c>
      <c r="AA453" s="10" t="s">
        <v>2983</v>
      </c>
      <c r="AB453" s="4" t="s">
        <v>2757</v>
      </c>
      <c r="AC453" s="5">
        <v>1</v>
      </c>
      <c r="AD453" s="5">
        <v>1</v>
      </c>
      <c r="AE453" s="4" t="s">
        <v>2957</v>
      </c>
      <c r="AF453" s="4" t="s">
        <v>2966</v>
      </c>
      <c r="AG453" s="4" t="s">
        <v>2968</v>
      </c>
      <c r="AH453" s="4" t="s">
        <v>2970</v>
      </c>
      <c r="AI453" s="5"/>
    </row>
    <row r="454" spans="1:35" ht="48.75" customHeight="1">
      <c r="A454" s="2">
        <v>453</v>
      </c>
      <c r="B454" s="4" t="s">
        <v>159</v>
      </c>
      <c r="C454" s="4" t="s">
        <v>159</v>
      </c>
      <c r="D454" s="4" t="s">
        <v>494</v>
      </c>
      <c r="E454" s="4" t="s">
        <v>494</v>
      </c>
      <c r="F454" s="4" t="s">
        <v>560</v>
      </c>
      <c r="G454" s="4" t="s">
        <v>560</v>
      </c>
      <c r="H454" s="4" t="s">
        <v>572</v>
      </c>
      <c r="I454" s="4" t="s">
        <v>572</v>
      </c>
      <c r="J454" s="4" t="s">
        <v>674</v>
      </c>
      <c r="K454" s="4" t="s">
        <v>674</v>
      </c>
      <c r="L454" s="4" t="s">
        <v>987</v>
      </c>
      <c r="M454" s="4" t="s">
        <v>987</v>
      </c>
      <c r="N454" s="4" t="s">
        <v>1404</v>
      </c>
      <c r="O454" s="4" t="s">
        <v>1404</v>
      </c>
      <c r="P454" s="4" t="s">
        <v>1765</v>
      </c>
      <c r="Q454" s="4" t="s">
        <v>1886</v>
      </c>
      <c r="R454" s="6">
        <v>2474</v>
      </c>
      <c r="S454" s="6">
        <v>2474</v>
      </c>
      <c r="T454" s="6">
        <v>30000</v>
      </c>
      <c r="U454" s="4" t="s">
        <v>1913</v>
      </c>
      <c r="V454" s="4" t="s">
        <v>2070</v>
      </c>
      <c r="W454" s="4" t="s">
        <v>2178</v>
      </c>
      <c r="X454" s="4" t="s">
        <v>2278</v>
      </c>
      <c r="Y454" s="4" t="s">
        <v>2359</v>
      </c>
      <c r="Z454" s="4" t="s">
        <v>2382</v>
      </c>
      <c r="AA454" s="10" t="s">
        <v>2977</v>
      </c>
      <c r="AB454" s="4" t="s">
        <v>2758</v>
      </c>
      <c r="AC454" s="5">
        <v>1</v>
      </c>
      <c r="AD454" s="5">
        <v>1</v>
      </c>
      <c r="AE454" s="5"/>
      <c r="AF454" s="4" t="s">
        <v>2966</v>
      </c>
      <c r="AG454" s="4" t="s">
        <v>2968</v>
      </c>
      <c r="AH454" s="4" t="s">
        <v>2970</v>
      </c>
      <c r="AI454" s="5"/>
    </row>
    <row r="455" spans="1:35" ht="36.75" customHeight="1">
      <c r="A455" s="2">
        <v>454</v>
      </c>
      <c r="B455" s="4" t="s">
        <v>222</v>
      </c>
      <c r="C455" s="4" t="s">
        <v>222</v>
      </c>
      <c r="D455" s="4" t="s">
        <v>495</v>
      </c>
      <c r="E455" s="4" t="s">
        <v>495</v>
      </c>
      <c r="F455" s="4" t="s">
        <v>560</v>
      </c>
      <c r="G455" s="4" t="s">
        <v>560</v>
      </c>
      <c r="H455" s="4" t="s">
        <v>572</v>
      </c>
      <c r="I455" s="4" t="s">
        <v>572</v>
      </c>
      <c r="J455" s="4" t="s">
        <v>710</v>
      </c>
      <c r="K455" s="4" t="s">
        <v>710</v>
      </c>
      <c r="L455" s="4" t="s">
        <v>988</v>
      </c>
      <c r="M455" s="4" t="s">
        <v>988</v>
      </c>
      <c r="N455" s="4" t="s">
        <v>1405</v>
      </c>
      <c r="O455" s="4" t="s">
        <v>1405</v>
      </c>
      <c r="P455" s="4" t="s">
        <v>1766</v>
      </c>
      <c r="Q455" s="4" t="s">
        <v>1886</v>
      </c>
      <c r="R455" s="6">
        <v>3740</v>
      </c>
      <c r="S455" s="6">
        <v>3740</v>
      </c>
      <c r="T455" s="6">
        <v>3000</v>
      </c>
      <c r="U455" s="4" t="s">
        <v>1913</v>
      </c>
      <c r="V455" s="4" t="s">
        <v>2071</v>
      </c>
      <c r="W455" s="4" t="s">
        <v>2162</v>
      </c>
      <c r="X455" s="4" t="s">
        <v>2279</v>
      </c>
      <c r="Y455" s="4" t="s">
        <v>2340</v>
      </c>
      <c r="Z455" s="4" t="s">
        <v>2384</v>
      </c>
      <c r="AA455" s="10" t="s">
        <v>2996</v>
      </c>
      <c r="AB455" s="4" t="s">
        <v>2759</v>
      </c>
      <c r="AC455" s="5">
        <v>1</v>
      </c>
      <c r="AD455" s="5">
        <v>1</v>
      </c>
      <c r="AE455" s="4" t="s">
        <v>2959</v>
      </c>
      <c r="AF455" s="4" t="s">
        <v>2966</v>
      </c>
      <c r="AG455" s="4" t="s">
        <v>2968</v>
      </c>
      <c r="AH455" s="4" t="s">
        <v>2970</v>
      </c>
      <c r="AI455" s="5"/>
    </row>
    <row r="456" spans="1:35" ht="21.75" customHeight="1">
      <c r="A456" s="2">
        <v>455</v>
      </c>
      <c r="B456" s="4" t="s">
        <v>46</v>
      </c>
      <c r="C456" s="4" t="s">
        <v>46</v>
      </c>
      <c r="D456" s="4" t="s">
        <v>496</v>
      </c>
      <c r="E456" s="4" t="s">
        <v>496</v>
      </c>
      <c r="F456" s="4" t="s">
        <v>560</v>
      </c>
      <c r="G456" s="4" t="s">
        <v>560</v>
      </c>
      <c r="H456" s="4" t="s">
        <v>575</v>
      </c>
      <c r="I456" s="4" t="s">
        <v>575</v>
      </c>
      <c r="J456" s="5"/>
      <c r="K456" s="5"/>
      <c r="L456" s="4" t="s">
        <v>496</v>
      </c>
      <c r="M456" s="4" t="s">
        <v>496</v>
      </c>
      <c r="N456" s="5"/>
      <c r="O456" s="5"/>
      <c r="P456" s="5"/>
      <c r="Q456" s="4" t="s">
        <v>1904</v>
      </c>
      <c r="R456" s="6">
        <v>132000</v>
      </c>
      <c r="S456" s="6">
        <v>132000</v>
      </c>
      <c r="T456" s="6">
        <v>70</v>
      </c>
      <c r="U456" s="4" t="s">
        <v>1913</v>
      </c>
      <c r="V456" s="4" t="s">
        <v>2072</v>
      </c>
      <c r="W456" s="4" t="s">
        <v>2072</v>
      </c>
      <c r="X456" s="4" t="s">
        <v>2212</v>
      </c>
      <c r="Y456" s="4" t="s">
        <v>2357</v>
      </c>
      <c r="Z456" s="4" t="s">
        <v>2385</v>
      </c>
      <c r="AA456" s="10" t="s">
        <v>2987</v>
      </c>
      <c r="AB456" s="4" t="s">
        <v>2443</v>
      </c>
      <c r="AC456" s="5">
        <v>3</v>
      </c>
      <c r="AD456" s="5">
        <v>1</v>
      </c>
      <c r="AE456" s="4" t="s">
        <v>2960</v>
      </c>
      <c r="AF456" s="4" t="s">
        <v>2966</v>
      </c>
      <c r="AG456" s="4" t="s">
        <v>2968</v>
      </c>
      <c r="AH456" s="4" t="s">
        <v>2970</v>
      </c>
      <c r="AI456" s="5"/>
    </row>
    <row r="457" spans="1:35" ht="21.75" customHeight="1">
      <c r="A457" s="2">
        <v>456</v>
      </c>
      <c r="B457" s="4" t="s">
        <v>4</v>
      </c>
      <c r="C457" s="4" t="s">
        <v>4</v>
      </c>
      <c r="D457" s="4" t="s">
        <v>398</v>
      </c>
      <c r="E457" s="4" t="s">
        <v>398</v>
      </c>
      <c r="F457" s="4" t="s">
        <v>560</v>
      </c>
      <c r="G457" s="4" t="s">
        <v>560</v>
      </c>
      <c r="H457" s="4" t="s">
        <v>575</v>
      </c>
      <c r="I457" s="4" t="s">
        <v>575</v>
      </c>
      <c r="J457" s="5"/>
      <c r="K457" s="5"/>
      <c r="L457" s="4" t="s">
        <v>398</v>
      </c>
      <c r="M457" s="4" t="s">
        <v>398</v>
      </c>
      <c r="N457" s="5"/>
      <c r="O457" s="5"/>
      <c r="P457" s="5"/>
      <c r="Q457" s="4" t="s">
        <v>1904</v>
      </c>
      <c r="R457" s="6">
        <v>107900</v>
      </c>
      <c r="S457" s="6">
        <v>107900</v>
      </c>
      <c r="T457" s="6">
        <v>50</v>
      </c>
      <c r="U457" s="4" t="s">
        <v>1913</v>
      </c>
      <c r="V457" s="4" t="s">
        <v>2072</v>
      </c>
      <c r="W457" s="4" t="s">
        <v>2072</v>
      </c>
      <c r="X457" s="4" t="s">
        <v>2242</v>
      </c>
      <c r="Y457" s="4" t="s">
        <v>2357</v>
      </c>
      <c r="Z457" s="4" t="s">
        <v>2385</v>
      </c>
      <c r="AA457" s="10" t="s">
        <v>2987</v>
      </c>
      <c r="AB457" s="4" t="s">
        <v>2401</v>
      </c>
      <c r="AC457" s="5">
        <v>3</v>
      </c>
      <c r="AD457" s="5">
        <v>1</v>
      </c>
      <c r="AE457" s="4" t="s">
        <v>2960</v>
      </c>
      <c r="AF457" s="4" t="s">
        <v>2966</v>
      </c>
      <c r="AG457" s="4" t="s">
        <v>2968</v>
      </c>
      <c r="AH457" s="4" t="s">
        <v>2970</v>
      </c>
      <c r="AI457" s="5"/>
    </row>
    <row r="458" spans="1:35" ht="21.75" customHeight="1">
      <c r="A458" s="2">
        <v>457</v>
      </c>
      <c r="B458" s="4" t="s">
        <v>3</v>
      </c>
      <c r="C458" s="4" t="s">
        <v>3</v>
      </c>
      <c r="D458" s="4" t="s">
        <v>497</v>
      </c>
      <c r="E458" s="4" t="s">
        <v>497</v>
      </c>
      <c r="F458" s="4" t="s">
        <v>560</v>
      </c>
      <c r="G458" s="4" t="s">
        <v>560</v>
      </c>
      <c r="H458" s="4" t="s">
        <v>575</v>
      </c>
      <c r="I458" s="4" t="s">
        <v>575</v>
      </c>
      <c r="J458" s="5"/>
      <c r="K458" s="5"/>
      <c r="L458" s="4" t="s">
        <v>497</v>
      </c>
      <c r="M458" s="4" t="s">
        <v>497</v>
      </c>
      <c r="N458" s="5"/>
      <c r="O458" s="5"/>
      <c r="P458" s="5"/>
      <c r="Q458" s="4" t="s">
        <v>1904</v>
      </c>
      <c r="R458" s="6">
        <v>100000</v>
      </c>
      <c r="S458" s="6">
        <v>100000</v>
      </c>
      <c r="T458" s="6">
        <v>200</v>
      </c>
      <c r="U458" s="4" t="s">
        <v>1913</v>
      </c>
      <c r="V458" s="4" t="s">
        <v>2072</v>
      </c>
      <c r="W458" s="4" t="s">
        <v>2072</v>
      </c>
      <c r="X458" s="4" t="s">
        <v>2268</v>
      </c>
      <c r="Y458" s="4" t="s">
        <v>2357</v>
      </c>
      <c r="Z458" s="4" t="s">
        <v>2385</v>
      </c>
      <c r="AA458" s="10" t="s">
        <v>2987</v>
      </c>
      <c r="AB458" s="4" t="s">
        <v>2400</v>
      </c>
      <c r="AC458" s="5">
        <v>3</v>
      </c>
      <c r="AD458" s="5">
        <v>1</v>
      </c>
      <c r="AE458" s="4" t="s">
        <v>2960</v>
      </c>
      <c r="AF458" s="4" t="s">
        <v>2966</v>
      </c>
      <c r="AG458" s="4" t="s">
        <v>2968</v>
      </c>
      <c r="AH458" s="4" t="s">
        <v>2970</v>
      </c>
      <c r="AI458" s="5"/>
    </row>
    <row r="459" spans="1:35" ht="48.75" customHeight="1">
      <c r="A459" s="2">
        <v>458</v>
      </c>
      <c r="B459" s="4" t="s">
        <v>4</v>
      </c>
      <c r="C459" s="4" t="s">
        <v>4</v>
      </c>
      <c r="D459" s="4" t="s">
        <v>398</v>
      </c>
      <c r="E459" s="4" t="s">
        <v>398</v>
      </c>
      <c r="F459" s="4" t="s">
        <v>560</v>
      </c>
      <c r="G459" s="4" t="s">
        <v>560</v>
      </c>
      <c r="H459" s="4" t="s">
        <v>575</v>
      </c>
      <c r="I459" s="4" t="s">
        <v>575</v>
      </c>
      <c r="J459" s="5"/>
      <c r="K459" s="5"/>
      <c r="L459" s="4" t="s">
        <v>398</v>
      </c>
      <c r="M459" s="4" t="s">
        <v>398</v>
      </c>
      <c r="N459" s="4" t="s">
        <v>1342</v>
      </c>
      <c r="O459" s="4" t="s">
        <v>1342</v>
      </c>
      <c r="P459" s="5"/>
      <c r="Q459" s="4" t="s">
        <v>1904</v>
      </c>
      <c r="R459" s="6">
        <v>164850</v>
      </c>
      <c r="S459" s="6">
        <v>164850</v>
      </c>
      <c r="T459" s="6">
        <v>50</v>
      </c>
      <c r="U459" s="4" t="s">
        <v>1913</v>
      </c>
      <c r="V459" s="4" t="s">
        <v>2073</v>
      </c>
      <c r="W459" s="4" t="s">
        <v>2073</v>
      </c>
      <c r="X459" s="4" t="s">
        <v>2266</v>
      </c>
      <c r="Y459" s="4" t="s">
        <v>2358</v>
      </c>
      <c r="Z459" s="4" t="s">
        <v>2384</v>
      </c>
      <c r="AA459" s="10" t="s">
        <v>2998</v>
      </c>
      <c r="AB459" s="4" t="s">
        <v>2651</v>
      </c>
      <c r="AC459" s="5">
        <v>3</v>
      </c>
      <c r="AD459" s="5">
        <v>1</v>
      </c>
      <c r="AE459" s="4" t="s">
        <v>2960</v>
      </c>
      <c r="AF459" s="4" t="s">
        <v>2966</v>
      </c>
      <c r="AG459" s="4" t="s">
        <v>2968</v>
      </c>
      <c r="AH459" s="4" t="s">
        <v>2970</v>
      </c>
      <c r="AI459" s="5"/>
    </row>
    <row r="460" spans="1:35" ht="21.75" customHeight="1">
      <c r="A460" s="2">
        <v>459</v>
      </c>
      <c r="B460" s="4" t="s">
        <v>18</v>
      </c>
      <c r="C460" s="4" t="s">
        <v>18</v>
      </c>
      <c r="D460" s="4" t="s">
        <v>417</v>
      </c>
      <c r="E460" s="4" t="s">
        <v>417</v>
      </c>
      <c r="F460" s="4" t="s">
        <v>560</v>
      </c>
      <c r="G460" s="4" t="s">
        <v>560</v>
      </c>
      <c r="H460" s="4" t="s">
        <v>575</v>
      </c>
      <c r="I460" s="4" t="s">
        <v>575</v>
      </c>
      <c r="J460" s="5"/>
      <c r="K460" s="5"/>
      <c r="L460" s="4" t="s">
        <v>417</v>
      </c>
      <c r="M460" s="4" t="s">
        <v>417</v>
      </c>
      <c r="N460" s="5"/>
      <c r="O460" s="5"/>
      <c r="P460" s="5"/>
      <c r="Q460" s="4" t="s">
        <v>1904</v>
      </c>
      <c r="R460" s="6">
        <v>234000</v>
      </c>
      <c r="S460" s="6">
        <v>234000</v>
      </c>
      <c r="T460" s="6">
        <v>220</v>
      </c>
      <c r="U460" s="4" t="s">
        <v>1913</v>
      </c>
      <c r="V460" s="4" t="s">
        <v>2072</v>
      </c>
      <c r="W460" s="4" t="s">
        <v>2072</v>
      </c>
      <c r="X460" s="4" t="s">
        <v>2212</v>
      </c>
      <c r="Y460" s="4" t="s">
        <v>2357</v>
      </c>
      <c r="Z460" s="4" t="s">
        <v>2385</v>
      </c>
      <c r="AA460" s="10" t="s">
        <v>2987</v>
      </c>
      <c r="AB460" s="4" t="s">
        <v>2415</v>
      </c>
      <c r="AC460" s="5">
        <v>3</v>
      </c>
      <c r="AD460" s="5">
        <v>1</v>
      </c>
      <c r="AE460" s="4" t="s">
        <v>2960</v>
      </c>
      <c r="AF460" s="4" t="s">
        <v>2966</v>
      </c>
      <c r="AG460" s="4" t="s">
        <v>2968</v>
      </c>
      <c r="AH460" s="4" t="s">
        <v>2970</v>
      </c>
      <c r="AI460" s="5"/>
    </row>
    <row r="461" spans="1:35" ht="21.75" customHeight="1">
      <c r="A461" s="2">
        <v>460</v>
      </c>
      <c r="B461" s="4" t="s">
        <v>7</v>
      </c>
      <c r="C461" s="4" t="s">
        <v>7</v>
      </c>
      <c r="D461" s="4" t="s">
        <v>498</v>
      </c>
      <c r="E461" s="4" t="s">
        <v>498</v>
      </c>
      <c r="F461" s="4" t="s">
        <v>560</v>
      </c>
      <c r="G461" s="4" t="s">
        <v>560</v>
      </c>
      <c r="H461" s="4" t="s">
        <v>575</v>
      </c>
      <c r="I461" s="4" t="s">
        <v>575</v>
      </c>
      <c r="J461" s="5"/>
      <c r="K461" s="5"/>
      <c r="L461" s="4" t="s">
        <v>498</v>
      </c>
      <c r="M461" s="4" t="s">
        <v>498</v>
      </c>
      <c r="N461" s="5"/>
      <c r="O461" s="5"/>
      <c r="P461" s="5"/>
      <c r="Q461" s="4" t="s">
        <v>1904</v>
      </c>
      <c r="R461" s="6">
        <v>51000</v>
      </c>
      <c r="S461" s="6">
        <v>51000</v>
      </c>
      <c r="T461" s="6">
        <v>20</v>
      </c>
      <c r="U461" s="4" t="s">
        <v>1913</v>
      </c>
      <c r="V461" s="4" t="s">
        <v>2072</v>
      </c>
      <c r="W461" s="4" t="s">
        <v>2072</v>
      </c>
      <c r="X461" s="4" t="s">
        <v>2212</v>
      </c>
      <c r="Y461" s="4" t="s">
        <v>2357</v>
      </c>
      <c r="Z461" s="4" t="s">
        <v>2385</v>
      </c>
      <c r="AA461" s="10" t="s">
        <v>2987</v>
      </c>
      <c r="AB461" s="4" t="s">
        <v>2404</v>
      </c>
      <c r="AC461" s="5">
        <v>3</v>
      </c>
      <c r="AD461" s="5">
        <v>1</v>
      </c>
      <c r="AE461" s="4" t="s">
        <v>2960</v>
      </c>
      <c r="AF461" s="4" t="s">
        <v>2966</v>
      </c>
      <c r="AG461" s="4" t="s">
        <v>2968</v>
      </c>
      <c r="AH461" s="4" t="s">
        <v>2970</v>
      </c>
      <c r="AI461" s="5"/>
    </row>
    <row r="462" spans="1:35" ht="21.75" customHeight="1">
      <c r="A462" s="2">
        <v>461</v>
      </c>
      <c r="B462" s="4" t="s">
        <v>10</v>
      </c>
      <c r="C462" s="4" t="s">
        <v>10</v>
      </c>
      <c r="D462" s="4" t="s">
        <v>499</v>
      </c>
      <c r="E462" s="4" t="s">
        <v>499</v>
      </c>
      <c r="F462" s="4" t="s">
        <v>560</v>
      </c>
      <c r="G462" s="4" t="s">
        <v>560</v>
      </c>
      <c r="H462" s="4" t="s">
        <v>575</v>
      </c>
      <c r="I462" s="4" t="s">
        <v>575</v>
      </c>
      <c r="J462" s="5"/>
      <c r="K462" s="5"/>
      <c r="L462" s="4" t="s">
        <v>499</v>
      </c>
      <c r="M462" s="4" t="s">
        <v>499</v>
      </c>
      <c r="N462" s="4" t="s">
        <v>1343</v>
      </c>
      <c r="O462" s="4" t="s">
        <v>1343</v>
      </c>
      <c r="P462" s="5"/>
      <c r="Q462" s="4" t="s">
        <v>1905</v>
      </c>
      <c r="R462" s="6">
        <v>238000</v>
      </c>
      <c r="S462" s="6">
        <v>238000</v>
      </c>
      <c r="T462" s="6">
        <v>120</v>
      </c>
      <c r="U462" s="4" t="s">
        <v>1913</v>
      </c>
      <c r="V462" s="4" t="s">
        <v>2073</v>
      </c>
      <c r="W462" s="4" t="s">
        <v>2073</v>
      </c>
      <c r="X462" s="4" t="s">
        <v>2264</v>
      </c>
      <c r="Y462" s="4" t="s">
        <v>2358</v>
      </c>
      <c r="Z462" s="4" t="s">
        <v>2384</v>
      </c>
      <c r="AA462" s="10" t="s">
        <v>2998</v>
      </c>
      <c r="AB462" s="4" t="s">
        <v>2760</v>
      </c>
      <c r="AC462" s="5">
        <v>3</v>
      </c>
      <c r="AD462" s="5">
        <v>1</v>
      </c>
      <c r="AE462" s="4" t="s">
        <v>2960</v>
      </c>
      <c r="AF462" s="4" t="s">
        <v>2966</v>
      </c>
      <c r="AG462" s="4" t="s">
        <v>2968</v>
      </c>
      <c r="AH462" s="4" t="s">
        <v>2970</v>
      </c>
      <c r="AI462" s="5"/>
    </row>
    <row r="463" spans="1:35" ht="21.75" customHeight="1">
      <c r="A463" s="2">
        <v>462</v>
      </c>
      <c r="B463" s="4" t="s">
        <v>13</v>
      </c>
      <c r="C463" s="4" t="s">
        <v>13</v>
      </c>
      <c r="D463" s="4" t="s">
        <v>500</v>
      </c>
      <c r="E463" s="4" t="s">
        <v>500</v>
      </c>
      <c r="F463" s="4" t="s">
        <v>560</v>
      </c>
      <c r="G463" s="4" t="s">
        <v>560</v>
      </c>
      <c r="H463" s="4" t="s">
        <v>575</v>
      </c>
      <c r="I463" s="4" t="s">
        <v>575</v>
      </c>
      <c r="J463" s="5"/>
      <c r="K463" s="5"/>
      <c r="L463" s="4" t="s">
        <v>500</v>
      </c>
      <c r="M463" s="4" t="s">
        <v>500</v>
      </c>
      <c r="N463" s="5"/>
      <c r="O463" s="5"/>
      <c r="P463" s="5"/>
      <c r="Q463" s="4" t="s">
        <v>1904</v>
      </c>
      <c r="R463" s="6">
        <v>78000</v>
      </c>
      <c r="S463" s="6">
        <v>78000</v>
      </c>
      <c r="T463" s="6">
        <v>230</v>
      </c>
      <c r="U463" s="4" t="s">
        <v>1913</v>
      </c>
      <c r="V463" s="4" t="s">
        <v>2072</v>
      </c>
      <c r="W463" s="4" t="s">
        <v>2072</v>
      </c>
      <c r="X463" s="4" t="s">
        <v>2268</v>
      </c>
      <c r="Y463" s="4" t="s">
        <v>2357</v>
      </c>
      <c r="Z463" s="4" t="s">
        <v>2385</v>
      </c>
      <c r="AA463" s="10" t="s">
        <v>2987</v>
      </c>
      <c r="AB463" s="4" t="s">
        <v>2410</v>
      </c>
      <c r="AC463" s="5">
        <v>3</v>
      </c>
      <c r="AD463" s="5">
        <v>1</v>
      </c>
      <c r="AE463" s="4" t="s">
        <v>2960</v>
      </c>
      <c r="AF463" s="4" t="s">
        <v>2966</v>
      </c>
      <c r="AG463" s="4" t="s">
        <v>2968</v>
      </c>
      <c r="AH463" s="4" t="s">
        <v>2970</v>
      </c>
      <c r="AI463" s="5"/>
    </row>
    <row r="464" spans="1:35" ht="21.75" customHeight="1">
      <c r="A464" s="2">
        <v>463</v>
      </c>
      <c r="B464" s="4" t="s">
        <v>20</v>
      </c>
      <c r="C464" s="4" t="s">
        <v>20</v>
      </c>
      <c r="D464" s="4" t="s">
        <v>420</v>
      </c>
      <c r="E464" s="4" t="s">
        <v>420</v>
      </c>
      <c r="F464" s="4" t="s">
        <v>560</v>
      </c>
      <c r="G464" s="4" t="s">
        <v>560</v>
      </c>
      <c r="H464" s="4" t="s">
        <v>575</v>
      </c>
      <c r="I464" s="4" t="s">
        <v>575</v>
      </c>
      <c r="J464" s="5"/>
      <c r="K464" s="5"/>
      <c r="L464" s="4" t="s">
        <v>420</v>
      </c>
      <c r="M464" s="4" t="s">
        <v>420</v>
      </c>
      <c r="N464" s="5"/>
      <c r="O464" s="5"/>
      <c r="P464" s="5"/>
      <c r="Q464" s="4" t="s">
        <v>1904</v>
      </c>
      <c r="R464" s="6">
        <v>150000</v>
      </c>
      <c r="S464" s="6">
        <v>150000</v>
      </c>
      <c r="T464" s="6">
        <v>50</v>
      </c>
      <c r="U464" s="4" t="s">
        <v>1913</v>
      </c>
      <c r="V464" s="4" t="s">
        <v>2072</v>
      </c>
      <c r="W464" s="4" t="s">
        <v>2072</v>
      </c>
      <c r="X464" s="4" t="s">
        <v>2268</v>
      </c>
      <c r="Y464" s="4" t="s">
        <v>2357</v>
      </c>
      <c r="Z464" s="4" t="s">
        <v>2385</v>
      </c>
      <c r="AA464" s="10" t="s">
        <v>2987</v>
      </c>
      <c r="AB464" s="4" t="s">
        <v>2417</v>
      </c>
      <c r="AC464" s="5">
        <v>3</v>
      </c>
      <c r="AD464" s="5">
        <v>1</v>
      </c>
      <c r="AE464" s="4" t="s">
        <v>2960</v>
      </c>
      <c r="AF464" s="4" t="s">
        <v>2966</v>
      </c>
      <c r="AG464" s="4" t="s">
        <v>2968</v>
      </c>
      <c r="AH464" s="4" t="s">
        <v>2970</v>
      </c>
      <c r="AI464" s="5"/>
    </row>
    <row r="465" spans="1:35" ht="21.75" customHeight="1">
      <c r="A465" s="2">
        <v>464</v>
      </c>
      <c r="B465" s="4" t="s">
        <v>19</v>
      </c>
      <c r="C465" s="4" t="s">
        <v>19</v>
      </c>
      <c r="D465" s="4" t="s">
        <v>418</v>
      </c>
      <c r="E465" s="4" t="s">
        <v>418</v>
      </c>
      <c r="F465" s="4" t="s">
        <v>560</v>
      </c>
      <c r="G465" s="4" t="s">
        <v>560</v>
      </c>
      <c r="H465" s="4" t="s">
        <v>575</v>
      </c>
      <c r="I465" s="4" t="s">
        <v>575</v>
      </c>
      <c r="J465" s="5"/>
      <c r="K465" s="5"/>
      <c r="L465" s="4" t="s">
        <v>418</v>
      </c>
      <c r="M465" s="4" t="s">
        <v>418</v>
      </c>
      <c r="N465" s="5"/>
      <c r="O465" s="5"/>
      <c r="P465" s="5"/>
      <c r="Q465" s="4" t="s">
        <v>1904</v>
      </c>
      <c r="R465" s="6">
        <v>200000</v>
      </c>
      <c r="S465" s="6">
        <v>200000</v>
      </c>
      <c r="T465" s="6">
        <v>50</v>
      </c>
      <c r="U465" s="4" t="s">
        <v>1913</v>
      </c>
      <c r="V465" s="4" t="s">
        <v>2072</v>
      </c>
      <c r="W465" s="4" t="s">
        <v>2072</v>
      </c>
      <c r="X465" s="4" t="s">
        <v>2268</v>
      </c>
      <c r="Y465" s="4" t="s">
        <v>2357</v>
      </c>
      <c r="Z465" s="4" t="s">
        <v>2385</v>
      </c>
      <c r="AA465" s="10" t="s">
        <v>2987</v>
      </c>
      <c r="AB465" s="4" t="s">
        <v>2416</v>
      </c>
      <c r="AC465" s="5">
        <v>3</v>
      </c>
      <c r="AD465" s="5">
        <v>1</v>
      </c>
      <c r="AE465" s="4" t="s">
        <v>2960</v>
      </c>
      <c r="AF465" s="4" t="s">
        <v>2966</v>
      </c>
      <c r="AG465" s="4" t="s">
        <v>2968</v>
      </c>
      <c r="AH465" s="4" t="s">
        <v>2970</v>
      </c>
      <c r="AI465" s="5"/>
    </row>
    <row r="466" spans="1:35" ht="21.75" customHeight="1">
      <c r="A466" s="2">
        <v>465</v>
      </c>
      <c r="B466" s="4" t="s">
        <v>50</v>
      </c>
      <c r="C466" s="4" t="s">
        <v>50</v>
      </c>
      <c r="D466" s="4" t="s">
        <v>479</v>
      </c>
      <c r="E466" s="4" t="s">
        <v>479</v>
      </c>
      <c r="F466" s="4" t="s">
        <v>560</v>
      </c>
      <c r="G466" s="4" t="s">
        <v>560</v>
      </c>
      <c r="H466" s="4" t="s">
        <v>575</v>
      </c>
      <c r="I466" s="4" t="s">
        <v>575</v>
      </c>
      <c r="J466" s="5"/>
      <c r="K466" s="5"/>
      <c r="L466" s="4" t="s">
        <v>479</v>
      </c>
      <c r="M466" s="4" t="s">
        <v>479</v>
      </c>
      <c r="N466" s="5"/>
      <c r="O466" s="5"/>
      <c r="P466" s="5"/>
      <c r="Q466" s="4" t="s">
        <v>1904</v>
      </c>
      <c r="R466" s="6">
        <v>95000</v>
      </c>
      <c r="S466" s="6">
        <v>95000</v>
      </c>
      <c r="T466" s="6">
        <v>50</v>
      </c>
      <c r="U466" s="4" t="s">
        <v>1913</v>
      </c>
      <c r="V466" s="4" t="s">
        <v>2072</v>
      </c>
      <c r="W466" s="4" t="s">
        <v>2072</v>
      </c>
      <c r="X466" s="4" t="s">
        <v>2268</v>
      </c>
      <c r="Y466" s="4" t="s">
        <v>2357</v>
      </c>
      <c r="Z466" s="4" t="s">
        <v>2385</v>
      </c>
      <c r="AA466" s="10" t="s">
        <v>2987</v>
      </c>
      <c r="AB466" s="4" t="s">
        <v>2447</v>
      </c>
      <c r="AC466" s="5">
        <v>3</v>
      </c>
      <c r="AD466" s="5">
        <v>1</v>
      </c>
      <c r="AE466" s="4" t="s">
        <v>2960</v>
      </c>
      <c r="AF466" s="4" t="s">
        <v>2966</v>
      </c>
      <c r="AG466" s="4" t="s">
        <v>2968</v>
      </c>
      <c r="AH466" s="4" t="s">
        <v>2970</v>
      </c>
      <c r="AI466" s="5"/>
    </row>
    <row r="467" spans="1:35" ht="21.75" customHeight="1">
      <c r="A467" s="2">
        <v>466</v>
      </c>
      <c r="B467" s="4" t="s">
        <v>196</v>
      </c>
      <c r="C467" s="4" t="s">
        <v>196</v>
      </c>
      <c r="D467" s="4" t="s">
        <v>426</v>
      </c>
      <c r="E467" s="4" t="s">
        <v>426</v>
      </c>
      <c r="F467" s="4" t="s">
        <v>560</v>
      </c>
      <c r="G467" s="4" t="s">
        <v>560</v>
      </c>
      <c r="H467" s="4" t="s">
        <v>575</v>
      </c>
      <c r="I467" s="4" t="s">
        <v>575</v>
      </c>
      <c r="J467" s="5"/>
      <c r="K467" s="5"/>
      <c r="L467" s="4" t="s">
        <v>426</v>
      </c>
      <c r="M467" s="4" t="s">
        <v>426</v>
      </c>
      <c r="N467" s="4" t="s">
        <v>1343</v>
      </c>
      <c r="O467" s="4" t="s">
        <v>1343</v>
      </c>
      <c r="P467" s="5"/>
      <c r="Q467" s="4" t="s">
        <v>1904</v>
      </c>
      <c r="R467" s="6">
        <v>1059000</v>
      </c>
      <c r="S467" s="6">
        <v>1059000</v>
      </c>
      <c r="T467" s="6">
        <v>30</v>
      </c>
      <c r="U467" s="4" t="s">
        <v>1913</v>
      </c>
      <c r="V467" s="4" t="s">
        <v>2073</v>
      </c>
      <c r="W467" s="4" t="s">
        <v>2073</v>
      </c>
      <c r="X467" s="4" t="s">
        <v>2264</v>
      </c>
      <c r="Y467" s="4" t="s">
        <v>2358</v>
      </c>
      <c r="Z467" s="4" t="s">
        <v>2384</v>
      </c>
      <c r="AA467" s="10" t="s">
        <v>2998</v>
      </c>
      <c r="AB467" s="4" t="s">
        <v>2761</v>
      </c>
      <c r="AC467" s="5">
        <v>3</v>
      </c>
      <c r="AD467" s="5">
        <v>1</v>
      </c>
      <c r="AE467" s="4" t="s">
        <v>2960</v>
      </c>
      <c r="AF467" s="4" t="s">
        <v>2966</v>
      </c>
      <c r="AG467" s="4" t="s">
        <v>2968</v>
      </c>
      <c r="AH467" s="4" t="s">
        <v>2970</v>
      </c>
      <c r="AI467" s="5"/>
    </row>
    <row r="468" spans="1:35" ht="21.75" customHeight="1">
      <c r="A468" s="2">
        <v>467</v>
      </c>
      <c r="B468" s="4" t="s">
        <v>189</v>
      </c>
      <c r="C468" s="4" t="s">
        <v>189</v>
      </c>
      <c r="D468" s="4" t="s">
        <v>410</v>
      </c>
      <c r="E468" s="4" t="s">
        <v>410</v>
      </c>
      <c r="F468" s="4" t="s">
        <v>560</v>
      </c>
      <c r="G468" s="4" t="s">
        <v>560</v>
      </c>
      <c r="H468" s="4" t="s">
        <v>575</v>
      </c>
      <c r="I468" s="4" t="s">
        <v>575</v>
      </c>
      <c r="J468" s="5"/>
      <c r="K468" s="5"/>
      <c r="L468" s="4" t="s">
        <v>410</v>
      </c>
      <c r="M468" s="4" t="s">
        <v>410</v>
      </c>
      <c r="N468" s="4" t="s">
        <v>1346</v>
      </c>
      <c r="O468" s="4" t="s">
        <v>1346</v>
      </c>
      <c r="P468" s="5"/>
      <c r="Q468" s="4" t="s">
        <v>1904</v>
      </c>
      <c r="R468" s="6">
        <v>475500</v>
      </c>
      <c r="S468" s="6">
        <v>475500</v>
      </c>
      <c r="T468" s="6">
        <v>250</v>
      </c>
      <c r="U468" s="4" t="s">
        <v>1913</v>
      </c>
      <c r="V468" s="4" t="s">
        <v>2073</v>
      </c>
      <c r="W468" s="4" t="s">
        <v>2073</v>
      </c>
      <c r="X468" s="4" t="s">
        <v>2264</v>
      </c>
      <c r="Y468" s="4" t="s">
        <v>2358</v>
      </c>
      <c r="Z468" s="4" t="s">
        <v>2384</v>
      </c>
      <c r="AA468" s="10" t="s">
        <v>2998</v>
      </c>
      <c r="AB468" s="4" t="s">
        <v>2762</v>
      </c>
      <c r="AC468" s="5">
        <v>3</v>
      </c>
      <c r="AD468" s="5">
        <v>1</v>
      </c>
      <c r="AE468" s="4" t="s">
        <v>2960</v>
      </c>
      <c r="AF468" s="4" t="s">
        <v>2966</v>
      </c>
      <c r="AG468" s="4" t="s">
        <v>2968</v>
      </c>
      <c r="AH468" s="4" t="s">
        <v>2970</v>
      </c>
      <c r="AI468" s="5"/>
    </row>
    <row r="469" spans="1:35" ht="21.75" customHeight="1">
      <c r="A469" s="2">
        <v>468</v>
      </c>
      <c r="B469" s="4" t="s">
        <v>35</v>
      </c>
      <c r="C469" s="4" t="s">
        <v>35</v>
      </c>
      <c r="D469" s="4" t="s">
        <v>501</v>
      </c>
      <c r="E469" s="4" t="s">
        <v>501</v>
      </c>
      <c r="F469" s="4" t="s">
        <v>560</v>
      </c>
      <c r="G469" s="4" t="s">
        <v>560</v>
      </c>
      <c r="H469" s="4" t="s">
        <v>575</v>
      </c>
      <c r="I469" s="4" t="s">
        <v>575</v>
      </c>
      <c r="J469" s="5"/>
      <c r="K469" s="5"/>
      <c r="L469" s="4" t="s">
        <v>501</v>
      </c>
      <c r="M469" s="4" t="s">
        <v>501</v>
      </c>
      <c r="N469" s="5"/>
      <c r="O469" s="5"/>
      <c r="P469" s="5"/>
      <c r="Q469" s="4" t="s">
        <v>1904</v>
      </c>
      <c r="R469" s="6">
        <v>85000</v>
      </c>
      <c r="S469" s="6">
        <v>85000</v>
      </c>
      <c r="T469" s="6">
        <v>50</v>
      </c>
      <c r="U469" s="4" t="s">
        <v>1913</v>
      </c>
      <c r="V469" s="4" t="s">
        <v>2072</v>
      </c>
      <c r="W469" s="4" t="s">
        <v>2072</v>
      </c>
      <c r="X469" s="4" t="s">
        <v>2268</v>
      </c>
      <c r="Y469" s="4" t="s">
        <v>2357</v>
      </c>
      <c r="Z469" s="4" t="s">
        <v>2385</v>
      </c>
      <c r="AA469" s="10" t="s">
        <v>2987</v>
      </c>
      <c r="AB469" s="4" t="s">
        <v>2432</v>
      </c>
      <c r="AC469" s="5">
        <v>3</v>
      </c>
      <c r="AD469" s="5">
        <v>1</v>
      </c>
      <c r="AE469" s="4" t="s">
        <v>2960</v>
      </c>
      <c r="AF469" s="4" t="s">
        <v>2966</v>
      </c>
      <c r="AG469" s="4" t="s">
        <v>2968</v>
      </c>
      <c r="AH469" s="4" t="s">
        <v>2970</v>
      </c>
      <c r="AI469" s="5"/>
    </row>
    <row r="470" spans="1:35" ht="21.75" customHeight="1">
      <c r="A470" s="2">
        <v>469</v>
      </c>
      <c r="B470" s="4" t="s">
        <v>37</v>
      </c>
      <c r="C470" s="4" t="s">
        <v>37</v>
      </c>
      <c r="D470" s="4" t="s">
        <v>441</v>
      </c>
      <c r="E470" s="4" t="s">
        <v>441</v>
      </c>
      <c r="F470" s="4" t="s">
        <v>560</v>
      </c>
      <c r="G470" s="4" t="s">
        <v>560</v>
      </c>
      <c r="H470" s="4" t="s">
        <v>575</v>
      </c>
      <c r="I470" s="4" t="s">
        <v>575</v>
      </c>
      <c r="J470" s="5"/>
      <c r="K470" s="5"/>
      <c r="L470" s="4" t="s">
        <v>441</v>
      </c>
      <c r="M470" s="4" t="s">
        <v>441</v>
      </c>
      <c r="N470" s="5"/>
      <c r="O470" s="5"/>
      <c r="P470" s="5"/>
      <c r="Q470" s="4" t="s">
        <v>1904</v>
      </c>
      <c r="R470" s="6">
        <v>150000</v>
      </c>
      <c r="S470" s="6">
        <v>150000</v>
      </c>
      <c r="T470" s="6">
        <v>160</v>
      </c>
      <c r="U470" s="4" t="s">
        <v>1913</v>
      </c>
      <c r="V470" s="4" t="s">
        <v>2072</v>
      </c>
      <c r="W470" s="4" t="s">
        <v>2072</v>
      </c>
      <c r="X470" s="4" t="s">
        <v>2268</v>
      </c>
      <c r="Y470" s="4" t="s">
        <v>2357</v>
      </c>
      <c r="Z470" s="4" t="s">
        <v>2385</v>
      </c>
      <c r="AA470" s="10" t="s">
        <v>2987</v>
      </c>
      <c r="AB470" s="4" t="s">
        <v>2434</v>
      </c>
      <c r="AC470" s="5">
        <v>3</v>
      </c>
      <c r="AD470" s="5">
        <v>1</v>
      </c>
      <c r="AE470" s="4" t="s">
        <v>2960</v>
      </c>
      <c r="AF470" s="4" t="s">
        <v>2966</v>
      </c>
      <c r="AG470" s="4" t="s">
        <v>2968</v>
      </c>
      <c r="AH470" s="4" t="s">
        <v>2970</v>
      </c>
      <c r="AI470" s="5"/>
    </row>
    <row r="471" spans="1:35" ht="21.75" customHeight="1">
      <c r="A471" s="2">
        <v>470</v>
      </c>
      <c r="B471" s="4" t="s">
        <v>36</v>
      </c>
      <c r="C471" s="4" t="s">
        <v>36</v>
      </c>
      <c r="D471" s="4" t="s">
        <v>502</v>
      </c>
      <c r="E471" s="4" t="s">
        <v>502</v>
      </c>
      <c r="F471" s="4" t="s">
        <v>560</v>
      </c>
      <c r="G471" s="4" t="s">
        <v>560</v>
      </c>
      <c r="H471" s="4" t="s">
        <v>575</v>
      </c>
      <c r="I471" s="4" t="s">
        <v>575</v>
      </c>
      <c r="J471" s="5"/>
      <c r="K471" s="5"/>
      <c r="L471" s="4" t="s">
        <v>502</v>
      </c>
      <c r="M471" s="4" t="s">
        <v>502</v>
      </c>
      <c r="N471" s="5"/>
      <c r="O471" s="5"/>
      <c r="P471" s="5"/>
      <c r="Q471" s="4" t="s">
        <v>1904</v>
      </c>
      <c r="R471" s="6">
        <v>34800</v>
      </c>
      <c r="S471" s="6">
        <v>34800</v>
      </c>
      <c r="T471" s="6">
        <v>50</v>
      </c>
      <c r="U471" s="4" t="s">
        <v>1913</v>
      </c>
      <c r="V471" s="4" t="s">
        <v>2072</v>
      </c>
      <c r="W471" s="4" t="s">
        <v>2072</v>
      </c>
      <c r="X471" s="4" t="s">
        <v>2212</v>
      </c>
      <c r="Y471" s="4" t="s">
        <v>2357</v>
      </c>
      <c r="Z471" s="4" t="s">
        <v>2385</v>
      </c>
      <c r="AA471" s="10" t="s">
        <v>2987</v>
      </c>
      <c r="AB471" s="4" t="s">
        <v>2433</v>
      </c>
      <c r="AC471" s="5">
        <v>3</v>
      </c>
      <c r="AD471" s="5">
        <v>1</v>
      </c>
      <c r="AE471" s="4" t="s">
        <v>2960</v>
      </c>
      <c r="AF471" s="4" t="s">
        <v>2966</v>
      </c>
      <c r="AG471" s="4" t="s">
        <v>2968</v>
      </c>
      <c r="AH471" s="4" t="s">
        <v>2970</v>
      </c>
      <c r="AI471" s="5"/>
    </row>
    <row r="472" spans="1:35" ht="21.75" customHeight="1">
      <c r="A472" s="2">
        <v>471</v>
      </c>
      <c r="B472" s="4" t="s">
        <v>17</v>
      </c>
      <c r="C472" s="4" t="s">
        <v>17</v>
      </c>
      <c r="D472" s="4" t="s">
        <v>414</v>
      </c>
      <c r="E472" s="4" t="s">
        <v>414</v>
      </c>
      <c r="F472" s="4" t="s">
        <v>560</v>
      </c>
      <c r="G472" s="4" t="s">
        <v>560</v>
      </c>
      <c r="H472" s="4" t="s">
        <v>575</v>
      </c>
      <c r="I472" s="4" t="s">
        <v>575</v>
      </c>
      <c r="J472" s="5"/>
      <c r="K472" s="5"/>
      <c r="L472" s="4" t="s">
        <v>414</v>
      </c>
      <c r="M472" s="4" t="s">
        <v>414</v>
      </c>
      <c r="N472" s="5"/>
      <c r="O472" s="5"/>
      <c r="P472" s="5"/>
      <c r="Q472" s="4" t="s">
        <v>1904</v>
      </c>
      <c r="R472" s="6">
        <v>95000</v>
      </c>
      <c r="S472" s="6">
        <v>95000</v>
      </c>
      <c r="T472" s="6">
        <v>130</v>
      </c>
      <c r="U472" s="4" t="s">
        <v>1913</v>
      </c>
      <c r="V472" s="4" t="s">
        <v>2072</v>
      </c>
      <c r="W472" s="4" t="s">
        <v>2072</v>
      </c>
      <c r="X472" s="4" t="s">
        <v>2268</v>
      </c>
      <c r="Y472" s="4" t="s">
        <v>2357</v>
      </c>
      <c r="Z472" s="4" t="s">
        <v>2385</v>
      </c>
      <c r="AA472" s="10" t="s">
        <v>2987</v>
      </c>
      <c r="AB472" s="4" t="s">
        <v>2414</v>
      </c>
      <c r="AC472" s="5">
        <v>3</v>
      </c>
      <c r="AD472" s="5">
        <v>1</v>
      </c>
      <c r="AE472" s="4" t="s">
        <v>2960</v>
      </c>
      <c r="AF472" s="4" t="s">
        <v>2966</v>
      </c>
      <c r="AG472" s="4" t="s">
        <v>2968</v>
      </c>
      <c r="AH472" s="4" t="s">
        <v>2970</v>
      </c>
      <c r="AI472" s="5"/>
    </row>
    <row r="473" spans="1:35" ht="21.75" customHeight="1">
      <c r="A473" s="2">
        <v>472</v>
      </c>
      <c r="B473" s="4" t="s">
        <v>16</v>
      </c>
      <c r="C473" s="4" t="s">
        <v>16</v>
      </c>
      <c r="D473" s="4" t="s">
        <v>503</v>
      </c>
      <c r="E473" s="4" t="s">
        <v>503</v>
      </c>
      <c r="F473" s="4" t="s">
        <v>560</v>
      </c>
      <c r="G473" s="4" t="s">
        <v>560</v>
      </c>
      <c r="H473" s="4" t="s">
        <v>575</v>
      </c>
      <c r="I473" s="4" t="s">
        <v>575</v>
      </c>
      <c r="J473" s="5"/>
      <c r="K473" s="5"/>
      <c r="L473" s="4" t="s">
        <v>503</v>
      </c>
      <c r="M473" s="4" t="s">
        <v>503</v>
      </c>
      <c r="N473" s="5"/>
      <c r="O473" s="5"/>
      <c r="P473" s="5"/>
      <c r="Q473" s="4" t="s">
        <v>1904</v>
      </c>
      <c r="R473" s="6">
        <v>400000</v>
      </c>
      <c r="S473" s="6">
        <v>400000</v>
      </c>
      <c r="T473" s="6">
        <v>30</v>
      </c>
      <c r="U473" s="4" t="s">
        <v>1913</v>
      </c>
      <c r="V473" s="4" t="s">
        <v>2072</v>
      </c>
      <c r="W473" s="4" t="s">
        <v>2072</v>
      </c>
      <c r="X473" s="4" t="s">
        <v>2212</v>
      </c>
      <c r="Y473" s="4" t="s">
        <v>2357</v>
      </c>
      <c r="Z473" s="4" t="s">
        <v>2385</v>
      </c>
      <c r="AA473" s="10" t="s">
        <v>2987</v>
      </c>
      <c r="AB473" s="4" t="s">
        <v>2413</v>
      </c>
      <c r="AC473" s="5">
        <v>3</v>
      </c>
      <c r="AD473" s="5">
        <v>1</v>
      </c>
      <c r="AE473" s="4" t="s">
        <v>2960</v>
      </c>
      <c r="AF473" s="4" t="s">
        <v>2966</v>
      </c>
      <c r="AG473" s="4" t="s">
        <v>2968</v>
      </c>
      <c r="AH473" s="4" t="s">
        <v>2970</v>
      </c>
      <c r="AI473" s="5"/>
    </row>
    <row r="474" spans="1:35" ht="21.75" customHeight="1">
      <c r="A474" s="2">
        <v>473</v>
      </c>
      <c r="B474" s="4" t="s">
        <v>23</v>
      </c>
      <c r="C474" s="4" t="s">
        <v>23</v>
      </c>
      <c r="D474" s="4" t="s">
        <v>504</v>
      </c>
      <c r="E474" s="4" t="s">
        <v>504</v>
      </c>
      <c r="F474" s="4" t="s">
        <v>560</v>
      </c>
      <c r="G474" s="4" t="s">
        <v>560</v>
      </c>
      <c r="H474" s="4" t="s">
        <v>575</v>
      </c>
      <c r="I474" s="4" t="s">
        <v>575</v>
      </c>
      <c r="J474" s="5"/>
      <c r="K474" s="5"/>
      <c r="L474" s="4" t="s">
        <v>504</v>
      </c>
      <c r="M474" s="4" t="s">
        <v>504</v>
      </c>
      <c r="N474" s="5"/>
      <c r="O474" s="5"/>
      <c r="P474" s="5"/>
      <c r="Q474" s="4" t="s">
        <v>1904</v>
      </c>
      <c r="R474" s="6">
        <v>80000</v>
      </c>
      <c r="S474" s="6">
        <v>80000</v>
      </c>
      <c r="T474" s="6">
        <v>50</v>
      </c>
      <c r="U474" s="4" t="s">
        <v>1913</v>
      </c>
      <c r="V474" s="4" t="s">
        <v>2072</v>
      </c>
      <c r="W474" s="4" t="s">
        <v>2072</v>
      </c>
      <c r="X474" s="4" t="s">
        <v>2268</v>
      </c>
      <c r="Y474" s="4" t="s">
        <v>2357</v>
      </c>
      <c r="Z474" s="4" t="s">
        <v>2385</v>
      </c>
      <c r="AA474" s="10" t="s">
        <v>2987</v>
      </c>
      <c r="AB474" s="4" t="s">
        <v>2420</v>
      </c>
      <c r="AC474" s="5">
        <v>3</v>
      </c>
      <c r="AD474" s="5">
        <v>1</v>
      </c>
      <c r="AE474" s="4" t="s">
        <v>2960</v>
      </c>
      <c r="AF474" s="4" t="s">
        <v>2966</v>
      </c>
      <c r="AG474" s="4" t="s">
        <v>2968</v>
      </c>
      <c r="AH474" s="4" t="s">
        <v>2970</v>
      </c>
      <c r="AI474" s="5"/>
    </row>
    <row r="475" spans="1:35" ht="21.75" customHeight="1">
      <c r="A475" s="2">
        <v>474</v>
      </c>
      <c r="B475" s="4" t="s">
        <v>29</v>
      </c>
      <c r="C475" s="4" t="s">
        <v>29</v>
      </c>
      <c r="D475" s="4" t="s">
        <v>505</v>
      </c>
      <c r="E475" s="4" t="s">
        <v>505</v>
      </c>
      <c r="F475" s="4" t="s">
        <v>560</v>
      </c>
      <c r="G475" s="4" t="s">
        <v>560</v>
      </c>
      <c r="H475" s="4" t="s">
        <v>575</v>
      </c>
      <c r="I475" s="4" t="s">
        <v>575</v>
      </c>
      <c r="J475" s="5"/>
      <c r="K475" s="5"/>
      <c r="L475" s="4" t="s">
        <v>505</v>
      </c>
      <c r="M475" s="4" t="s">
        <v>505</v>
      </c>
      <c r="N475" s="5"/>
      <c r="O475" s="5"/>
      <c r="P475" s="5"/>
      <c r="Q475" s="4" t="s">
        <v>1904</v>
      </c>
      <c r="R475" s="6">
        <v>130000</v>
      </c>
      <c r="S475" s="6">
        <v>130000</v>
      </c>
      <c r="T475" s="6">
        <v>60</v>
      </c>
      <c r="U475" s="4" t="s">
        <v>1913</v>
      </c>
      <c r="V475" s="4" t="s">
        <v>2072</v>
      </c>
      <c r="W475" s="4" t="s">
        <v>2072</v>
      </c>
      <c r="X475" s="4" t="s">
        <v>2268</v>
      </c>
      <c r="Y475" s="4" t="s">
        <v>2357</v>
      </c>
      <c r="Z475" s="4" t="s">
        <v>2385</v>
      </c>
      <c r="AA475" s="10" t="s">
        <v>2987</v>
      </c>
      <c r="AB475" s="4" t="s">
        <v>2426</v>
      </c>
      <c r="AC475" s="5">
        <v>3</v>
      </c>
      <c r="AD475" s="5">
        <v>1</v>
      </c>
      <c r="AE475" s="4" t="s">
        <v>2960</v>
      </c>
      <c r="AF475" s="4" t="s">
        <v>2966</v>
      </c>
      <c r="AG475" s="4" t="s">
        <v>2968</v>
      </c>
      <c r="AH475" s="4" t="s">
        <v>2970</v>
      </c>
      <c r="AI475" s="5"/>
    </row>
    <row r="476" spans="1:35" ht="21.75" customHeight="1">
      <c r="A476" s="2">
        <v>475</v>
      </c>
      <c r="B476" s="4" t="s">
        <v>8</v>
      </c>
      <c r="C476" s="4" t="s">
        <v>8</v>
      </c>
      <c r="D476" s="4" t="s">
        <v>506</v>
      </c>
      <c r="E476" s="4" t="s">
        <v>506</v>
      </c>
      <c r="F476" s="4" t="s">
        <v>560</v>
      </c>
      <c r="G476" s="4" t="s">
        <v>560</v>
      </c>
      <c r="H476" s="4" t="s">
        <v>575</v>
      </c>
      <c r="I476" s="4" t="s">
        <v>575</v>
      </c>
      <c r="J476" s="5"/>
      <c r="K476" s="5"/>
      <c r="L476" s="4" t="s">
        <v>506</v>
      </c>
      <c r="M476" s="4" t="s">
        <v>506</v>
      </c>
      <c r="N476" s="5"/>
      <c r="O476" s="5"/>
      <c r="P476" s="5"/>
      <c r="Q476" s="4" t="s">
        <v>1904</v>
      </c>
      <c r="R476" s="6">
        <v>195000</v>
      </c>
      <c r="S476" s="6">
        <v>195000</v>
      </c>
      <c r="T476" s="6">
        <v>50</v>
      </c>
      <c r="U476" s="4" t="s">
        <v>1913</v>
      </c>
      <c r="V476" s="4" t="s">
        <v>2072</v>
      </c>
      <c r="W476" s="4" t="s">
        <v>2072</v>
      </c>
      <c r="X476" s="4" t="s">
        <v>2268</v>
      </c>
      <c r="Y476" s="4" t="s">
        <v>2357</v>
      </c>
      <c r="Z476" s="4" t="s">
        <v>2385</v>
      </c>
      <c r="AA476" s="10" t="s">
        <v>2987</v>
      </c>
      <c r="AB476" s="4" t="s">
        <v>2405</v>
      </c>
      <c r="AC476" s="5">
        <v>3</v>
      </c>
      <c r="AD476" s="5">
        <v>1</v>
      </c>
      <c r="AE476" s="4" t="s">
        <v>2960</v>
      </c>
      <c r="AF476" s="4" t="s">
        <v>2966</v>
      </c>
      <c r="AG476" s="4" t="s">
        <v>2968</v>
      </c>
      <c r="AH476" s="4" t="s">
        <v>2970</v>
      </c>
      <c r="AI476" s="5"/>
    </row>
    <row r="477" spans="1:35" ht="25.5" customHeight="1">
      <c r="A477" s="2">
        <v>476</v>
      </c>
      <c r="B477" s="4" t="s">
        <v>16</v>
      </c>
      <c r="C477" s="4" t="s">
        <v>16</v>
      </c>
      <c r="D477" s="4" t="s">
        <v>503</v>
      </c>
      <c r="E477" s="4" t="s">
        <v>503</v>
      </c>
      <c r="F477" s="4" t="s">
        <v>560</v>
      </c>
      <c r="G477" s="4" t="s">
        <v>560</v>
      </c>
      <c r="H477" s="4" t="s">
        <v>575</v>
      </c>
      <c r="I477" s="4" t="s">
        <v>575</v>
      </c>
      <c r="J477" s="5"/>
      <c r="K477" s="5"/>
      <c r="L477" s="4" t="s">
        <v>503</v>
      </c>
      <c r="M477" s="4" t="s">
        <v>503</v>
      </c>
      <c r="N477" s="4" t="s">
        <v>1406</v>
      </c>
      <c r="O477" s="4" t="s">
        <v>1406</v>
      </c>
      <c r="P477" s="5"/>
      <c r="Q477" s="4" t="s">
        <v>1904</v>
      </c>
      <c r="R477" s="6">
        <v>1703100</v>
      </c>
      <c r="S477" s="6">
        <v>1703100</v>
      </c>
      <c r="T477" s="6">
        <v>160</v>
      </c>
      <c r="U477" s="4" t="s">
        <v>1913</v>
      </c>
      <c r="V477" s="4" t="s">
        <v>2073</v>
      </c>
      <c r="W477" s="4" t="s">
        <v>2073</v>
      </c>
      <c r="X477" s="4" t="s">
        <v>2267</v>
      </c>
      <c r="Y477" s="4" t="s">
        <v>2358</v>
      </c>
      <c r="Z477" s="4" t="s">
        <v>2384</v>
      </c>
      <c r="AA477" s="10" t="s">
        <v>2998</v>
      </c>
      <c r="AB477" s="4" t="s">
        <v>2763</v>
      </c>
      <c r="AC477" s="5">
        <v>3</v>
      </c>
      <c r="AD477" s="5">
        <v>1</v>
      </c>
      <c r="AE477" s="4" t="s">
        <v>2960</v>
      </c>
      <c r="AF477" s="4" t="s">
        <v>2966</v>
      </c>
      <c r="AG477" s="4" t="s">
        <v>2968</v>
      </c>
      <c r="AH477" s="4" t="s">
        <v>2970</v>
      </c>
      <c r="AI477" s="5"/>
    </row>
    <row r="478" spans="1:35" ht="21.75" customHeight="1">
      <c r="A478" s="2">
        <v>477</v>
      </c>
      <c r="B478" s="4" t="s">
        <v>52</v>
      </c>
      <c r="C478" s="4" t="s">
        <v>52</v>
      </c>
      <c r="D478" s="4" t="s">
        <v>507</v>
      </c>
      <c r="E478" s="4" t="s">
        <v>507</v>
      </c>
      <c r="F478" s="4" t="s">
        <v>560</v>
      </c>
      <c r="G478" s="4" t="s">
        <v>560</v>
      </c>
      <c r="H478" s="4" t="s">
        <v>575</v>
      </c>
      <c r="I478" s="4" t="s">
        <v>575</v>
      </c>
      <c r="J478" s="5"/>
      <c r="K478" s="5"/>
      <c r="L478" s="4" t="s">
        <v>507</v>
      </c>
      <c r="M478" s="4" t="s">
        <v>507</v>
      </c>
      <c r="N478" s="5"/>
      <c r="O478" s="5"/>
      <c r="P478" s="5"/>
      <c r="Q478" s="4" t="s">
        <v>1904</v>
      </c>
      <c r="R478" s="6">
        <v>50000</v>
      </c>
      <c r="S478" s="6">
        <v>50000</v>
      </c>
      <c r="T478" s="6">
        <v>100</v>
      </c>
      <c r="U478" s="4" t="s">
        <v>1913</v>
      </c>
      <c r="V478" s="4" t="s">
        <v>2072</v>
      </c>
      <c r="W478" s="4" t="s">
        <v>2072</v>
      </c>
      <c r="X478" s="4" t="s">
        <v>2268</v>
      </c>
      <c r="Y478" s="4" t="s">
        <v>2357</v>
      </c>
      <c r="Z478" s="4" t="s">
        <v>2385</v>
      </c>
      <c r="AA478" s="10" t="s">
        <v>2987</v>
      </c>
      <c r="AB478" s="4" t="s">
        <v>2449</v>
      </c>
      <c r="AC478" s="5">
        <v>3</v>
      </c>
      <c r="AD478" s="5">
        <v>1</v>
      </c>
      <c r="AE478" s="4" t="s">
        <v>2960</v>
      </c>
      <c r="AF478" s="4" t="s">
        <v>2966</v>
      </c>
      <c r="AG478" s="4" t="s">
        <v>2968</v>
      </c>
      <c r="AH478" s="4" t="s">
        <v>2970</v>
      </c>
      <c r="AI478" s="5"/>
    </row>
    <row r="479" spans="1:35" ht="21.75" customHeight="1">
      <c r="A479" s="2">
        <v>478</v>
      </c>
      <c r="B479" s="4" t="s">
        <v>39</v>
      </c>
      <c r="C479" s="4" t="s">
        <v>39</v>
      </c>
      <c r="D479" s="4" t="s">
        <v>508</v>
      </c>
      <c r="E479" s="4" t="s">
        <v>508</v>
      </c>
      <c r="F479" s="4" t="s">
        <v>560</v>
      </c>
      <c r="G479" s="4" t="s">
        <v>560</v>
      </c>
      <c r="H479" s="4" t="s">
        <v>575</v>
      </c>
      <c r="I479" s="4" t="s">
        <v>575</v>
      </c>
      <c r="J479" s="5"/>
      <c r="K479" s="5"/>
      <c r="L479" s="4" t="s">
        <v>508</v>
      </c>
      <c r="M479" s="4" t="s">
        <v>508</v>
      </c>
      <c r="N479" s="5"/>
      <c r="O479" s="5"/>
      <c r="P479" s="5"/>
      <c r="Q479" s="4" t="s">
        <v>1905</v>
      </c>
      <c r="R479" s="6">
        <v>120000</v>
      </c>
      <c r="S479" s="6">
        <v>120000</v>
      </c>
      <c r="T479" s="6">
        <v>180</v>
      </c>
      <c r="U479" s="4" t="s">
        <v>1913</v>
      </c>
      <c r="V479" s="4" t="s">
        <v>2072</v>
      </c>
      <c r="W479" s="4" t="s">
        <v>2072</v>
      </c>
      <c r="X479" s="4" t="s">
        <v>2268</v>
      </c>
      <c r="Y479" s="4" t="s">
        <v>2357</v>
      </c>
      <c r="Z479" s="4" t="s">
        <v>2385</v>
      </c>
      <c r="AA479" s="10" t="s">
        <v>2987</v>
      </c>
      <c r="AB479" s="4" t="s">
        <v>2436</v>
      </c>
      <c r="AC479" s="5">
        <v>3</v>
      </c>
      <c r="AD479" s="5">
        <v>1</v>
      </c>
      <c r="AE479" s="4" t="s">
        <v>2960</v>
      </c>
      <c r="AF479" s="4" t="s">
        <v>2966</v>
      </c>
      <c r="AG479" s="4" t="s">
        <v>2968</v>
      </c>
      <c r="AH479" s="4" t="s">
        <v>2970</v>
      </c>
      <c r="AI479" s="5"/>
    </row>
    <row r="480" spans="1:35" ht="26.25" customHeight="1">
      <c r="A480" s="2">
        <v>479</v>
      </c>
      <c r="B480" s="4" t="s">
        <v>58</v>
      </c>
      <c r="C480" s="4" t="s">
        <v>58</v>
      </c>
      <c r="D480" s="4" t="s">
        <v>439</v>
      </c>
      <c r="E480" s="4" t="s">
        <v>439</v>
      </c>
      <c r="F480" s="4" t="s">
        <v>560</v>
      </c>
      <c r="G480" s="4" t="s">
        <v>560</v>
      </c>
      <c r="H480" s="4" t="s">
        <v>575</v>
      </c>
      <c r="I480" s="4" t="s">
        <v>575</v>
      </c>
      <c r="J480" s="5"/>
      <c r="K480" s="5"/>
      <c r="L480" s="4" t="s">
        <v>439</v>
      </c>
      <c r="M480" s="4" t="s">
        <v>439</v>
      </c>
      <c r="N480" s="5"/>
      <c r="O480" s="5"/>
      <c r="P480" s="5"/>
      <c r="Q480" s="4" t="s">
        <v>1905</v>
      </c>
      <c r="R480" s="6">
        <v>47250</v>
      </c>
      <c r="S480" s="6">
        <v>47250</v>
      </c>
      <c r="T480" s="6">
        <v>50</v>
      </c>
      <c r="U480" s="4" t="s">
        <v>1913</v>
      </c>
      <c r="V480" s="4" t="s">
        <v>2073</v>
      </c>
      <c r="W480" s="4" t="s">
        <v>2073</v>
      </c>
      <c r="X480" s="4" t="s">
        <v>2280</v>
      </c>
      <c r="Y480" s="4" t="s">
        <v>2360</v>
      </c>
      <c r="Z480" s="4" t="s">
        <v>2382</v>
      </c>
      <c r="AA480" s="8" t="s">
        <v>2978</v>
      </c>
      <c r="AB480" s="4" t="s">
        <v>2455</v>
      </c>
      <c r="AC480" s="5">
        <v>3</v>
      </c>
      <c r="AD480" s="5">
        <v>1</v>
      </c>
      <c r="AE480" s="4" t="s">
        <v>2960</v>
      </c>
      <c r="AF480" s="4" t="s">
        <v>2966</v>
      </c>
      <c r="AG480" s="4" t="s">
        <v>2968</v>
      </c>
      <c r="AH480" s="4" t="s">
        <v>2970</v>
      </c>
      <c r="AI480" s="5"/>
    </row>
    <row r="481" spans="1:35" ht="21.75" customHeight="1">
      <c r="A481" s="2">
        <v>480</v>
      </c>
      <c r="B481" s="4" t="s">
        <v>14</v>
      </c>
      <c r="C481" s="4" t="s">
        <v>14</v>
      </c>
      <c r="D481" s="4" t="s">
        <v>407</v>
      </c>
      <c r="E481" s="4" t="s">
        <v>407</v>
      </c>
      <c r="F481" s="4" t="s">
        <v>560</v>
      </c>
      <c r="G481" s="4" t="s">
        <v>560</v>
      </c>
      <c r="H481" s="4" t="s">
        <v>575</v>
      </c>
      <c r="I481" s="4" t="s">
        <v>575</v>
      </c>
      <c r="J481" s="5"/>
      <c r="K481" s="5"/>
      <c r="L481" s="4" t="s">
        <v>407</v>
      </c>
      <c r="M481" s="4" t="s">
        <v>407</v>
      </c>
      <c r="N481" s="5"/>
      <c r="O481" s="5"/>
      <c r="P481" s="5"/>
      <c r="Q481" s="4" t="s">
        <v>1904</v>
      </c>
      <c r="R481" s="6">
        <v>105000</v>
      </c>
      <c r="S481" s="6">
        <v>105000</v>
      </c>
      <c r="T481" s="6">
        <v>230</v>
      </c>
      <c r="U481" s="4" t="s">
        <v>1913</v>
      </c>
      <c r="V481" s="4" t="s">
        <v>2072</v>
      </c>
      <c r="W481" s="4" t="s">
        <v>2072</v>
      </c>
      <c r="X481" s="4" t="s">
        <v>2268</v>
      </c>
      <c r="Y481" s="4" t="s">
        <v>2357</v>
      </c>
      <c r="Z481" s="4" t="s">
        <v>2385</v>
      </c>
      <c r="AA481" s="10" t="s">
        <v>2987</v>
      </c>
      <c r="AB481" s="4" t="s">
        <v>2411</v>
      </c>
      <c r="AC481" s="5">
        <v>3</v>
      </c>
      <c r="AD481" s="5">
        <v>1</v>
      </c>
      <c r="AE481" s="4" t="s">
        <v>2960</v>
      </c>
      <c r="AF481" s="4" t="s">
        <v>2966</v>
      </c>
      <c r="AG481" s="4" t="s">
        <v>2968</v>
      </c>
      <c r="AH481" s="4" t="s">
        <v>2970</v>
      </c>
      <c r="AI481" s="5"/>
    </row>
    <row r="482" spans="1:35" ht="21.75" customHeight="1">
      <c r="A482" s="2">
        <v>481</v>
      </c>
      <c r="B482" s="4" t="s">
        <v>47</v>
      </c>
      <c r="C482" s="4" t="s">
        <v>47</v>
      </c>
      <c r="D482" s="4" t="s">
        <v>400</v>
      </c>
      <c r="E482" s="4" t="s">
        <v>400</v>
      </c>
      <c r="F482" s="4" t="s">
        <v>560</v>
      </c>
      <c r="G482" s="4" t="s">
        <v>560</v>
      </c>
      <c r="H482" s="4" t="s">
        <v>575</v>
      </c>
      <c r="I482" s="4" t="s">
        <v>575</v>
      </c>
      <c r="J482" s="5"/>
      <c r="K482" s="5"/>
      <c r="L482" s="4" t="s">
        <v>400</v>
      </c>
      <c r="M482" s="4" t="s">
        <v>400</v>
      </c>
      <c r="N482" s="5"/>
      <c r="O482" s="5"/>
      <c r="P482" s="5"/>
      <c r="Q482" s="4" t="s">
        <v>1904</v>
      </c>
      <c r="R482" s="6">
        <v>33800</v>
      </c>
      <c r="S482" s="6">
        <v>33800</v>
      </c>
      <c r="T482" s="6">
        <v>200</v>
      </c>
      <c r="U482" s="4" t="s">
        <v>1913</v>
      </c>
      <c r="V482" s="4" t="s">
        <v>2072</v>
      </c>
      <c r="W482" s="4" t="s">
        <v>2072</v>
      </c>
      <c r="X482" s="4" t="s">
        <v>2212</v>
      </c>
      <c r="Y482" s="4" t="s">
        <v>2357</v>
      </c>
      <c r="Z482" s="4" t="s">
        <v>2385</v>
      </c>
      <c r="AA482" s="10" t="s">
        <v>2987</v>
      </c>
      <c r="AB482" s="4" t="s">
        <v>2444</v>
      </c>
      <c r="AC482" s="5">
        <v>3</v>
      </c>
      <c r="AD482" s="5">
        <v>1</v>
      </c>
      <c r="AE482" s="4" t="s">
        <v>2960</v>
      </c>
      <c r="AF482" s="4" t="s">
        <v>2966</v>
      </c>
      <c r="AG482" s="4" t="s">
        <v>2968</v>
      </c>
      <c r="AH482" s="4" t="s">
        <v>2970</v>
      </c>
      <c r="AI482" s="5"/>
    </row>
    <row r="483" spans="1:35" ht="26.25" customHeight="1">
      <c r="A483" s="2">
        <v>482</v>
      </c>
      <c r="B483" s="4" t="s">
        <v>55</v>
      </c>
      <c r="C483" s="4" t="s">
        <v>55</v>
      </c>
      <c r="D483" s="4" t="s">
        <v>509</v>
      </c>
      <c r="E483" s="4" t="s">
        <v>509</v>
      </c>
      <c r="F483" s="4" t="s">
        <v>560</v>
      </c>
      <c r="G483" s="4" t="s">
        <v>560</v>
      </c>
      <c r="H483" s="4" t="s">
        <v>575</v>
      </c>
      <c r="I483" s="4" t="s">
        <v>575</v>
      </c>
      <c r="J483" s="5"/>
      <c r="K483" s="5"/>
      <c r="L483" s="4" t="s">
        <v>509</v>
      </c>
      <c r="M483" s="4" t="s">
        <v>509</v>
      </c>
      <c r="N483" s="5"/>
      <c r="O483" s="5"/>
      <c r="P483" s="5"/>
      <c r="Q483" s="4" t="s">
        <v>1904</v>
      </c>
      <c r="R483" s="6">
        <v>150000</v>
      </c>
      <c r="S483" s="6">
        <v>150000</v>
      </c>
      <c r="T483" s="6">
        <v>50</v>
      </c>
      <c r="U483" s="4" t="s">
        <v>1913</v>
      </c>
      <c r="V483" s="4" t="s">
        <v>2073</v>
      </c>
      <c r="W483" s="4" t="s">
        <v>2073</v>
      </c>
      <c r="X483" s="4" t="s">
        <v>2265</v>
      </c>
      <c r="Y483" s="4" t="s">
        <v>2360</v>
      </c>
      <c r="Z483" s="4" t="s">
        <v>2382</v>
      </c>
      <c r="AA483" s="8" t="s">
        <v>2978</v>
      </c>
      <c r="AB483" s="4" t="s">
        <v>2452</v>
      </c>
      <c r="AC483" s="5">
        <v>3</v>
      </c>
      <c r="AD483" s="5">
        <v>1</v>
      </c>
      <c r="AE483" s="4" t="s">
        <v>2960</v>
      </c>
      <c r="AF483" s="4" t="s">
        <v>2966</v>
      </c>
      <c r="AG483" s="4" t="s">
        <v>2968</v>
      </c>
      <c r="AH483" s="4" t="s">
        <v>2970</v>
      </c>
      <c r="AI483" s="5"/>
    </row>
    <row r="484" spans="1:35" ht="26.25" customHeight="1">
      <c r="A484" s="2">
        <v>483</v>
      </c>
      <c r="B484" s="4" t="s">
        <v>30</v>
      </c>
      <c r="C484" s="4" t="s">
        <v>30</v>
      </c>
      <c r="D484" s="4" t="s">
        <v>435</v>
      </c>
      <c r="E484" s="4" t="s">
        <v>435</v>
      </c>
      <c r="F484" s="4" t="s">
        <v>560</v>
      </c>
      <c r="G484" s="4" t="s">
        <v>560</v>
      </c>
      <c r="H484" s="4" t="s">
        <v>575</v>
      </c>
      <c r="I484" s="4" t="s">
        <v>575</v>
      </c>
      <c r="J484" s="5"/>
      <c r="K484" s="5"/>
      <c r="L484" s="4" t="s">
        <v>435</v>
      </c>
      <c r="M484" s="4" t="s">
        <v>435</v>
      </c>
      <c r="N484" s="5"/>
      <c r="O484" s="5"/>
      <c r="P484" s="5"/>
      <c r="Q484" s="4" t="s">
        <v>1904</v>
      </c>
      <c r="R484" s="6">
        <v>198300</v>
      </c>
      <c r="S484" s="6">
        <v>198300</v>
      </c>
      <c r="T484" s="6">
        <v>150</v>
      </c>
      <c r="U484" s="4" t="s">
        <v>1913</v>
      </c>
      <c r="V484" s="4" t="s">
        <v>2073</v>
      </c>
      <c r="W484" s="4" t="s">
        <v>2073</v>
      </c>
      <c r="X484" s="4" t="s">
        <v>2281</v>
      </c>
      <c r="Y484" s="4" t="s">
        <v>2360</v>
      </c>
      <c r="Z484" s="4" t="s">
        <v>2382</v>
      </c>
      <c r="AA484" s="8" t="s">
        <v>2978</v>
      </c>
      <c r="AB484" s="4" t="s">
        <v>2427</v>
      </c>
      <c r="AC484" s="5">
        <v>3</v>
      </c>
      <c r="AD484" s="5">
        <v>1</v>
      </c>
      <c r="AE484" s="4" t="s">
        <v>2960</v>
      </c>
      <c r="AF484" s="4" t="s">
        <v>2966</v>
      </c>
      <c r="AG484" s="4" t="s">
        <v>2968</v>
      </c>
      <c r="AH484" s="4" t="s">
        <v>2970</v>
      </c>
      <c r="AI484" s="5"/>
    </row>
    <row r="485" spans="1:35" ht="21.75" customHeight="1">
      <c r="A485" s="2">
        <v>484</v>
      </c>
      <c r="B485" s="4" t="s">
        <v>26</v>
      </c>
      <c r="C485" s="4" t="s">
        <v>26</v>
      </c>
      <c r="D485" s="4" t="s">
        <v>430</v>
      </c>
      <c r="E485" s="4" t="s">
        <v>430</v>
      </c>
      <c r="F485" s="4" t="s">
        <v>560</v>
      </c>
      <c r="G485" s="4" t="s">
        <v>560</v>
      </c>
      <c r="H485" s="4" t="s">
        <v>575</v>
      </c>
      <c r="I485" s="4" t="s">
        <v>575</v>
      </c>
      <c r="J485" s="5"/>
      <c r="K485" s="5"/>
      <c r="L485" s="4" t="s">
        <v>430</v>
      </c>
      <c r="M485" s="4" t="s">
        <v>430</v>
      </c>
      <c r="N485" s="5"/>
      <c r="O485" s="5"/>
      <c r="P485" s="5"/>
      <c r="Q485" s="4" t="s">
        <v>1904</v>
      </c>
      <c r="R485" s="6">
        <v>24000</v>
      </c>
      <c r="S485" s="6">
        <v>24000</v>
      </c>
      <c r="T485" s="6">
        <v>220</v>
      </c>
      <c r="U485" s="4" t="s">
        <v>1913</v>
      </c>
      <c r="V485" s="4" t="s">
        <v>2072</v>
      </c>
      <c r="W485" s="4" t="s">
        <v>2072</v>
      </c>
      <c r="X485" s="4" t="s">
        <v>2212</v>
      </c>
      <c r="Y485" s="4" t="s">
        <v>2357</v>
      </c>
      <c r="Z485" s="4" t="s">
        <v>2385</v>
      </c>
      <c r="AA485" s="10" t="s">
        <v>2987</v>
      </c>
      <c r="AB485" s="4" t="s">
        <v>2423</v>
      </c>
      <c r="AC485" s="5">
        <v>3</v>
      </c>
      <c r="AD485" s="5">
        <v>1</v>
      </c>
      <c r="AE485" s="4" t="s">
        <v>2960</v>
      </c>
      <c r="AF485" s="4" t="s">
        <v>2966</v>
      </c>
      <c r="AG485" s="4" t="s">
        <v>2968</v>
      </c>
      <c r="AH485" s="4" t="s">
        <v>2970</v>
      </c>
      <c r="AI485" s="5"/>
    </row>
    <row r="486" spans="1:35" ht="21.75" customHeight="1">
      <c r="A486" s="2">
        <v>485</v>
      </c>
      <c r="B486" s="4" t="s">
        <v>25</v>
      </c>
      <c r="C486" s="4" t="s">
        <v>25</v>
      </c>
      <c r="D486" s="4" t="s">
        <v>428</v>
      </c>
      <c r="E486" s="4" t="s">
        <v>428</v>
      </c>
      <c r="F486" s="4" t="s">
        <v>560</v>
      </c>
      <c r="G486" s="4" t="s">
        <v>560</v>
      </c>
      <c r="H486" s="4" t="s">
        <v>575</v>
      </c>
      <c r="I486" s="4" t="s">
        <v>575</v>
      </c>
      <c r="J486" s="5"/>
      <c r="K486" s="5"/>
      <c r="L486" s="4" t="s">
        <v>428</v>
      </c>
      <c r="M486" s="4" t="s">
        <v>428</v>
      </c>
      <c r="N486" s="5"/>
      <c r="O486" s="5"/>
      <c r="P486" s="5"/>
      <c r="Q486" s="4" t="s">
        <v>1904</v>
      </c>
      <c r="R486" s="6">
        <v>205000</v>
      </c>
      <c r="S486" s="6">
        <v>205000</v>
      </c>
      <c r="T486" s="6">
        <v>200</v>
      </c>
      <c r="U486" s="4" t="s">
        <v>1913</v>
      </c>
      <c r="V486" s="4" t="s">
        <v>2072</v>
      </c>
      <c r="W486" s="4" t="s">
        <v>2072</v>
      </c>
      <c r="X486" s="4" t="s">
        <v>2268</v>
      </c>
      <c r="Y486" s="4" t="s">
        <v>2357</v>
      </c>
      <c r="Z486" s="4" t="s">
        <v>2385</v>
      </c>
      <c r="AA486" s="10" t="s">
        <v>2987</v>
      </c>
      <c r="AB486" s="4" t="s">
        <v>2422</v>
      </c>
      <c r="AC486" s="5">
        <v>3</v>
      </c>
      <c r="AD486" s="5">
        <v>1</v>
      </c>
      <c r="AE486" s="4" t="s">
        <v>2960</v>
      </c>
      <c r="AF486" s="4" t="s">
        <v>2966</v>
      </c>
      <c r="AG486" s="4" t="s">
        <v>2968</v>
      </c>
      <c r="AH486" s="4" t="s">
        <v>2970</v>
      </c>
      <c r="AI486" s="5"/>
    </row>
    <row r="487" spans="1:35" ht="21.75" customHeight="1">
      <c r="A487" s="2">
        <v>486</v>
      </c>
      <c r="B487" s="4" t="s">
        <v>11</v>
      </c>
      <c r="C487" s="4" t="s">
        <v>11</v>
      </c>
      <c r="D487" s="4" t="s">
        <v>404</v>
      </c>
      <c r="E487" s="4" t="s">
        <v>404</v>
      </c>
      <c r="F487" s="4" t="s">
        <v>560</v>
      </c>
      <c r="G487" s="4" t="s">
        <v>560</v>
      </c>
      <c r="H487" s="4" t="s">
        <v>575</v>
      </c>
      <c r="I487" s="4" t="s">
        <v>575</v>
      </c>
      <c r="J487" s="5"/>
      <c r="K487" s="5"/>
      <c r="L487" s="4" t="s">
        <v>404</v>
      </c>
      <c r="M487" s="4" t="s">
        <v>404</v>
      </c>
      <c r="N487" s="5"/>
      <c r="O487" s="5"/>
      <c r="P487" s="5"/>
      <c r="Q487" s="4" t="s">
        <v>1904</v>
      </c>
      <c r="R487" s="6">
        <v>105000</v>
      </c>
      <c r="S487" s="6">
        <v>105000</v>
      </c>
      <c r="T487" s="6">
        <v>200</v>
      </c>
      <c r="U487" s="4" t="s">
        <v>1913</v>
      </c>
      <c r="V487" s="4" t="s">
        <v>2072</v>
      </c>
      <c r="W487" s="4" t="s">
        <v>2072</v>
      </c>
      <c r="X487" s="4" t="s">
        <v>2268</v>
      </c>
      <c r="Y487" s="4" t="s">
        <v>2357</v>
      </c>
      <c r="Z487" s="4" t="s">
        <v>2385</v>
      </c>
      <c r="AA487" s="10" t="s">
        <v>2987</v>
      </c>
      <c r="AB487" s="4" t="s">
        <v>2408</v>
      </c>
      <c r="AC487" s="5">
        <v>3</v>
      </c>
      <c r="AD487" s="5">
        <v>1</v>
      </c>
      <c r="AE487" s="4" t="s">
        <v>2960</v>
      </c>
      <c r="AF487" s="4" t="s">
        <v>2966</v>
      </c>
      <c r="AG487" s="4" t="s">
        <v>2968</v>
      </c>
      <c r="AH487" s="4" t="s">
        <v>2970</v>
      </c>
      <c r="AI487" s="5"/>
    </row>
    <row r="488" spans="1:35" ht="21.75" customHeight="1">
      <c r="A488" s="2">
        <v>487</v>
      </c>
      <c r="B488" s="4" t="s">
        <v>30</v>
      </c>
      <c r="C488" s="4" t="s">
        <v>30</v>
      </c>
      <c r="D488" s="4" t="s">
        <v>435</v>
      </c>
      <c r="E488" s="4" t="s">
        <v>435</v>
      </c>
      <c r="F488" s="4" t="s">
        <v>560</v>
      </c>
      <c r="G488" s="4" t="s">
        <v>560</v>
      </c>
      <c r="H488" s="4" t="s">
        <v>575</v>
      </c>
      <c r="I488" s="4" t="s">
        <v>575</v>
      </c>
      <c r="J488" s="5"/>
      <c r="K488" s="5"/>
      <c r="L488" s="4" t="s">
        <v>435</v>
      </c>
      <c r="M488" s="4" t="s">
        <v>435</v>
      </c>
      <c r="N488" s="5"/>
      <c r="O488" s="5"/>
      <c r="P488" s="5"/>
      <c r="Q488" s="4" t="s">
        <v>1904</v>
      </c>
      <c r="R488" s="6">
        <v>140000</v>
      </c>
      <c r="S488" s="6">
        <v>140000</v>
      </c>
      <c r="T488" s="6">
        <v>250</v>
      </c>
      <c r="U488" s="4" t="s">
        <v>1913</v>
      </c>
      <c r="V488" s="4" t="s">
        <v>2072</v>
      </c>
      <c r="W488" s="4" t="s">
        <v>2072</v>
      </c>
      <c r="X488" s="4" t="s">
        <v>2268</v>
      </c>
      <c r="Y488" s="4" t="s">
        <v>2357</v>
      </c>
      <c r="Z488" s="4" t="s">
        <v>2385</v>
      </c>
      <c r="AA488" s="10" t="s">
        <v>2987</v>
      </c>
      <c r="AB488" s="4" t="s">
        <v>2427</v>
      </c>
      <c r="AC488" s="5">
        <v>3</v>
      </c>
      <c r="AD488" s="5">
        <v>1</v>
      </c>
      <c r="AE488" s="4" t="s">
        <v>2960</v>
      </c>
      <c r="AF488" s="4" t="s">
        <v>2966</v>
      </c>
      <c r="AG488" s="4" t="s">
        <v>2968</v>
      </c>
      <c r="AH488" s="4" t="s">
        <v>2970</v>
      </c>
      <c r="AI488" s="5"/>
    </row>
    <row r="489" spans="1:35" ht="21.75" customHeight="1">
      <c r="A489" s="2">
        <v>488</v>
      </c>
      <c r="B489" s="4" t="s">
        <v>31</v>
      </c>
      <c r="C489" s="4" t="s">
        <v>31</v>
      </c>
      <c r="D489" s="4" t="s">
        <v>510</v>
      </c>
      <c r="E489" s="4" t="s">
        <v>510</v>
      </c>
      <c r="F489" s="4" t="s">
        <v>560</v>
      </c>
      <c r="G489" s="4" t="s">
        <v>560</v>
      </c>
      <c r="H489" s="4" t="s">
        <v>575</v>
      </c>
      <c r="I489" s="4" t="s">
        <v>575</v>
      </c>
      <c r="J489" s="5"/>
      <c r="K489" s="5"/>
      <c r="L489" s="4" t="s">
        <v>510</v>
      </c>
      <c r="M489" s="4" t="s">
        <v>510</v>
      </c>
      <c r="N489" s="5"/>
      <c r="O489" s="5"/>
      <c r="P489" s="5"/>
      <c r="Q489" s="4" t="s">
        <v>1905</v>
      </c>
      <c r="R489" s="6">
        <v>28000</v>
      </c>
      <c r="S489" s="6">
        <v>28000</v>
      </c>
      <c r="T489" s="6">
        <v>230</v>
      </c>
      <c r="U489" s="4" t="s">
        <v>1913</v>
      </c>
      <c r="V489" s="4" t="s">
        <v>2072</v>
      </c>
      <c r="W489" s="4" t="s">
        <v>2072</v>
      </c>
      <c r="X489" s="4" t="s">
        <v>2268</v>
      </c>
      <c r="Y489" s="4" t="s">
        <v>2357</v>
      </c>
      <c r="Z489" s="4" t="s">
        <v>2385</v>
      </c>
      <c r="AA489" s="10" t="s">
        <v>2987</v>
      </c>
      <c r="AB489" s="4" t="s">
        <v>2428</v>
      </c>
      <c r="AC489" s="5">
        <v>3</v>
      </c>
      <c r="AD489" s="5">
        <v>1</v>
      </c>
      <c r="AE489" s="4" t="s">
        <v>2960</v>
      </c>
      <c r="AF489" s="4" t="s">
        <v>2966</v>
      </c>
      <c r="AG489" s="4" t="s">
        <v>2968</v>
      </c>
      <c r="AH489" s="4" t="s">
        <v>2970</v>
      </c>
      <c r="AI489" s="5"/>
    </row>
    <row r="490" spans="1:35" ht="21.75" customHeight="1">
      <c r="A490" s="2">
        <v>489</v>
      </c>
      <c r="B490" s="4" t="s">
        <v>10</v>
      </c>
      <c r="C490" s="4" t="s">
        <v>10</v>
      </c>
      <c r="D490" s="4" t="s">
        <v>499</v>
      </c>
      <c r="E490" s="4" t="s">
        <v>499</v>
      </c>
      <c r="F490" s="4" t="s">
        <v>560</v>
      </c>
      <c r="G490" s="4" t="s">
        <v>560</v>
      </c>
      <c r="H490" s="4" t="s">
        <v>575</v>
      </c>
      <c r="I490" s="4" t="s">
        <v>575</v>
      </c>
      <c r="J490" s="5"/>
      <c r="K490" s="5"/>
      <c r="L490" s="4" t="s">
        <v>499</v>
      </c>
      <c r="M490" s="4" t="s">
        <v>499</v>
      </c>
      <c r="N490" s="5"/>
      <c r="O490" s="5"/>
      <c r="P490" s="5"/>
      <c r="Q490" s="4" t="s">
        <v>1904</v>
      </c>
      <c r="R490" s="6">
        <v>145000</v>
      </c>
      <c r="S490" s="6">
        <v>145000</v>
      </c>
      <c r="T490" s="6">
        <v>50</v>
      </c>
      <c r="U490" s="4" t="s">
        <v>1913</v>
      </c>
      <c r="V490" s="4" t="s">
        <v>2072</v>
      </c>
      <c r="W490" s="4" t="s">
        <v>2072</v>
      </c>
      <c r="X490" s="4" t="s">
        <v>2268</v>
      </c>
      <c r="Y490" s="4" t="s">
        <v>2357</v>
      </c>
      <c r="Z490" s="4" t="s">
        <v>2385</v>
      </c>
      <c r="AA490" s="10" t="s">
        <v>2987</v>
      </c>
      <c r="AB490" s="4" t="s">
        <v>2764</v>
      </c>
      <c r="AC490" s="5">
        <v>3</v>
      </c>
      <c r="AD490" s="5">
        <v>1</v>
      </c>
      <c r="AE490" s="4" t="s">
        <v>2960</v>
      </c>
      <c r="AF490" s="4" t="s">
        <v>2966</v>
      </c>
      <c r="AG490" s="4" t="s">
        <v>2968</v>
      </c>
      <c r="AH490" s="4" t="s">
        <v>2970</v>
      </c>
      <c r="AI490" s="5"/>
    </row>
    <row r="491" spans="1:35" ht="21.75" customHeight="1">
      <c r="A491" s="2">
        <v>490</v>
      </c>
      <c r="B491" s="4" t="s">
        <v>204</v>
      </c>
      <c r="C491" s="4" t="s">
        <v>204</v>
      </c>
      <c r="D491" s="4" t="s">
        <v>450</v>
      </c>
      <c r="E491" s="4" t="s">
        <v>450</v>
      </c>
      <c r="F491" s="4" t="s">
        <v>560</v>
      </c>
      <c r="G491" s="4" t="s">
        <v>560</v>
      </c>
      <c r="H491" s="4" t="s">
        <v>575</v>
      </c>
      <c r="I491" s="4" t="s">
        <v>575</v>
      </c>
      <c r="J491" s="5"/>
      <c r="K491" s="5"/>
      <c r="L491" s="4" t="s">
        <v>450</v>
      </c>
      <c r="M491" s="4" t="s">
        <v>450</v>
      </c>
      <c r="N491" s="5"/>
      <c r="O491" s="5"/>
      <c r="P491" s="5"/>
      <c r="Q491" s="4" t="s">
        <v>1904</v>
      </c>
      <c r="R491" s="6">
        <v>115000</v>
      </c>
      <c r="S491" s="6">
        <v>115000</v>
      </c>
      <c r="T491" s="6">
        <v>250</v>
      </c>
      <c r="U491" s="4" t="s">
        <v>1913</v>
      </c>
      <c r="V491" s="4" t="s">
        <v>2072</v>
      </c>
      <c r="W491" s="4" t="s">
        <v>2072</v>
      </c>
      <c r="X491" s="4" t="s">
        <v>2268</v>
      </c>
      <c r="Y491" s="4" t="s">
        <v>2357</v>
      </c>
      <c r="Z491" s="4" t="s">
        <v>2385</v>
      </c>
      <c r="AA491" s="10" t="s">
        <v>2987</v>
      </c>
      <c r="AB491" s="4" t="s">
        <v>2765</v>
      </c>
      <c r="AC491" s="5">
        <v>3</v>
      </c>
      <c r="AD491" s="5">
        <v>1</v>
      </c>
      <c r="AE491" s="4" t="s">
        <v>2960</v>
      </c>
      <c r="AF491" s="4" t="s">
        <v>2966</v>
      </c>
      <c r="AG491" s="4" t="s">
        <v>2968</v>
      </c>
      <c r="AH491" s="4" t="s">
        <v>2970</v>
      </c>
      <c r="AI491" s="5"/>
    </row>
    <row r="492" spans="1:35" ht="21.75" customHeight="1">
      <c r="A492" s="2">
        <v>491</v>
      </c>
      <c r="B492" s="4" t="s">
        <v>51</v>
      </c>
      <c r="C492" s="4" t="s">
        <v>51</v>
      </c>
      <c r="D492" s="4" t="s">
        <v>423</v>
      </c>
      <c r="E492" s="4" t="s">
        <v>423</v>
      </c>
      <c r="F492" s="4" t="s">
        <v>560</v>
      </c>
      <c r="G492" s="4" t="s">
        <v>560</v>
      </c>
      <c r="H492" s="4" t="s">
        <v>575</v>
      </c>
      <c r="I492" s="4" t="s">
        <v>575</v>
      </c>
      <c r="J492" s="5"/>
      <c r="K492" s="5"/>
      <c r="L492" s="4" t="s">
        <v>423</v>
      </c>
      <c r="M492" s="4" t="s">
        <v>423</v>
      </c>
      <c r="N492" s="5"/>
      <c r="O492" s="5"/>
      <c r="P492" s="5"/>
      <c r="Q492" s="4" t="s">
        <v>1904</v>
      </c>
      <c r="R492" s="6">
        <v>70000</v>
      </c>
      <c r="S492" s="6">
        <v>70000</v>
      </c>
      <c r="T492" s="6">
        <v>250</v>
      </c>
      <c r="U492" s="4" t="s">
        <v>1913</v>
      </c>
      <c r="V492" s="4" t="s">
        <v>2072</v>
      </c>
      <c r="W492" s="4" t="s">
        <v>2072</v>
      </c>
      <c r="X492" s="4" t="s">
        <v>2268</v>
      </c>
      <c r="Y492" s="4" t="s">
        <v>2357</v>
      </c>
      <c r="Z492" s="4" t="s">
        <v>2385</v>
      </c>
      <c r="AA492" s="10" t="s">
        <v>2987</v>
      </c>
      <c r="AB492" s="4" t="s">
        <v>2448</v>
      </c>
      <c r="AC492" s="5">
        <v>3</v>
      </c>
      <c r="AD492" s="5">
        <v>1</v>
      </c>
      <c r="AE492" s="4" t="s">
        <v>2960</v>
      </c>
      <c r="AF492" s="4" t="s">
        <v>2966</v>
      </c>
      <c r="AG492" s="4" t="s">
        <v>2968</v>
      </c>
      <c r="AH492" s="4" t="s">
        <v>2970</v>
      </c>
      <c r="AI492" s="5"/>
    </row>
    <row r="493" spans="1:35" ht="26.25" customHeight="1">
      <c r="A493" s="2">
        <v>492</v>
      </c>
      <c r="B493" s="4" t="s">
        <v>21</v>
      </c>
      <c r="C493" s="4" t="s">
        <v>21</v>
      </c>
      <c r="D493" s="4" t="s">
        <v>421</v>
      </c>
      <c r="E493" s="4" t="s">
        <v>421</v>
      </c>
      <c r="F493" s="4" t="s">
        <v>560</v>
      </c>
      <c r="G493" s="4" t="s">
        <v>560</v>
      </c>
      <c r="H493" s="4" t="s">
        <v>575</v>
      </c>
      <c r="I493" s="4" t="s">
        <v>575</v>
      </c>
      <c r="J493" s="5"/>
      <c r="K493" s="5"/>
      <c r="L493" s="4" t="s">
        <v>421</v>
      </c>
      <c r="M493" s="4" t="s">
        <v>421</v>
      </c>
      <c r="N493" s="5"/>
      <c r="O493" s="5"/>
      <c r="P493" s="5"/>
      <c r="Q493" s="4" t="s">
        <v>1904</v>
      </c>
      <c r="R493" s="6">
        <v>120000</v>
      </c>
      <c r="S493" s="6">
        <v>120000</v>
      </c>
      <c r="T493" s="6">
        <v>50</v>
      </c>
      <c r="U493" s="4" t="s">
        <v>1913</v>
      </c>
      <c r="V493" s="4" t="s">
        <v>2073</v>
      </c>
      <c r="W493" s="4" t="s">
        <v>2073</v>
      </c>
      <c r="X493" s="4" t="s">
        <v>2265</v>
      </c>
      <c r="Y493" s="4" t="s">
        <v>2360</v>
      </c>
      <c r="Z493" s="4" t="s">
        <v>2382</v>
      </c>
      <c r="AA493" s="8" t="s">
        <v>2978</v>
      </c>
      <c r="AB493" s="4" t="s">
        <v>2418</v>
      </c>
      <c r="AC493" s="5">
        <v>3</v>
      </c>
      <c r="AD493" s="5">
        <v>1</v>
      </c>
      <c r="AE493" s="4" t="s">
        <v>2960</v>
      </c>
      <c r="AF493" s="4" t="s">
        <v>2966</v>
      </c>
      <c r="AG493" s="4" t="s">
        <v>2968</v>
      </c>
      <c r="AH493" s="4" t="s">
        <v>2970</v>
      </c>
      <c r="AI493" s="5"/>
    </row>
    <row r="494" spans="1:35" ht="26.25" customHeight="1">
      <c r="A494" s="2">
        <v>493</v>
      </c>
      <c r="B494" s="4" t="s">
        <v>56</v>
      </c>
      <c r="C494" s="4" t="s">
        <v>56</v>
      </c>
      <c r="D494" s="4" t="s">
        <v>437</v>
      </c>
      <c r="E494" s="4" t="s">
        <v>437</v>
      </c>
      <c r="F494" s="4" t="s">
        <v>560</v>
      </c>
      <c r="G494" s="4" t="s">
        <v>560</v>
      </c>
      <c r="H494" s="4" t="s">
        <v>575</v>
      </c>
      <c r="I494" s="4" t="s">
        <v>575</v>
      </c>
      <c r="J494" s="5"/>
      <c r="K494" s="5"/>
      <c r="L494" s="4" t="s">
        <v>437</v>
      </c>
      <c r="M494" s="4" t="s">
        <v>437</v>
      </c>
      <c r="N494" s="5"/>
      <c r="O494" s="5"/>
      <c r="P494" s="5"/>
      <c r="Q494" s="4" t="s">
        <v>1904</v>
      </c>
      <c r="R494" s="6">
        <v>50000</v>
      </c>
      <c r="S494" s="6">
        <v>50000</v>
      </c>
      <c r="T494" s="6">
        <v>100</v>
      </c>
      <c r="U494" s="4" t="s">
        <v>1913</v>
      </c>
      <c r="V494" s="4" t="s">
        <v>2073</v>
      </c>
      <c r="W494" s="4" t="s">
        <v>2073</v>
      </c>
      <c r="X494" s="4" t="s">
        <v>2265</v>
      </c>
      <c r="Y494" s="4" t="s">
        <v>2360</v>
      </c>
      <c r="Z494" s="4" t="s">
        <v>2382</v>
      </c>
      <c r="AA494" s="8" t="s">
        <v>2978</v>
      </c>
      <c r="AB494" s="4" t="s">
        <v>2453</v>
      </c>
      <c r="AC494" s="5">
        <v>3</v>
      </c>
      <c r="AD494" s="5">
        <v>1</v>
      </c>
      <c r="AE494" s="4" t="s">
        <v>2960</v>
      </c>
      <c r="AF494" s="4" t="s">
        <v>2966</v>
      </c>
      <c r="AG494" s="4" t="s">
        <v>2968</v>
      </c>
      <c r="AH494" s="4" t="s">
        <v>2970</v>
      </c>
      <c r="AI494" s="5"/>
    </row>
    <row r="495" spans="1:35" ht="21.75" customHeight="1">
      <c r="A495" s="2">
        <v>494</v>
      </c>
      <c r="B495" s="4" t="s">
        <v>28</v>
      </c>
      <c r="C495" s="4" t="s">
        <v>28</v>
      </c>
      <c r="D495" s="4" t="s">
        <v>432</v>
      </c>
      <c r="E495" s="4" t="s">
        <v>432</v>
      </c>
      <c r="F495" s="4" t="s">
        <v>560</v>
      </c>
      <c r="G495" s="4" t="s">
        <v>560</v>
      </c>
      <c r="H495" s="4" t="s">
        <v>575</v>
      </c>
      <c r="I495" s="4" t="s">
        <v>575</v>
      </c>
      <c r="J495" s="5"/>
      <c r="K495" s="5"/>
      <c r="L495" s="4" t="s">
        <v>432</v>
      </c>
      <c r="M495" s="4" t="s">
        <v>432</v>
      </c>
      <c r="N495" s="5"/>
      <c r="O495" s="5"/>
      <c r="P495" s="5"/>
      <c r="Q495" s="4" t="s">
        <v>1904</v>
      </c>
      <c r="R495" s="6">
        <v>230000</v>
      </c>
      <c r="S495" s="6">
        <v>230000</v>
      </c>
      <c r="T495" s="6">
        <v>50</v>
      </c>
      <c r="U495" s="4" t="s">
        <v>1913</v>
      </c>
      <c r="V495" s="4" t="s">
        <v>2072</v>
      </c>
      <c r="W495" s="4" t="s">
        <v>2072</v>
      </c>
      <c r="X495" s="4" t="s">
        <v>2268</v>
      </c>
      <c r="Y495" s="4" t="s">
        <v>2357</v>
      </c>
      <c r="Z495" s="4" t="s">
        <v>2385</v>
      </c>
      <c r="AA495" s="10" t="s">
        <v>2987</v>
      </c>
      <c r="AB495" s="4" t="s">
        <v>2425</v>
      </c>
      <c r="AC495" s="5">
        <v>3</v>
      </c>
      <c r="AD495" s="5">
        <v>1</v>
      </c>
      <c r="AE495" s="4" t="s">
        <v>2960</v>
      </c>
      <c r="AF495" s="4" t="s">
        <v>2966</v>
      </c>
      <c r="AG495" s="4" t="s">
        <v>2968</v>
      </c>
      <c r="AH495" s="4" t="s">
        <v>2970</v>
      </c>
      <c r="AI495" s="5"/>
    </row>
    <row r="496" spans="1:35" ht="21.75" customHeight="1">
      <c r="A496" s="2">
        <v>495</v>
      </c>
      <c r="B496" s="4" t="s">
        <v>27</v>
      </c>
      <c r="C496" s="4" t="s">
        <v>27</v>
      </c>
      <c r="D496" s="4" t="s">
        <v>429</v>
      </c>
      <c r="E496" s="4" t="s">
        <v>429</v>
      </c>
      <c r="F496" s="4" t="s">
        <v>560</v>
      </c>
      <c r="G496" s="4" t="s">
        <v>560</v>
      </c>
      <c r="H496" s="4" t="s">
        <v>575</v>
      </c>
      <c r="I496" s="4" t="s">
        <v>575</v>
      </c>
      <c r="J496" s="5"/>
      <c r="K496" s="5"/>
      <c r="L496" s="4" t="s">
        <v>429</v>
      </c>
      <c r="M496" s="4" t="s">
        <v>429</v>
      </c>
      <c r="N496" s="5"/>
      <c r="O496" s="5"/>
      <c r="P496" s="5"/>
      <c r="Q496" s="4" t="s">
        <v>1904</v>
      </c>
      <c r="R496" s="6">
        <v>140000</v>
      </c>
      <c r="S496" s="6">
        <v>140000</v>
      </c>
      <c r="T496" s="6">
        <v>100</v>
      </c>
      <c r="U496" s="4" t="s">
        <v>1913</v>
      </c>
      <c r="V496" s="4" t="s">
        <v>2072</v>
      </c>
      <c r="W496" s="4" t="s">
        <v>2072</v>
      </c>
      <c r="X496" s="4" t="s">
        <v>2268</v>
      </c>
      <c r="Y496" s="4" t="s">
        <v>2357</v>
      </c>
      <c r="Z496" s="4" t="s">
        <v>2385</v>
      </c>
      <c r="AA496" s="10" t="s">
        <v>2987</v>
      </c>
      <c r="AB496" s="4" t="s">
        <v>2424</v>
      </c>
      <c r="AC496" s="5">
        <v>3</v>
      </c>
      <c r="AD496" s="5">
        <v>1</v>
      </c>
      <c r="AE496" s="4" t="s">
        <v>2960</v>
      </c>
      <c r="AF496" s="4" t="s">
        <v>2966</v>
      </c>
      <c r="AG496" s="4" t="s">
        <v>2968</v>
      </c>
      <c r="AH496" s="4" t="s">
        <v>2970</v>
      </c>
      <c r="AI496" s="5"/>
    </row>
    <row r="497" spans="1:35" ht="25.5" customHeight="1">
      <c r="A497" s="2">
        <v>496</v>
      </c>
      <c r="B497" s="4" t="s">
        <v>53</v>
      </c>
      <c r="C497" s="4" t="s">
        <v>53</v>
      </c>
      <c r="D497" s="4" t="s">
        <v>434</v>
      </c>
      <c r="E497" s="4" t="s">
        <v>434</v>
      </c>
      <c r="F497" s="4" t="s">
        <v>560</v>
      </c>
      <c r="G497" s="4" t="s">
        <v>560</v>
      </c>
      <c r="H497" s="4" t="s">
        <v>575</v>
      </c>
      <c r="I497" s="4" t="s">
        <v>575</v>
      </c>
      <c r="J497" s="5"/>
      <c r="K497" s="5"/>
      <c r="L497" s="4" t="s">
        <v>434</v>
      </c>
      <c r="M497" s="4" t="s">
        <v>434</v>
      </c>
      <c r="N497" s="5"/>
      <c r="O497" s="5"/>
      <c r="P497" s="5"/>
      <c r="Q497" s="4" t="s">
        <v>1904</v>
      </c>
      <c r="R497" s="6">
        <v>40000</v>
      </c>
      <c r="S497" s="6">
        <v>40000</v>
      </c>
      <c r="T497" s="6">
        <v>10</v>
      </c>
      <c r="U497" s="4" t="s">
        <v>1913</v>
      </c>
      <c r="V497" s="4" t="s">
        <v>2073</v>
      </c>
      <c r="W497" s="4" t="s">
        <v>2073</v>
      </c>
      <c r="X497" s="4" t="s">
        <v>2265</v>
      </c>
      <c r="Y497" s="4" t="s">
        <v>2360</v>
      </c>
      <c r="Z497" s="4" t="s">
        <v>2382</v>
      </c>
      <c r="AA497" s="8" t="s">
        <v>2978</v>
      </c>
      <c r="AB497" s="4" t="s">
        <v>2450</v>
      </c>
      <c r="AC497" s="5">
        <v>3</v>
      </c>
      <c r="AD497" s="5">
        <v>1</v>
      </c>
      <c r="AE497" s="4" t="s">
        <v>2960</v>
      </c>
      <c r="AF497" s="4" t="s">
        <v>2966</v>
      </c>
      <c r="AG497" s="4" t="s">
        <v>2968</v>
      </c>
      <c r="AH497" s="4" t="s">
        <v>2970</v>
      </c>
      <c r="AI497" s="5"/>
    </row>
    <row r="498" spans="1:35" ht="21.75" customHeight="1">
      <c r="A498" s="2">
        <v>497</v>
      </c>
      <c r="B498" s="4" t="s">
        <v>34</v>
      </c>
      <c r="C498" s="4" t="s">
        <v>34</v>
      </c>
      <c r="D498" s="4" t="s">
        <v>511</v>
      </c>
      <c r="E498" s="4" t="s">
        <v>511</v>
      </c>
      <c r="F498" s="4" t="s">
        <v>560</v>
      </c>
      <c r="G498" s="4" t="s">
        <v>560</v>
      </c>
      <c r="H498" s="4" t="s">
        <v>575</v>
      </c>
      <c r="I498" s="4" t="s">
        <v>575</v>
      </c>
      <c r="J498" s="5"/>
      <c r="K498" s="5"/>
      <c r="L498" s="4" t="s">
        <v>511</v>
      </c>
      <c r="M498" s="4" t="s">
        <v>511</v>
      </c>
      <c r="N498" s="4" t="s">
        <v>1407</v>
      </c>
      <c r="O498" s="4" t="s">
        <v>1407</v>
      </c>
      <c r="P498" s="5"/>
      <c r="Q498" s="4" t="s">
        <v>1904</v>
      </c>
      <c r="R498" s="6">
        <v>131500</v>
      </c>
      <c r="S498" s="6">
        <v>131500</v>
      </c>
      <c r="T498" s="6">
        <v>90</v>
      </c>
      <c r="U498" s="4" t="s">
        <v>1913</v>
      </c>
      <c r="V498" s="4" t="s">
        <v>2073</v>
      </c>
      <c r="W498" s="4" t="s">
        <v>2073</v>
      </c>
      <c r="X498" s="4" t="s">
        <v>2264</v>
      </c>
      <c r="Y498" s="4" t="s">
        <v>2358</v>
      </c>
      <c r="Z498" s="4" t="s">
        <v>2384</v>
      </c>
      <c r="AA498" s="10" t="s">
        <v>2998</v>
      </c>
      <c r="AB498" s="4" t="s">
        <v>2766</v>
      </c>
      <c r="AC498" s="5">
        <v>3</v>
      </c>
      <c r="AD498" s="5">
        <v>1</v>
      </c>
      <c r="AE498" s="4" t="s">
        <v>2960</v>
      </c>
      <c r="AF498" s="4" t="s">
        <v>2966</v>
      </c>
      <c r="AG498" s="4" t="s">
        <v>2968</v>
      </c>
      <c r="AH498" s="4" t="s">
        <v>2970</v>
      </c>
      <c r="AI498" s="5"/>
    </row>
    <row r="499" spans="1:35" ht="26.25" customHeight="1">
      <c r="A499" s="2">
        <v>498</v>
      </c>
      <c r="B499" s="4" t="s">
        <v>59</v>
      </c>
      <c r="C499" s="4" t="s">
        <v>59</v>
      </c>
      <c r="D499" s="4" t="s">
        <v>512</v>
      </c>
      <c r="E499" s="4" t="s">
        <v>512</v>
      </c>
      <c r="F499" s="4" t="s">
        <v>560</v>
      </c>
      <c r="G499" s="4" t="s">
        <v>560</v>
      </c>
      <c r="H499" s="4" t="s">
        <v>575</v>
      </c>
      <c r="I499" s="4" t="s">
        <v>575</v>
      </c>
      <c r="J499" s="5"/>
      <c r="K499" s="5"/>
      <c r="L499" s="4" t="s">
        <v>512</v>
      </c>
      <c r="M499" s="4" t="s">
        <v>512</v>
      </c>
      <c r="N499" s="5"/>
      <c r="O499" s="5"/>
      <c r="P499" s="5"/>
      <c r="Q499" s="4" t="s">
        <v>1905</v>
      </c>
      <c r="R499" s="6">
        <v>134400</v>
      </c>
      <c r="S499" s="6">
        <v>134400</v>
      </c>
      <c r="T499" s="6">
        <v>100</v>
      </c>
      <c r="U499" s="4" t="s">
        <v>1913</v>
      </c>
      <c r="V499" s="4" t="s">
        <v>2073</v>
      </c>
      <c r="W499" s="4" t="s">
        <v>2073</v>
      </c>
      <c r="X499" s="4" t="s">
        <v>2280</v>
      </c>
      <c r="Y499" s="4" t="s">
        <v>2360</v>
      </c>
      <c r="Z499" s="4" t="s">
        <v>2382</v>
      </c>
      <c r="AA499" s="8" t="s">
        <v>2978</v>
      </c>
      <c r="AB499" s="4" t="s">
        <v>2456</v>
      </c>
      <c r="AC499" s="5">
        <v>3</v>
      </c>
      <c r="AD499" s="5">
        <v>1</v>
      </c>
      <c r="AE499" s="4" t="s">
        <v>2960</v>
      </c>
      <c r="AF499" s="4" t="s">
        <v>2966</v>
      </c>
      <c r="AG499" s="4" t="s">
        <v>2968</v>
      </c>
      <c r="AH499" s="4" t="s">
        <v>2970</v>
      </c>
      <c r="AI499" s="5"/>
    </row>
    <row r="500" spans="1:35" ht="26.25" customHeight="1">
      <c r="A500" s="2">
        <v>499</v>
      </c>
      <c r="B500" s="4" t="s">
        <v>54</v>
      </c>
      <c r="C500" s="4" t="s">
        <v>54</v>
      </c>
      <c r="D500" s="4" t="s">
        <v>433</v>
      </c>
      <c r="E500" s="4" t="s">
        <v>433</v>
      </c>
      <c r="F500" s="4" t="s">
        <v>560</v>
      </c>
      <c r="G500" s="4" t="s">
        <v>560</v>
      </c>
      <c r="H500" s="4" t="s">
        <v>575</v>
      </c>
      <c r="I500" s="4" t="s">
        <v>575</v>
      </c>
      <c r="J500" s="5"/>
      <c r="K500" s="5"/>
      <c r="L500" s="4" t="s">
        <v>433</v>
      </c>
      <c r="M500" s="4" t="s">
        <v>433</v>
      </c>
      <c r="N500" s="5"/>
      <c r="O500" s="5"/>
      <c r="P500" s="5"/>
      <c r="Q500" s="4" t="s">
        <v>1904</v>
      </c>
      <c r="R500" s="6">
        <v>330000</v>
      </c>
      <c r="S500" s="6">
        <v>330000</v>
      </c>
      <c r="T500" s="6">
        <v>50</v>
      </c>
      <c r="U500" s="4" t="s">
        <v>1913</v>
      </c>
      <c r="V500" s="4" t="s">
        <v>2073</v>
      </c>
      <c r="W500" s="4" t="s">
        <v>2073</v>
      </c>
      <c r="X500" s="4" t="s">
        <v>2265</v>
      </c>
      <c r="Y500" s="4" t="s">
        <v>2360</v>
      </c>
      <c r="Z500" s="4" t="s">
        <v>2382</v>
      </c>
      <c r="AA500" s="8" t="s">
        <v>2978</v>
      </c>
      <c r="AB500" s="4" t="s">
        <v>2686</v>
      </c>
      <c r="AC500" s="5">
        <v>3</v>
      </c>
      <c r="AD500" s="5">
        <v>1</v>
      </c>
      <c r="AE500" s="4" t="s">
        <v>2960</v>
      </c>
      <c r="AF500" s="4" t="s">
        <v>2966</v>
      </c>
      <c r="AG500" s="4" t="s">
        <v>2968</v>
      </c>
      <c r="AH500" s="4" t="s">
        <v>2970</v>
      </c>
      <c r="AI500" s="5"/>
    </row>
    <row r="501" spans="1:35" ht="26.25" customHeight="1">
      <c r="A501" s="2">
        <v>500</v>
      </c>
      <c r="B501" s="4" t="s">
        <v>49</v>
      </c>
      <c r="C501" s="4" t="s">
        <v>49</v>
      </c>
      <c r="D501" s="4" t="s">
        <v>412</v>
      </c>
      <c r="E501" s="4" t="s">
        <v>412</v>
      </c>
      <c r="F501" s="4" t="s">
        <v>560</v>
      </c>
      <c r="G501" s="4" t="s">
        <v>560</v>
      </c>
      <c r="H501" s="4" t="s">
        <v>575</v>
      </c>
      <c r="I501" s="4" t="s">
        <v>575</v>
      </c>
      <c r="J501" s="5"/>
      <c r="K501" s="5"/>
      <c r="L501" s="4" t="s">
        <v>412</v>
      </c>
      <c r="M501" s="4" t="s">
        <v>412</v>
      </c>
      <c r="N501" s="5"/>
      <c r="O501" s="5"/>
      <c r="P501" s="5"/>
      <c r="Q501" s="4" t="s">
        <v>1904</v>
      </c>
      <c r="R501" s="6">
        <v>140000</v>
      </c>
      <c r="S501" s="6">
        <v>140000</v>
      </c>
      <c r="T501" s="6">
        <v>50</v>
      </c>
      <c r="U501" s="4" t="s">
        <v>1913</v>
      </c>
      <c r="V501" s="4" t="s">
        <v>2073</v>
      </c>
      <c r="W501" s="4" t="s">
        <v>2073</v>
      </c>
      <c r="X501" s="4" t="s">
        <v>2282</v>
      </c>
      <c r="Y501" s="4" t="s">
        <v>2360</v>
      </c>
      <c r="Z501" s="4" t="s">
        <v>2382</v>
      </c>
      <c r="AA501" s="8" t="s">
        <v>2978</v>
      </c>
      <c r="AB501" s="4" t="s">
        <v>2446</v>
      </c>
      <c r="AC501" s="5">
        <v>3</v>
      </c>
      <c r="AD501" s="5">
        <v>1</v>
      </c>
      <c r="AE501" s="4" t="s">
        <v>2960</v>
      </c>
      <c r="AF501" s="4" t="s">
        <v>2966</v>
      </c>
      <c r="AG501" s="4" t="s">
        <v>2968</v>
      </c>
      <c r="AH501" s="4" t="s">
        <v>2970</v>
      </c>
      <c r="AI501" s="5"/>
    </row>
    <row r="502" spans="1:35" ht="48.75" customHeight="1">
      <c r="A502" s="2">
        <v>501</v>
      </c>
      <c r="B502" s="4" t="s">
        <v>78</v>
      </c>
      <c r="C502" s="4" t="s">
        <v>78</v>
      </c>
      <c r="D502" s="4" t="s">
        <v>513</v>
      </c>
      <c r="E502" s="4" t="s">
        <v>513</v>
      </c>
      <c r="F502" s="4" t="s">
        <v>560</v>
      </c>
      <c r="G502" s="4" t="s">
        <v>560</v>
      </c>
      <c r="H502" s="4" t="s">
        <v>572</v>
      </c>
      <c r="I502" s="4" t="s">
        <v>572</v>
      </c>
      <c r="J502" s="4" t="s">
        <v>601</v>
      </c>
      <c r="K502" s="4" t="s">
        <v>601</v>
      </c>
      <c r="L502" s="4" t="s">
        <v>989</v>
      </c>
      <c r="M502" s="4" t="s">
        <v>989</v>
      </c>
      <c r="N502" s="4" t="s">
        <v>1154</v>
      </c>
      <c r="O502" s="4" t="s">
        <v>1154</v>
      </c>
      <c r="P502" s="4" t="s">
        <v>1642</v>
      </c>
      <c r="Q502" s="4" t="s">
        <v>1886</v>
      </c>
      <c r="R502" s="6">
        <v>2280</v>
      </c>
      <c r="S502" s="6">
        <v>2280</v>
      </c>
      <c r="T502" s="6">
        <v>100000</v>
      </c>
      <c r="U502" s="4" t="s">
        <v>1913</v>
      </c>
      <c r="V502" s="4" t="s">
        <v>2074</v>
      </c>
      <c r="W502" s="4" t="s">
        <v>2159</v>
      </c>
      <c r="X502" s="4" t="s">
        <v>2283</v>
      </c>
      <c r="Y502" s="4" t="s">
        <v>2346</v>
      </c>
      <c r="Z502" s="4" t="s">
        <v>2382</v>
      </c>
      <c r="AA502" s="8" t="s">
        <v>2973</v>
      </c>
      <c r="AB502" s="4" t="s">
        <v>2767</v>
      </c>
      <c r="AC502" s="5">
        <v>1</v>
      </c>
      <c r="AD502" s="5">
        <v>2</v>
      </c>
      <c r="AE502" s="5"/>
      <c r="AF502" s="4" t="s">
        <v>2966</v>
      </c>
      <c r="AG502" s="4" t="s">
        <v>2968</v>
      </c>
      <c r="AH502" s="4" t="s">
        <v>2970</v>
      </c>
      <c r="AI502" s="5"/>
    </row>
    <row r="503" spans="1:35" ht="25.5" customHeight="1">
      <c r="A503" s="2">
        <v>502</v>
      </c>
      <c r="B503" s="4" t="s">
        <v>123</v>
      </c>
      <c r="C503" s="4" t="s">
        <v>123</v>
      </c>
      <c r="D503" s="4" t="s">
        <v>313</v>
      </c>
      <c r="E503" s="4" t="s">
        <v>313</v>
      </c>
      <c r="F503" s="4" t="s">
        <v>561</v>
      </c>
      <c r="G503" s="4" t="s">
        <v>561</v>
      </c>
      <c r="H503" s="4" t="s">
        <v>573</v>
      </c>
      <c r="I503" s="4" t="s">
        <v>573</v>
      </c>
      <c r="J503" s="4" t="s">
        <v>597</v>
      </c>
      <c r="K503" s="4" t="s">
        <v>597</v>
      </c>
      <c r="L503" s="4" t="s">
        <v>824</v>
      </c>
      <c r="M503" s="4" t="s">
        <v>824</v>
      </c>
      <c r="N503" s="4" t="s">
        <v>1212</v>
      </c>
      <c r="O503" s="4" t="s">
        <v>1212</v>
      </c>
      <c r="P503" s="4" t="s">
        <v>1581</v>
      </c>
      <c r="Q503" s="4" t="s">
        <v>1890</v>
      </c>
      <c r="R503" s="6">
        <v>16800</v>
      </c>
      <c r="S503" s="6">
        <v>16800</v>
      </c>
      <c r="T503" s="6">
        <v>100</v>
      </c>
      <c r="U503" s="4" t="s">
        <v>1913</v>
      </c>
      <c r="V503" s="4" t="s">
        <v>2075</v>
      </c>
      <c r="W503" s="4" t="s">
        <v>2158</v>
      </c>
      <c r="X503" s="4" t="s">
        <v>2229</v>
      </c>
      <c r="Y503" s="4" t="s">
        <v>2351</v>
      </c>
      <c r="Z503" s="4" t="s">
        <v>2385</v>
      </c>
      <c r="AA503" s="10" t="s">
        <v>2988</v>
      </c>
      <c r="AB503" s="4" t="s">
        <v>2534</v>
      </c>
      <c r="AC503" s="5">
        <v>1</v>
      </c>
      <c r="AD503" s="5">
        <v>1</v>
      </c>
      <c r="AE503" s="5"/>
      <c r="AF503" s="4" t="s">
        <v>2966</v>
      </c>
      <c r="AG503" s="4" t="s">
        <v>2968</v>
      </c>
      <c r="AH503" s="4" t="s">
        <v>2970</v>
      </c>
      <c r="AI503" s="5"/>
    </row>
    <row r="504" spans="1:35" ht="21.75" customHeight="1">
      <c r="A504" s="2">
        <v>503</v>
      </c>
      <c r="B504" s="4" t="s">
        <v>203</v>
      </c>
      <c r="C504" s="4" t="s">
        <v>203</v>
      </c>
      <c r="D504" s="4" t="s">
        <v>514</v>
      </c>
      <c r="E504" s="4" t="s">
        <v>514</v>
      </c>
      <c r="F504" s="4" t="s">
        <v>560</v>
      </c>
      <c r="G504" s="4" t="s">
        <v>560</v>
      </c>
      <c r="H504" s="4" t="s">
        <v>575</v>
      </c>
      <c r="I504" s="4" t="s">
        <v>575</v>
      </c>
      <c r="J504" s="5"/>
      <c r="K504" s="5"/>
      <c r="L504" s="4" t="s">
        <v>449</v>
      </c>
      <c r="M504" s="4" t="s">
        <v>449</v>
      </c>
      <c r="N504" s="5"/>
      <c r="O504" s="5"/>
      <c r="P504" s="5"/>
      <c r="Q504" s="4" t="s">
        <v>1904</v>
      </c>
      <c r="R504" s="6">
        <v>104800</v>
      </c>
      <c r="S504" s="6">
        <v>104800</v>
      </c>
      <c r="T504" s="6">
        <v>220</v>
      </c>
      <c r="U504" s="4" t="s">
        <v>1913</v>
      </c>
      <c r="V504" s="4" t="s">
        <v>2073</v>
      </c>
      <c r="W504" s="4" t="s">
        <v>2073</v>
      </c>
      <c r="X504" s="4" t="s">
        <v>2212</v>
      </c>
      <c r="Y504" s="4" t="s">
        <v>2357</v>
      </c>
      <c r="Z504" s="4" t="s">
        <v>2385</v>
      </c>
      <c r="AA504" s="10" t="s">
        <v>2987</v>
      </c>
      <c r="AB504" s="4" t="s">
        <v>2703</v>
      </c>
      <c r="AC504" s="5">
        <v>3</v>
      </c>
      <c r="AD504" s="5">
        <v>2</v>
      </c>
      <c r="AE504" s="5"/>
      <c r="AF504" s="4" t="s">
        <v>2966</v>
      </c>
      <c r="AG504" s="4" t="s">
        <v>2968</v>
      </c>
      <c r="AH504" s="4" t="s">
        <v>2970</v>
      </c>
      <c r="AI504" s="5"/>
    </row>
    <row r="505" spans="1:35" ht="21.75" customHeight="1">
      <c r="A505" s="2">
        <v>504</v>
      </c>
      <c r="B505" s="4" t="s">
        <v>223</v>
      </c>
      <c r="C505" s="4" t="s">
        <v>223</v>
      </c>
      <c r="D505" s="4" t="s">
        <v>515</v>
      </c>
      <c r="E505" s="4" t="s">
        <v>515</v>
      </c>
      <c r="F505" s="4" t="s">
        <v>560</v>
      </c>
      <c r="G505" s="4" t="s">
        <v>560</v>
      </c>
      <c r="H505" s="4" t="s">
        <v>575</v>
      </c>
      <c r="I505" s="4" t="s">
        <v>575</v>
      </c>
      <c r="J505" s="5"/>
      <c r="K505" s="5"/>
      <c r="L505" s="4" t="s">
        <v>990</v>
      </c>
      <c r="M505" s="4" t="s">
        <v>990</v>
      </c>
      <c r="N505" s="5"/>
      <c r="O505" s="5"/>
      <c r="P505" s="5"/>
      <c r="Q505" s="4" t="s">
        <v>1904</v>
      </c>
      <c r="R505" s="6">
        <v>220000</v>
      </c>
      <c r="S505" s="6">
        <v>220000</v>
      </c>
      <c r="T505" s="6">
        <v>200</v>
      </c>
      <c r="U505" s="4" t="s">
        <v>1913</v>
      </c>
      <c r="V505" s="4" t="s">
        <v>2073</v>
      </c>
      <c r="W505" s="4" t="s">
        <v>2073</v>
      </c>
      <c r="X505" s="4" t="s">
        <v>2268</v>
      </c>
      <c r="Y505" s="4" t="s">
        <v>2357</v>
      </c>
      <c r="Z505" s="4" t="s">
        <v>2385</v>
      </c>
      <c r="AA505" s="10" t="s">
        <v>2987</v>
      </c>
      <c r="AB505" s="4" t="s">
        <v>2768</v>
      </c>
      <c r="AC505" s="5">
        <v>3</v>
      </c>
      <c r="AD505" s="5">
        <v>2</v>
      </c>
      <c r="AE505" s="5"/>
      <c r="AF505" s="4" t="s">
        <v>2966</v>
      </c>
      <c r="AG505" s="4" t="s">
        <v>2968</v>
      </c>
      <c r="AH505" s="4" t="s">
        <v>2970</v>
      </c>
      <c r="AI505" s="5"/>
    </row>
    <row r="506" spans="1:35" ht="21.75" customHeight="1">
      <c r="A506" s="2">
        <v>505</v>
      </c>
      <c r="B506" s="4" t="s">
        <v>39</v>
      </c>
      <c r="C506" s="4" t="s">
        <v>39</v>
      </c>
      <c r="D506" s="4" t="s">
        <v>508</v>
      </c>
      <c r="E506" s="4" t="s">
        <v>508</v>
      </c>
      <c r="F506" s="4" t="s">
        <v>560</v>
      </c>
      <c r="G506" s="4" t="s">
        <v>560</v>
      </c>
      <c r="H506" s="4" t="s">
        <v>575</v>
      </c>
      <c r="I506" s="4" t="s">
        <v>575</v>
      </c>
      <c r="J506" s="5"/>
      <c r="K506" s="5"/>
      <c r="L506" s="4" t="s">
        <v>508</v>
      </c>
      <c r="M506" s="4" t="s">
        <v>508</v>
      </c>
      <c r="N506" s="5"/>
      <c r="O506" s="5"/>
      <c r="P506" s="5"/>
      <c r="Q506" s="4" t="s">
        <v>1904</v>
      </c>
      <c r="R506" s="6">
        <v>410000</v>
      </c>
      <c r="S506" s="6">
        <v>410000</v>
      </c>
      <c r="T506" s="6">
        <v>50</v>
      </c>
      <c r="U506" s="4" t="s">
        <v>1913</v>
      </c>
      <c r="V506" s="4" t="s">
        <v>2073</v>
      </c>
      <c r="W506" s="4" t="s">
        <v>2073</v>
      </c>
      <c r="X506" s="4" t="s">
        <v>2268</v>
      </c>
      <c r="Y506" s="4" t="s">
        <v>2358</v>
      </c>
      <c r="Z506" s="4" t="s">
        <v>2384</v>
      </c>
      <c r="AA506" s="10" t="s">
        <v>2998</v>
      </c>
      <c r="AB506" s="4" t="s">
        <v>2760</v>
      </c>
      <c r="AC506" s="5">
        <v>3</v>
      </c>
      <c r="AD506" s="5">
        <v>2</v>
      </c>
      <c r="AE506" s="5"/>
      <c r="AF506" s="4" t="s">
        <v>2966</v>
      </c>
      <c r="AG506" s="4" t="s">
        <v>2968</v>
      </c>
      <c r="AH506" s="4" t="s">
        <v>2970</v>
      </c>
      <c r="AI506" s="5"/>
    </row>
    <row r="507" spans="1:35" ht="21.75" customHeight="1">
      <c r="A507" s="2">
        <v>506</v>
      </c>
      <c r="B507" s="4" t="s">
        <v>202</v>
      </c>
      <c r="C507" s="4" t="s">
        <v>202</v>
      </c>
      <c r="D507" s="4" t="s">
        <v>516</v>
      </c>
      <c r="E507" s="4" t="s">
        <v>516</v>
      </c>
      <c r="F507" s="4" t="s">
        <v>560</v>
      </c>
      <c r="G507" s="4" t="s">
        <v>560</v>
      </c>
      <c r="H507" s="4" t="s">
        <v>575</v>
      </c>
      <c r="I507" s="4" t="s">
        <v>575</v>
      </c>
      <c r="J507" s="5"/>
      <c r="K507" s="5"/>
      <c r="L507" s="4" t="s">
        <v>448</v>
      </c>
      <c r="M507" s="4" t="s">
        <v>448</v>
      </c>
      <c r="N507" s="5"/>
      <c r="O507" s="5"/>
      <c r="P507" s="5"/>
      <c r="Q507" s="4" t="s">
        <v>1904</v>
      </c>
      <c r="R507" s="6">
        <v>117000</v>
      </c>
      <c r="S507" s="6">
        <v>117000</v>
      </c>
      <c r="T507" s="6">
        <v>250</v>
      </c>
      <c r="U507" s="4" t="s">
        <v>1913</v>
      </c>
      <c r="V507" s="4" t="s">
        <v>2073</v>
      </c>
      <c r="W507" s="4" t="s">
        <v>2073</v>
      </c>
      <c r="X507" s="4" t="s">
        <v>2268</v>
      </c>
      <c r="Y507" s="4" t="s">
        <v>2357</v>
      </c>
      <c r="Z507" s="4" t="s">
        <v>2385</v>
      </c>
      <c r="AA507" s="10" t="s">
        <v>2987</v>
      </c>
      <c r="AB507" s="4" t="s">
        <v>2769</v>
      </c>
      <c r="AC507" s="5">
        <v>3</v>
      </c>
      <c r="AD507" s="5">
        <v>2</v>
      </c>
      <c r="AE507" s="5"/>
      <c r="AF507" s="4" t="s">
        <v>2966</v>
      </c>
      <c r="AG507" s="4" t="s">
        <v>2968</v>
      </c>
      <c r="AH507" s="4" t="s">
        <v>2970</v>
      </c>
      <c r="AI507" s="5"/>
    </row>
    <row r="508" spans="1:35" ht="21.75" customHeight="1">
      <c r="A508" s="2">
        <v>507</v>
      </c>
      <c r="B508" s="4" t="s">
        <v>32</v>
      </c>
      <c r="C508" s="4" t="s">
        <v>32</v>
      </c>
      <c r="D508" s="4" t="s">
        <v>427</v>
      </c>
      <c r="E508" s="4" t="s">
        <v>427</v>
      </c>
      <c r="F508" s="4" t="s">
        <v>560</v>
      </c>
      <c r="G508" s="4" t="s">
        <v>560</v>
      </c>
      <c r="H508" s="4" t="s">
        <v>575</v>
      </c>
      <c r="I508" s="4" t="s">
        <v>575</v>
      </c>
      <c r="J508" s="5"/>
      <c r="K508" s="5"/>
      <c r="L508" s="4" t="s">
        <v>427</v>
      </c>
      <c r="M508" s="4" t="s">
        <v>427</v>
      </c>
      <c r="N508" s="5"/>
      <c r="O508" s="5"/>
      <c r="P508" s="5"/>
      <c r="Q508" s="4" t="s">
        <v>1904</v>
      </c>
      <c r="R508" s="6">
        <v>430000</v>
      </c>
      <c r="S508" s="6">
        <v>430000</v>
      </c>
      <c r="T508" s="6">
        <v>50</v>
      </c>
      <c r="U508" s="4" t="s">
        <v>1913</v>
      </c>
      <c r="V508" s="4" t="s">
        <v>2073</v>
      </c>
      <c r="W508" s="4" t="s">
        <v>2073</v>
      </c>
      <c r="X508" s="4" t="s">
        <v>2268</v>
      </c>
      <c r="Y508" s="4" t="s">
        <v>2358</v>
      </c>
      <c r="Z508" s="4" t="s">
        <v>2384</v>
      </c>
      <c r="AA508" s="10" t="s">
        <v>2998</v>
      </c>
      <c r="AB508" s="4" t="s">
        <v>2680</v>
      </c>
      <c r="AC508" s="5">
        <v>3</v>
      </c>
      <c r="AD508" s="5">
        <v>2</v>
      </c>
      <c r="AE508" s="5"/>
      <c r="AF508" s="4" t="s">
        <v>2966</v>
      </c>
      <c r="AG508" s="4" t="s">
        <v>2968</v>
      </c>
      <c r="AH508" s="4" t="s">
        <v>2970</v>
      </c>
      <c r="AI508" s="5"/>
    </row>
    <row r="509" spans="1:35" ht="21.75" customHeight="1">
      <c r="A509" s="2">
        <v>508</v>
      </c>
      <c r="B509" s="4" t="s">
        <v>3</v>
      </c>
      <c r="C509" s="4" t="s">
        <v>3</v>
      </c>
      <c r="D509" s="4" t="s">
        <v>497</v>
      </c>
      <c r="E509" s="4" t="s">
        <v>497</v>
      </c>
      <c r="F509" s="4" t="s">
        <v>560</v>
      </c>
      <c r="G509" s="4" t="s">
        <v>560</v>
      </c>
      <c r="H509" s="4" t="s">
        <v>575</v>
      </c>
      <c r="I509" s="4" t="s">
        <v>575</v>
      </c>
      <c r="J509" s="5"/>
      <c r="K509" s="5"/>
      <c r="L509" s="4" t="s">
        <v>497</v>
      </c>
      <c r="M509" s="4" t="s">
        <v>497</v>
      </c>
      <c r="N509" s="5"/>
      <c r="O509" s="5"/>
      <c r="P509" s="5"/>
      <c r="Q509" s="4" t="s">
        <v>1904</v>
      </c>
      <c r="R509" s="6">
        <v>400000</v>
      </c>
      <c r="S509" s="6">
        <v>400000</v>
      </c>
      <c r="T509" s="6">
        <v>200</v>
      </c>
      <c r="U509" s="4" t="s">
        <v>1913</v>
      </c>
      <c r="V509" s="4" t="s">
        <v>2073</v>
      </c>
      <c r="W509" s="4" t="s">
        <v>2073</v>
      </c>
      <c r="X509" s="4" t="s">
        <v>2268</v>
      </c>
      <c r="Y509" s="4" t="s">
        <v>2358</v>
      </c>
      <c r="Z509" s="4" t="s">
        <v>2384</v>
      </c>
      <c r="AA509" s="10" t="s">
        <v>2998</v>
      </c>
      <c r="AB509" s="4" t="s">
        <v>2770</v>
      </c>
      <c r="AC509" s="5">
        <v>3</v>
      </c>
      <c r="AD509" s="5">
        <v>2</v>
      </c>
      <c r="AE509" s="5"/>
      <c r="AF509" s="4" t="s">
        <v>2966</v>
      </c>
      <c r="AG509" s="4" t="s">
        <v>2968</v>
      </c>
      <c r="AH509" s="4" t="s">
        <v>2970</v>
      </c>
      <c r="AI509" s="5"/>
    </row>
    <row r="510" spans="1:35" ht="21.75" customHeight="1">
      <c r="A510" s="2">
        <v>509</v>
      </c>
      <c r="B510" s="4" t="s">
        <v>33</v>
      </c>
      <c r="C510" s="4" t="s">
        <v>33</v>
      </c>
      <c r="D510" s="4" t="s">
        <v>475</v>
      </c>
      <c r="E510" s="4" t="s">
        <v>475</v>
      </c>
      <c r="F510" s="4" t="s">
        <v>560</v>
      </c>
      <c r="G510" s="4" t="s">
        <v>560</v>
      </c>
      <c r="H510" s="4" t="s">
        <v>575</v>
      </c>
      <c r="I510" s="4" t="s">
        <v>575</v>
      </c>
      <c r="J510" s="5"/>
      <c r="K510" s="5"/>
      <c r="L510" s="4" t="s">
        <v>475</v>
      </c>
      <c r="M510" s="4" t="s">
        <v>475</v>
      </c>
      <c r="N510" s="5"/>
      <c r="O510" s="5"/>
      <c r="P510" s="5"/>
      <c r="Q510" s="4" t="s">
        <v>1904</v>
      </c>
      <c r="R510" s="6">
        <v>29800</v>
      </c>
      <c r="S510" s="6">
        <v>29800</v>
      </c>
      <c r="T510" s="6">
        <v>200</v>
      </c>
      <c r="U510" s="4" t="s">
        <v>1913</v>
      </c>
      <c r="V510" s="4" t="s">
        <v>2072</v>
      </c>
      <c r="W510" s="4" t="s">
        <v>2072</v>
      </c>
      <c r="X510" s="4" t="s">
        <v>2212</v>
      </c>
      <c r="Y510" s="4" t="s">
        <v>2357</v>
      </c>
      <c r="Z510" s="4" t="s">
        <v>2385</v>
      </c>
      <c r="AA510" s="10" t="s">
        <v>2987</v>
      </c>
      <c r="AB510" s="4" t="s">
        <v>2430</v>
      </c>
      <c r="AC510" s="5">
        <v>3</v>
      </c>
      <c r="AD510" s="5">
        <v>1</v>
      </c>
      <c r="AE510" s="4" t="s">
        <v>2960</v>
      </c>
      <c r="AF510" s="4" t="s">
        <v>2966</v>
      </c>
      <c r="AG510" s="4" t="s">
        <v>2968</v>
      </c>
      <c r="AH510" s="4" t="s">
        <v>2970</v>
      </c>
      <c r="AI510" s="5"/>
    </row>
    <row r="511" spans="1:35" ht="21.75" customHeight="1">
      <c r="A511" s="2">
        <v>510</v>
      </c>
      <c r="B511" s="4" t="s">
        <v>6</v>
      </c>
      <c r="C511" s="4" t="s">
        <v>6</v>
      </c>
      <c r="D511" s="4" t="s">
        <v>399</v>
      </c>
      <c r="E511" s="4" t="s">
        <v>399</v>
      </c>
      <c r="F511" s="4" t="s">
        <v>560</v>
      </c>
      <c r="G511" s="4" t="s">
        <v>560</v>
      </c>
      <c r="H511" s="4" t="s">
        <v>575</v>
      </c>
      <c r="I511" s="4" t="s">
        <v>575</v>
      </c>
      <c r="J511" s="5"/>
      <c r="K511" s="5"/>
      <c r="L511" s="4" t="s">
        <v>399</v>
      </c>
      <c r="M511" s="4" t="s">
        <v>399</v>
      </c>
      <c r="N511" s="5"/>
      <c r="O511" s="5"/>
      <c r="P511" s="5"/>
      <c r="Q511" s="4" t="s">
        <v>1904</v>
      </c>
      <c r="R511" s="6">
        <v>170000</v>
      </c>
      <c r="S511" s="6">
        <v>170000</v>
      </c>
      <c r="T511" s="6">
        <v>230</v>
      </c>
      <c r="U511" s="4" t="s">
        <v>1913</v>
      </c>
      <c r="V511" s="4" t="s">
        <v>2072</v>
      </c>
      <c r="W511" s="4" t="s">
        <v>2072</v>
      </c>
      <c r="X511" s="4" t="s">
        <v>2268</v>
      </c>
      <c r="Y511" s="4" t="s">
        <v>2357</v>
      </c>
      <c r="Z511" s="4" t="s">
        <v>2385</v>
      </c>
      <c r="AA511" s="10" t="s">
        <v>2987</v>
      </c>
      <c r="AB511" s="4" t="s">
        <v>2771</v>
      </c>
      <c r="AC511" s="5">
        <v>3</v>
      </c>
      <c r="AD511" s="5">
        <v>1</v>
      </c>
      <c r="AE511" s="4" t="s">
        <v>2960</v>
      </c>
      <c r="AF511" s="4" t="s">
        <v>2966</v>
      </c>
      <c r="AG511" s="4" t="s">
        <v>2968</v>
      </c>
      <c r="AH511" s="4" t="s">
        <v>2970</v>
      </c>
      <c r="AI511" s="5"/>
    </row>
    <row r="512" spans="1:35" ht="21.75" customHeight="1">
      <c r="A512" s="2">
        <v>511</v>
      </c>
      <c r="B512" s="4" t="s">
        <v>202</v>
      </c>
      <c r="C512" s="4" t="s">
        <v>202</v>
      </c>
      <c r="D512" s="4" t="s">
        <v>516</v>
      </c>
      <c r="E512" s="4" t="s">
        <v>516</v>
      </c>
      <c r="F512" s="4" t="s">
        <v>560</v>
      </c>
      <c r="G512" s="4" t="s">
        <v>560</v>
      </c>
      <c r="H512" s="4" t="s">
        <v>575</v>
      </c>
      <c r="I512" s="4" t="s">
        <v>575</v>
      </c>
      <c r="J512" s="5"/>
      <c r="K512" s="5"/>
      <c r="L512" s="4" t="s">
        <v>448</v>
      </c>
      <c r="M512" s="4" t="s">
        <v>448</v>
      </c>
      <c r="N512" s="5"/>
      <c r="O512" s="5"/>
      <c r="P512" s="5"/>
      <c r="Q512" s="4" t="s">
        <v>1904</v>
      </c>
      <c r="R512" s="6">
        <v>117000</v>
      </c>
      <c r="S512" s="6">
        <v>117000</v>
      </c>
      <c r="T512" s="6">
        <v>250</v>
      </c>
      <c r="U512" s="4" t="s">
        <v>1913</v>
      </c>
      <c r="V512" s="4" t="s">
        <v>2073</v>
      </c>
      <c r="W512" s="4" t="s">
        <v>2073</v>
      </c>
      <c r="X512" s="4" t="s">
        <v>2268</v>
      </c>
      <c r="Y512" s="4" t="s">
        <v>2357</v>
      </c>
      <c r="Z512" s="4" t="s">
        <v>2385</v>
      </c>
      <c r="AA512" s="10" t="s">
        <v>2987</v>
      </c>
      <c r="AB512" s="4" t="s">
        <v>2769</v>
      </c>
      <c r="AC512" s="5">
        <v>3</v>
      </c>
      <c r="AD512" s="5">
        <v>2</v>
      </c>
      <c r="AE512" s="4" t="s">
        <v>2960</v>
      </c>
      <c r="AF512" s="4" t="s">
        <v>2966</v>
      </c>
      <c r="AG512" s="4" t="s">
        <v>2968</v>
      </c>
      <c r="AH512" s="4" t="s">
        <v>2970</v>
      </c>
      <c r="AI512" s="5"/>
    </row>
    <row r="513" spans="1:35" ht="48.75" customHeight="1">
      <c r="A513" s="2">
        <v>512</v>
      </c>
      <c r="B513" s="4" t="s">
        <v>135</v>
      </c>
      <c r="C513" s="4" t="s">
        <v>135</v>
      </c>
      <c r="D513" s="4" t="s">
        <v>326</v>
      </c>
      <c r="E513" s="4" t="s">
        <v>326</v>
      </c>
      <c r="F513" s="4" t="s">
        <v>561</v>
      </c>
      <c r="G513" s="4" t="s">
        <v>561</v>
      </c>
      <c r="H513" s="4" t="s">
        <v>573</v>
      </c>
      <c r="I513" s="4" t="s">
        <v>573</v>
      </c>
      <c r="J513" s="4" t="s">
        <v>652</v>
      </c>
      <c r="K513" s="4" t="s">
        <v>652</v>
      </c>
      <c r="L513" s="4" t="s">
        <v>991</v>
      </c>
      <c r="M513" s="4" t="s">
        <v>991</v>
      </c>
      <c r="N513" s="4" t="s">
        <v>1408</v>
      </c>
      <c r="O513" s="4" t="s">
        <v>1408</v>
      </c>
      <c r="P513" s="4" t="s">
        <v>1767</v>
      </c>
      <c r="Q513" s="4" t="s">
        <v>1887</v>
      </c>
      <c r="R513" s="6">
        <v>2300</v>
      </c>
      <c r="S513" s="6">
        <v>2300</v>
      </c>
      <c r="T513" s="6">
        <v>150000</v>
      </c>
      <c r="U513" s="4" t="s">
        <v>1913</v>
      </c>
      <c r="V513" s="4" t="s">
        <v>1915</v>
      </c>
      <c r="W513" s="4" t="s">
        <v>2073</v>
      </c>
      <c r="X513" s="4" t="s">
        <v>2199</v>
      </c>
      <c r="Y513" s="4" t="s">
        <v>2339</v>
      </c>
      <c r="Z513" s="4" t="s">
        <v>2384</v>
      </c>
      <c r="AA513" s="10" t="s">
        <v>2994</v>
      </c>
      <c r="AB513" s="4" t="s">
        <v>2772</v>
      </c>
      <c r="AC513" s="5">
        <v>1</v>
      </c>
      <c r="AD513" s="5">
        <v>1</v>
      </c>
      <c r="AE513" s="4" t="s">
        <v>2957</v>
      </c>
      <c r="AF513" s="4" t="s">
        <v>2966</v>
      </c>
      <c r="AG513" s="4" t="s">
        <v>2968</v>
      </c>
      <c r="AH513" s="4" t="s">
        <v>2970</v>
      </c>
      <c r="AI513" s="5"/>
    </row>
    <row r="514" spans="1:35" ht="36.75" customHeight="1">
      <c r="A514" s="2">
        <v>513</v>
      </c>
      <c r="B514" s="4" t="s">
        <v>173</v>
      </c>
      <c r="C514" s="4" t="s">
        <v>173</v>
      </c>
      <c r="D514" s="4" t="s">
        <v>384</v>
      </c>
      <c r="E514" s="4" t="s">
        <v>384</v>
      </c>
      <c r="F514" s="4" t="s">
        <v>560</v>
      </c>
      <c r="G514" s="4" t="s">
        <v>560</v>
      </c>
      <c r="H514" s="4" t="s">
        <v>572</v>
      </c>
      <c r="I514" s="4" t="s">
        <v>572</v>
      </c>
      <c r="J514" s="4" t="s">
        <v>589</v>
      </c>
      <c r="K514" s="4" t="s">
        <v>589</v>
      </c>
      <c r="L514" s="4" t="s">
        <v>992</v>
      </c>
      <c r="M514" s="4" t="s">
        <v>992</v>
      </c>
      <c r="N514" s="4" t="s">
        <v>1409</v>
      </c>
      <c r="O514" s="4" t="s">
        <v>1409</v>
      </c>
      <c r="P514" s="4" t="s">
        <v>1768</v>
      </c>
      <c r="Q514" s="4" t="s">
        <v>1886</v>
      </c>
      <c r="R514" s="6">
        <v>440</v>
      </c>
      <c r="S514" s="6">
        <v>440</v>
      </c>
      <c r="T514" s="6">
        <v>2000</v>
      </c>
      <c r="U514" s="4" t="s">
        <v>1913</v>
      </c>
      <c r="V514" s="4" t="s">
        <v>1919</v>
      </c>
      <c r="W514" s="4" t="s">
        <v>2073</v>
      </c>
      <c r="X514" s="4" t="s">
        <v>2203</v>
      </c>
      <c r="Y514" s="4" t="s">
        <v>2339</v>
      </c>
      <c r="Z514" s="4" t="s">
        <v>2384</v>
      </c>
      <c r="AA514" s="10" t="s">
        <v>2994</v>
      </c>
      <c r="AB514" s="4" t="s">
        <v>2773</v>
      </c>
      <c r="AC514" s="5">
        <v>1</v>
      </c>
      <c r="AD514" s="5">
        <v>1</v>
      </c>
      <c r="AE514" s="4" t="s">
        <v>2957</v>
      </c>
      <c r="AF514" s="4" t="s">
        <v>2966</v>
      </c>
      <c r="AG514" s="4" t="s">
        <v>2968</v>
      </c>
      <c r="AH514" s="4" t="s">
        <v>2970</v>
      </c>
      <c r="AI514" s="5"/>
    </row>
    <row r="515" spans="1:35" ht="59.25" customHeight="1">
      <c r="A515" s="2">
        <v>514</v>
      </c>
      <c r="B515" s="4" t="s">
        <v>96</v>
      </c>
      <c r="C515" s="4" t="s">
        <v>96</v>
      </c>
      <c r="D515" s="4" t="s">
        <v>284</v>
      </c>
      <c r="E515" s="4" t="s">
        <v>284</v>
      </c>
      <c r="F515" s="4" t="s">
        <v>565</v>
      </c>
      <c r="G515" s="4" t="s">
        <v>565</v>
      </c>
      <c r="H515" s="4" t="s">
        <v>578</v>
      </c>
      <c r="I515" s="4" t="s">
        <v>578</v>
      </c>
      <c r="J515" s="4" t="s">
        <v>711</v>
      </c>
      <c r="K515" s="4" t="s">
        <v>711</v>
      </c>
      <c r="L515" s="4" t="s">
        <v>993</v>
      </c>
      <c r="M515" s="4" t="s">
        <v>993</v>
      </c>
      <c r="N515" s="4" t="s">
        <v>1410</v>
      </c>
      <c r="O515" s="4" t="s">
        <v>1410</v>
      </c>
      <c r="P515" s="4" t="s">
        <v>1769</v>
      </c>
      <c r="Q515" s="4" t="s">
        <v>1890</v>
      </c>
      <c r="R515" s="6">
        <v>17000</v>
      </c>
      <c r="S515" s="6">
        <v>17000</v>
      </c>
      <c r="T515" s="6">
        <v>17000</v>
      </c>
      <c r="U515" s="4" t="s">
        <v>1913</v>
      </c>
      <c r="V515" s="4" t="s">
        <v>2076</v>
      </c>
      <c r="W515" s="4" t="s">
        <v>2169</v>
      </c>
      <c r="X515" s="4" t="s">
        <v>2284</v>
      </c>
      <c r="Y515" s="4" t="s">
        <v>2340</v>
      </c>
      <c r="Z515" s="4" t="s">
        <v>2384</v>
      </c>
      <c r="AA515" s="10" t="s">
        <v>2996</v>
      </c>
      <c r="AB515" s="4" t="s">
        <v>2774</v>
      </c>
      <c r="AC515" s="5">
        <v>1</v>
      </c>
      <c r="AD515" s="5">
        <v>1</v>
      </c>
      <c r="AE515" s="4" t="s">
        <v>2959</v>
      </c>
      <c r="AF515" s="4" t="s">
        <v>2966</v>
      </c>
      <c r="AG515" s="4" t="s">
        <v>2968</v>
      </c>
      <c r="AH515" s="4" t="s">
        <v>2970</v>
      </c>
      <c r="AI515" s="5"/>
    </row>
    <row r="516" spans="1:35" ht="59.25" customHeight="1">
      <c r="A516" s="2">
        <v>515</v>
      </c>
      <c r="B516" s="4" t="s">
        <v>164</v>
      </c>
      <c r="C516" s="4" t="s">
        <v>164</v>
      </c>
      <c r="D516" s="4" t="s">
        <v>517</v>
      </c>
      <c r="E516" s="4" t="s">
        <v>517</v>
      </c>
      <c r="F516" s="4" t="s">
        <v>560</v>
      </c>
      <c r="G516" s="4" t="s">
        <v>560</v>
      </c>
      <c r="H516" s="4" t="s">
        <v>572</v>
      </c>
      <c r="I516" s="4" t="s">
        <v>572</v>
      </c>
      <c r="J516" s="4" t="s">
        <v>712</v>
      </c>
      <c r="K516" s="4" t="s">
        <v>712</v>
      </c>
      <c r="L516" s="4" t="s">
        <v>994</v>
      </c>
      <c r="M516" s="4" t="s">
        <v>994</v>
      </c>
      <c r="N516" s="4" t="s">
        <v>1411</v>
      </c>
      <c r="O516" s="4" t="s">
        <v>1411</v>
      </c>
      <c r="P516" s="4" t="s">
        <v>1770</v>
      </c>
      <c r="Q516" s="4" t="s">
        <v>1886</v>
      </c>
      <c r="R516" s="6">
        <v>263</v>
      </c>
      <c r="S516" s="6">
        <v>263</v>
      </c>
      <c r="T516" s="6">
        <v>300000</v>
      </c>
      <c r="U516" s="4" t="s">
        <v>1913</v>
      </c>
      <c r="V516" s="4" t="s">
        <v>2077</v>
      </c>
      <c r="W516" s="4" t="s">
        <v>2073</v>
      </c>
      <c r="X516" s="4" t="s">
        <v>2285</v>
      </c>
      <c r="Y516" s="4" t="s">
        <v>2358</v>
      </c>
      <c r="Z516" s="4" t="s">
        <v>2384</v>
      </c>
      <c r="AA516" s="10" t="s">
        <v>2998</v>
      </c>
      <c r="AB516" s="4" t="s">
        <v>2775</v>
      </c>
      <c r="AC516" s="5">
        <v>2</v>
      </c>
      <c r="AD516" s="5">
        <v>1</v>
      </c>
      <c r="AE516" s="4" t="s">
        <v>2960</v>
      </c>
      <c r="AF516" s="4" t="s">
        <v>2966</v>
      </c>
      <c r="AG516" s="4" t="s">
        <v>2968</v>
      </c>
      <c r="AH516" s="4" t="s">
        <v>2970</v>
      </c>
      <c r="AI516" s="5"/>
    </row>
    <row r="517" spans="1:35" ht="48.75" customHeight="1">
      <c r="A517" s="2">
        <v>516</v>
      </c>
      <c r="B517" s="4" t="s">
        <v>173</v>
      </c>
      <c r="C517" s="4" t="s">
        <v>173</v>
      </c>
      <c r="D517" s="4" t="s">
        <v>380</v>
      </c>
      <c r="E517" s="4" t="s">
        <v>380</v>
      </c>
      <c r="F517" s="4" t="s">
        <v>560</v>
      </c>
      <c r="G517" s="4" t="s">
        <v>560</v>
      </c>
      <c r="H517" s="4" t="s">
        <v>572</v>
      </c>
      <c r="I517" s="4" t="s">
        <v>572</v>
      </c>
      <c r="J517" s="4" t="s">
        <v>590</v>
      </c>
      <c r="K517" s="4" t="s">
        <v>590</v>
      </c>
      <c r="L517" s="4" t="s">
        <v>995</v>
      </c>
      <c r="M517" s="4" t="s">
        <v>995</v>
      </c>
      <c r="N517" s="4" t="s">
        <v>1412</v>
      </c>
      <c r="O517" s="4" t="s">
        <v>1412</v>
      </c>
      <c r="P517" s="4" t="s">
        <v>1771</v>
      </c>
      <c r="Q517" s="4" t="s">
        <v>1886</v>
      </c>
      <c r="R517" s="6">
        <v>1245</v>
      </c>
      <c r="S517" s="6">
        <v>1245</v>
      </c>
      <c r="T517" s="6">
        <v>700000</v>
      </c>
      <c r="U517" s="4" t="s">
        <v>1913</v>
      </c>
      <c r="V517" s="4" t="s">
        <v>2078</v>
      </c>
      <c r="W517" s="4" t="s">
        <v>2073</v>
      </c>
      <c r="X517" s="4" t="s">
        <v>2202</v>
      </c>
      <c r="Y517" s="4" t="s">
        <v>2352</v>
      </c>
      <c r="Z517" s="4" t="s">
        <v>2385</v>
      </c>
      <c r="AA517" s="10" t="s">
        <v>2982</v>
      </c>
      <c r="AB517" s="4" t="s">
        <v>2776</v>
      </c>
      <c r="AC517" s="5">
        <v>1</v>
      </c>
      <c r="AD517" s="5">
        <v>1</v>
      </c>
      <c r="AE517" s="5"/>
      <c r="AF517" s="4" t="s">
        <v>2966</v>
      </c>
      <c r="AG517" s="4" t="s">
        <v>2968</v>
      </c>
      <c r="AH517" s="4" t="s">
        <v>2970</v>
      </c>
      <c r="AI517" s="5"/>
    </row>
    <row r="518" spans="1:35" ht="26.25" customHeight="1">
      <c r="A518" s="2">
        <v>517</v>
      </c>
      <c r="B518" s="4" t="s">
        <v>137</v>
      </c>
      <c r="C518" s="4" t="s">
        <v>137</v>
      </c>
      <c r="D518" s="4" t="s">
        <v>328</v>
      </c>
      <c r="E518" s="4" t="s">
        <v>328</v>
      </c>
      <c r="F518" s="4" t="s">
        <v>560</v>
      </c>
      <c r="G518" s="4" t="s">
        <v>560</v>
      </c>
      <c r="H518" s="4" t="s">
        <v>572</v>
      </c>
      <c r="I518" s="4" t="s">
        <v>572</v>
      </c>
      <c r="J518" s="4" t="s">
        <v>589</v>
      </c>
      <c r="K518" s="4" t="s">
        <v>589</v>
      </c>
      <c r="L518" s="4" t="s">
        <v>861</v>
      </c>
      <c r="M518" s="4" t="s">
        <v>861</v>
      </c>
      <c r="N518" s="4" t="s">
        <v>1413</v>
      </c>
      <c r="O518" s="4" t="s">
        <v>1413</v>
      </c>
      <c r="P518" s="4" t="s">
        <v>1772</v>
      </c>
      <c r="Q518" s="4" t="s">
        <v>1886</v>
      </c>
      <c r="R518" s="6">
        <v>1750</v>
      </c>
      <c r="S518" s="6">
        <v>1750</v>
      </c>
      <c r="T518" s="6">
        <v>50000</v>
      </c>
      <c r="U518" s="4" t="s">
        <v>1913</v>
      </c>
      <c r="V518" s="4" t="s">
        <v>2079</v>
      </c>
      <c r="W518" s="4" t="s">
        <v>2073</v>
      </c>
      <c r="X518" s="4" t="s">
        <v>2228</v>
      </c>
      <c r="Y518" s="4" t="s">
        <v>2345</v>
      </c>
      <c r="Z518" s="4" t="s">
        <v>2382</v>
      </c>
      <c r="AA518" s="8" t="s">
        <v>2974</v>
      </c>
      <c r="AB518" s="5"/>
      <c r="AC518" s="5">
        <v>1</v>
      </c>
      <c r="AD518" s="5">
        <v>1</v>
      </c>
      <c r="AE518" s="5"/>
      <c r="AF518" s="4" t="s">
        <v>2966</v>
      </c>
      <c r="AG518" s="4" t="s">
        <v>2968</v>
      </c>
      <c r="AH518" s="4" t="s">
        <v>2970</v>
      </c>
      <c r="AI518" s="5"/>
    </row>
    <row r="519" spans="1:35" ht="36.75" customHeight="1">
      <c r="A519" s="2">
        <v>518</v>
      </c>
      <c r="B519" s="4" t="s">
        <v>90</v>
      </c>
      <c r="C519" s="4" t="s">
        <v>90</v>
      </c>
      <c r="D519" s="4" t="s">
        <v>376</v>
      </c>
      <c r="E519" s="4" t="s">
        <v>376</v>
      </c>
      <c r="F519" s="4" t="s">
        <v>561</v>
      </c>
      <c r="G519" s="4" t="s">
        <v>561</v>
      </c>
      <c r="H519" s="4" t="s">
        <v>573</v>
      </c>
      <c r="I519" s="4" t="s">
        <v>573</v>
      </c>
      <c r="J519" s="4" t="s">
        <v>612</v>
      </c>
      <c r="K519" s="4" t="s">
        <v>612</v>
      </c>
      <c r="L519" s="4" t="s">
        <v>906</v>
      </c>
      <c r="M519" s="4" t="s">
        <v>906</v>
      </c>
      <c r="N519" s="4" t="s">
        <v>1296</v>
      </c>
      <c r="O519" s="4" t="s">
        <v>1296</v>
      </c>
      <c r="P519" s="4" t="s">
        <v>1667</v>
      </c>
      <c r="Q519" s="4" t="s">
        <v>1890</v>
      </c>
      <c r="R519" s="6">
        <v>21125</v>
      </c>
      <c r="S519" s="6">
        <v>21125</v>
      </c>
      <c r="T519" s="6">
        <v>200</v>
      </c>
      <c r="U519" s="4" t="s">
        <v>1913</v>
      </c>
      <c r="V519" s="4" t="s">
        <v>2010</v>
      </c>
      <c r="W519" s="4" t="s">
        <v>2073</v>
      </c>
      <c r="X519" s="4" t="s">
        <v>2246</v>
      </c>
      <c r="Y519" s="4" t="s">
        <v>2339</v>
      </c>
      <c r="Z519" s="4" t="s">
        <v>2384</v>
      </c>
      <c r="AA519" s="10" t="s">
        <v>2994</v>
      </c>
      <c r="AB519" s="4" t="s">
        <v>2777</v>
      </c>
      <c r="AC519" s="5">
        <v>1</v>
      </c>
      <c r="AD519" s="5">
        <v>1</v>
      </c>
      <c r="AE519" s="4" t="s">
        <v>2957</v>
      </c>
      <c r="AF519" s="4" t="s">
        <v>2966</v>
      </c>
      <c r="AG519" s="4" t="s">
        <v>2968</v>
      </c>
      <c r="AH519" s="4" t="s">
        <v>2970</v>
      </c>
      <c r="AI519" s="5"/>
    </row>
    <row r="520" spans="1:35" ht="36.75" customHeight="1">
      <c r="A520" s="2">
        <v>519</v>
      </c>
      <c r="B520" s="4" t="s">
        <v>224</v>
      </c>
      <c r="C520" s="4" t="s">
        <v>224</v>
      </c>
      <c r="D520" s="4" t="s">
        <v>518</v>
      </c>
      <c r="E520" s="4" t="s">
        <v>518</v>
      </c>
      <c r="F520" s="4" t="s">
        <v>561</v>
      </c>
      <c r="G520" s="4" t="s">
        <v>561</v>
      </c>
      <c r="H520" s="4" t="s">
        <v>573</v>
      </c>
      <c r="I520" s="4" t="s">
        <v>573</v>
      </c>
      <c r="J520" s="4" t="s">
        <v>604</v>
      </c>
      <c r="K520" s="4" t="s">
        <v>604</v>
      </c>
      <c r="L520" s="4" t="s">
        <v>996</v>
      </c>
      <c r="M520" s="4" t="s">
        <v>996</v>
      </c>
      <c r="N520" s="4" t="s">
        <v>1414</v>
      </c>
      <c r="O520" s="4" t="s">
        <v>1414</v>
      </c>
      <c r="P520" s="4" t="s">
        <v>1773</v>
      </c>
      <c r="Q520" s="4" t="s">
        <v>1889</v>
      </c>
      <c r="R520" s="6">
        <v>15142</v>
      </c>
      <c r="S520" s="6">
        <v>15142</v>
      </c>
      <c r="T520" s="6">
        <v>50</v>
      </c>
      <c r="U520" s="4" t="s">
        <v>1913</v>
      </c>
      <c r="V520" s="4" t="s">
        <v>1926</v>
      </c>
      <c r="W520" s="4" t="s">
        <v>2157</v>
      </c>
      <c r="X520" s="4" t="s">
        <v>2286</v>
      </c>
      <c r="Y520" s="4" t="s">
        <v>2341</v>
      </c>
      <c r="Z520" s="4" t="s">
        <v>2384</v>
      </c>
      <c r="AA520" s="10" t="s">
        <v>2999</v>
      </c>
      <c r="AB520" s="4" t="s">
        <v>2778</v>
      </c>
      <c r="AC520" s="5">
        <v>1</v>
      </c>
      <c r="AD520" s="5">
        <v>1</v>
      </c>
      <c r="AE520" s="5"/>
      <c r="AF520" s="4" t="s">
        <v>2966</v>
      </c>
      <c r="AG520" s="4" t="s">
        <v>2968</v>
      </c>
      <c r="AH520" s="4" t="s">
        <v>2970</v>
      </c>
      <c r="AI520" s="5"/>
    </row>
    <row r="521" spans="1:35" ht="26.25" customHeight="1">
      <c r="A521" s="2">
        <v>520</v>
      </c>
      <c r="B521" s="4" t="s">
        <v>175</v>
      </c>
      <c r="C521" s="4" t="s">
        <v>175</v>
      </c>
      <c r="D521" s="4" t="s">
        <v>382</v>
      </c>
      <c r="E521" s="4" t="s">
        <v>382</v>
      </c>
      <c r="F521" s="4" t="s">
        <v>560</v>
      </c>
      <c r="G521" s="4" t="s">
        <v>560</v>
      </c>
      <c r="H521" s="4" t="s">
        <v>572</v>
      </c>
      <c r="I521" s="4" t="s">
        <v>572</v>
      </c>
      <c r="J521" s="4" t="s">
        <v>692</v>
      </c>
      <c r="K521" s="4" t="s">
        <v>692</v>
      </c>
      <c r="L521" s="4" t="s">
        <v>997</v>
      </c>
      <c r="M521" s="4" t="s">
        <v>997</v>
      </c>
      <c r="N521" s="4" t="s">
        <v>1415</v>
      </c>
      <c r="O521" s="4" t="s">
        <v>1415</v>
      </c>
      <c r="P521" s="4" t="s">
        <v>1540</v>
      </c>
      <c r="Q521" s="4" t="s">
        <v>1886</v>
      </c>
      <c r="R521" s="6">
        <v>778</v>
      </c>
      <c r="S521" s="6">
        <v>778</v>
      </c>
      <c r="T521" s="6">
        <v>30000</v>
      </c>
      <c r="U521" s="4" t="s">
        <v>1913</v>
      </c>
      <c r="V521" s="4" t="s">
        <v>2080</v>
      </c>
      <c r="W521" s="4" t="s">
        <v>2073</v>
      </c>
      <c r="X521" s="4" t="s">
        <v>2223</v>
      </c>
      <c r="Y521" s="4" t="s">
        <v>2339</v>
      </c>
      <c r="Z521" s="4" t="s">
        <v>2384</v>
      </c>
      <c r="AA521" s="10" t="s">
        <v>2994</v>
      </c>
      <c r="AB521" s="4" t="s">
        <v>2779</v>
      </c>
      <c r="AC521" s="5">
        <v>1</v>
      </c>
      <c r="AD521" s="5">
        <v>1</v>
      </c>
      <c r="AE521" s="5"/>
      <c r="AF521" s="4" t="s">
        <v>2966</v>
      </c>
      <c r="AG521" s="4" t="s">
        <v>2968</v>
      </c>
      <c r="AH521" s="4" t="s">
        <v>2970</v>
      </c>
      <c r="AI521" s="5"/>
    </row>
    <row r="522" spans="1:35" ht="21.75" customHeight="1">
      <c r="A522" s="2">
        <v>521</v>
      </c>
      <c r="B522" s="4" t="s">
        <v>45</v>
      </c>
      <c r="C522" s="4" t="s">
        <v>45</v>
      </c>
      <c r="D522" s="4" t="s">
        <v>519</v>
      </c>
      <c r="E522" s="4" t="s">
        <v>519</v>
      </c>
      <c r="F522" s="4" t="s">
        <v>560</v>
      </c>
      <c r="G522" s="4" t="s">
        <v>560</v>
      </c>
      <c r="H522" s="4" t="s">
        <v>572</v>
      </c>
      <c r="I522" s="4" t="s">
        <v>572</v>
      </c>
      <c r="J522" s="5"/>
      <c r="K522" s="5"/>
      <c r="L522" s="4" t="s">
        <v>519</v>
      </c>
      <c r="M522" s="4" t="s">
        <v>519</v>
      </c>
      <c r="N522" s="5"/>
      <c r="O522" s="5"/>
      <c r="P522" s="5"/>
      <c r="Q522" s="4" t="s">
        <v>1904</v>
      </c>
      <c r="R522" s="6">
        <v>65000</v>
      </c>
      <c r="S522" s="6">
        <v>65000</v>
      </c>
      <c r="T522" s="6">
        <v>100</v>
      </c>
      <c r="U522" s="4" t="s">
        <v>1913</v>
      </c>
      <c r="V522" s="5"/>
      <c r="W522" s="4" t="s">
        <v>2072</v>
      </c>
      <c r="X522" s="4" t="s">
        <v>2268</v>
      </c>
      <c r="Y522" s="4" t="s">
        <v>2357</v>
      </c>
      <c r="Z522" s="4" t="s">
        <v>2385</v>
      </c>
      <c r="AA522" s="10" t="s">
        <v>2987</v>
      </c>
      <c r="AB522" s="5"/>
      <c r="AC522" s="5">
        <v>3</v>
      </c>
      <c r="AD522" s="5">
        <v>1</v>
      </c>
      <c r="AE522" s="4" t="s">
        <v>2960</v>
      </c>
      <c r="AF522" s="4" t="s">
        <v>2966</v>
      </c>
      <c r="AG522" s="4" t="s">
        <v>2968</v>
      </c>
      <c r="AH522" s="4" t="s">
        <v>2970</v>
      </c>
      <c r="AI522" s="5"/>
    </row>
    <row r="523" spans="1:35" ht="26.25" customHeight="1">
      <c r="A523" s="2">
        <v>522</v>
      </c>
      <c r="B523" s="4" t="s">
        <v>62</v>
      </c>
      <c r="C523" s="4" t="s">
        <v>62</v>
      </c>
      <c r="D523" s="4" t="s">
        <v>442</v>
      </c>
      <c r="E523" s="4" t="s">
        <v>442</v>
      </c>
      <c r="F523" s="4" t="s">
        <v>560</v>
      </c>
      <c r="G523" s="4" t="s">
        <v>560</v>
      </c>
      <c r="H523" s="4" t="s">
        <v>572</v>
      </c>
      <c r="I523" s="4" t="s">
        <v>572</v>
      </c>
      <c r="J523" s="5"/>
      <c r="K523" s="5"/>
      <c r="L523" s="4" t="s">
        <v>442</v>
      </c>
      <c r="M523" s="4" t="s">
        <v>442</v>
      </c>
      <c r="N523" s="5"/>
      <c r="O523" s="5"/>
      <c r="P523" s="5"/>
      <c r="Q523" s="4" t="s">
        <v>1904</v>
      </c>
      <c r="R523" s="6">
        <v>51880</v>
      </c>
      <c r="S523" s="6">
        <v>51880</v>
      </c>
      <c r="T523" s="6">
        <v>50</v>
      </c>
      <c r="U523" s="4" t="s">
        <v>1913</v>
      </c>
      <c r="V523" s="5"/>
      <c r="W523" s="4" t="s">
        <v>2073</v>
      </c>
      <c r="X523" s="4" t="s">
        <v>2281</v>
      </c>
      <c r="Y523" s="4" t="s">
        <v>2360</v>
      </c>
      <c r="Z523" s="4" t="s">
        <v>2382</v>
      </c>
      <c r="AA523" s="8" t="s">
        <v>2978</v>
      </c>
      <c r="AB523" s="5"/>
      <c r="AC523" s="5">
        <v>3</v>
      </c>
      <c r="AD523" s="5">
        <v>1</v>
      </c>
      <c r="AE523" s="4" t="s">
        <v>2960</v>
      </c>
      <c r="AF523" s="4" t="s">
        <v>2966</v>
      </c>
      <c r="AG523" s="4" t="s">
        <v>2968</v>
      </c>
      <c r="AH523" s="4" t="s">
        <v>2970</v>
      </c>
      <c r="AI523" s="5"/>
    </row>
    <row r="524" spans="1:35" ht="21.75" customHeight="1">
      <c r="A524" s="2">
        <v>523</v>
      </c>
      <c r="B524" s="4" t="s">
        <v>34</v>
      </c>
      <c r="C524" s="4" t="s">
        <v>34</v>
      </c>
      <c r="D524" s="4" t="s">
        <v>511</v>
      </c>
      <c r="E524" s="4" t="s">
        <v>511</v>
      </c>
      <c r="F524" s="4" t="s">
        <v>560</v>
      </c>
      <c r="G524" s="4" t="s">
        <v>560</v>
      </c>
      <c r="H524" s="4" t="s">
        <v>572</v>
      </c>
      <c r="I524" s="4" t="s">
        <v>572</v>
      </c>
      <c r="J524" s="5"/>
      <c r="K524" s="5"/>
      <c r="L524" s="4" t="s">
        <v>511</v>
      </c>
      <c r="M524" s="4" t="s">
        <v>511</v>
      </c>
      <c r="N524" s="5"/>
      <c r="O524" s="5"/>
      <c r="P524" s="5"/>
      <c r="Q524" s="4" t="s">
        <v>1904</v>
      </c>
      <c r="R524" s="6">
        <v>74600</v>
      </c>
      <c r="S524" s="6">
        <v>74600</v>
      </c>
      <c r="T524" s="6">
        <v>50</v>
      </c>
      <c r="U524" s="4" t="s">
        <v>1913</v>
      </c>
      <c r="V524" s="5"/>
      <c r="W524" s="4" t="s">
        <v>2072</v>
      </c>
      <c r="X524" s="4" t="s">
        <v>2212</v>
      </c>
      <c r="Y524" s="4" t="s">
        <v>2357</v>
      </c>
      <c r="Z524" s="4" t="s">
        <v>2385</v>
      </c>
      <c r="AA524" s="10" t="s">
        <v>2987</v>
      </c>
      <c r="AB524" s="5"/>
      <c r="AC524" s="5">
        <v>3</v>
      </c>
      <c r="AD524" s="5">
        <v>1</v>
      </c>
      <c r="AE524" s="4" t="s">
        <v>2960</v>
      </c>
      <c r="AF524" s="4" t="s">
        <v>2966</v>
      </c>
      <c r="AG524" s="4" t="s">
        <v>2968</v>
      </c>
      <c r="AH524" s="4" t="s">
        <v>2970</v>
      </c>
      <c r="AI524" s="5"/>
    </row>
    <row r="525" spans="1:35" ht="21.75" customHeight="1">
      <c r="A525" s="2">
        <v>524</v>
      </c>
      <c r="B525" s="4" t="s">
        <v>7</v>
      </c>
      <c r="C525" s="4" t="s">
        <v>7</v>
      </c>
      <c r="D525" s="4" t="s">
        <v>498</v>
      </c>
      <c r="E525" s="4" t="s">
        <v>498</v>
      </c>
      <c r="F525" s="4" t="s">
        <v>560</v>
      </c>
      <c r="G525" s="4" t="s">
        <v>560</v>
      </c>
      <c r="H525" s="4" t="s">
        <v>572</v>
      </c>
      <c r="I525" s="4" t="s">
        <v>572</v>
      </c>
      <c r="J525" s="5"/>
      <c r="K525" s="5"/>
      <c r="L525" s="4" t="s">
        <v>498</v>
      </c>
      <c r="M525" s="4" t="s">
        <v>498</v>
      </c>
      <c r="N525" s="5"/>
      <c r="O525" s="5"/>
      <c r="P525" s="5"/>
      <c r="Q525" s="4" t="s">
        <v>1904</v>
      </c>
      <c r="R525" s="6">
        <v>48000</v>
      </c>
      <c r="S525" s="6">
        <v>48000</v>
      </c>
      <c r="T525" s="6">
        <v>100</v>
      </c>
      <c r="U525" s="4" t="s">
        <v>1913</v>
      </c>
      <c r="V525" s="5"/>
      <c r="W525" s="4" t="s">
        <v>2073</v>
      </c>
      <c r="X525" s="4" t="s">
        <v>2264</v>
      </c>
      <c r="Y525" s="4" t="s">
        <v>2358</v>
      </c>
      <c r="Z525" s="4" t="s">
        <v>2384</v>
      </c>
      <c r="AA525" s="10" t="s">
        <v>2998</v>
      </c>
      <c r="AB525" s="4" t="s">
        <v>2780</v>
      </c>
      <c r="AC525" s="5">
        <v>3</v>
      </c>
      <c r="AD525" s="5">
        <v>1</v>
      </c>
      <c r="AE525" s="4" t="s">
        <v>2960</v>
      </c>
      <c r="AF525" s="4" t="s">
        <v>2966</v>
      </c>
      <c r="AG525" s="4" t="s">
        <v>2968</v>
      </c>
      <c r="AH525" s="4" t="s">
        <v>2970</v>
      </c>
      <c r="AI525" s="5"/>
    </row>
    <row r="526" spans="1:35" ht="21.75" customHeight="1">
      <c r="A526" s="2">
        <v>525</v>
      </c>
      <c r="B526" s="4" t="s">
        <v>5</v>
      </c>
      <c r="C526" s="4" t="s">
        <v>5</v>
      </c>
      <c r="D526" s="4" t="s">
        <v>396</v>
      </c>
      <c r="E526" s="4" t="s">
        <v>396</v>
      </c>
      <c r="F526" s="4" t="s">
        <v>560</v>
      </c>
      <c r="G526" s="4" t="s">
        <v>560</v>
      </c>
      <c r="H526" s="4" t="s">
        <v>572</v>
      </c>
      <c r="I526" s="4" t="s">
        <v>572</v>
      </c>
      <c r="J526" s="5"/>
      <c r="K526" s="5"/>
      <c r="L526" s="4" t="s">
        <v>396</v>
      </c>
      <c r="M526" s="4" t="s">
        <v>396</v>
      </c>
      <c r="N526" s="4" t="s">
        <v>1343</v>
      </c>
      <c r="O526" s="4" t="s">
        <v>1343</v>
      </c>
      <c r="P526" s="5"/>
      <c r="Q526" s="4" t="s">
        <v>1904</v>
      </c>
      <c r="R526" s="6">
        <v>246000</v>
      </c>
      <c r="S526" s="6">
        <v>246000</v>
      </c>
      <c r="T526" s="6">
        <v>50</v>
      </c>
      <c r="U526" s="4" t="s">
        <v>1913</v>
      </c>
      <c r="V526" s="5"/>
      <c r="W526" s="4" t="s">
        <v>2073</v>
      </c>
      <c r="X526" s="4" t="s">
        <v>2264</v>
      </c>
      <c r="Y526" s="4" t="s">
        <v>2358</v>
      </c>
      <c r="Z526" s="4" t="s">
        <v>2384</v>
      </c>
      <c r="AA526" s="10" t="s">
        <v>2998</v>
      </c>
      <c r="AB526" s="4" t="s">
        <v>2781</v>
      </c>
      <c r="AC526" s="5">
        <v>3</v>
      </c>
      <c r="AD526" s="5">
        <v>1</v>
      </c>
      <c r="AE526" s="4" t="s">
        <v>2960</v>
      </c>
      <c r="AF526" s="4" t="s">
        <v>2966</v>
      </c>
      <c r="AG526" s="4" t="s">
        <v>2968</v>
      </c>
      <c r="AH526" s="4" t="s">
        <v>2970</v>
      </c>
      <c r="AI526" s="5"/>
    </row>
    <row r="527" spans="1:35" ht="48" customHeight="1">
      <c r="A527" s="2">
        <v>526</v>
      </c>
      <c r="B527" s="4" t="s">
        <v>225</v>
      </c>
      <c r="C527" s="4" t="s">
        <v>225</v>
      </c>
      <c r="D527" s="4" t="s">
        <v>520</v>
      </c>
      <c r="E527" s="4" t="s">
        <v>520</v>
      </c>
      <c r="F527" s="4" t="s">
        <v>560</v>
      </c>
      <c r="G527" s="4" t="s">
        <v>560</v>
      </c>
      <c r="H527" s="4" t="s">
        <v>572</v>
      </c>
      <c r="I527" s="4" t="s">
        <v>572</v>
      </c>
      <c r="J527" s="5"/>
      <c r="K527" s="5"/>
      <c r="L527" s="4" t="s">
        <v>520</v>
      </c>
      <c r="M527" s="4" t="s">
        <v>520</v>
      </c>
      <c r="N527" s="4" t="s">
        <v>1342</v>
      </c>
      <c r="O527" s="4" t="s">
        <v>1342</v>
      </c>
      <c r="P527" s="5"/>
      <c r="Q527" s="4" t="s">
        <v>1904</v>
      </c>
      <c r="R527" s="6">
        <v>215250</v>
      </c>
      <c r="S527" s="6">
        <v>215250</v>
      </c>
      <c r="T527" s="6">
        <v>100</v>
      </c>
      <c r="U527" s="4" t="s">
        <v>1913</v>
      </c>
      <c r="V527" s="5"/>
      <c r="W527" s="4" t="s">
        <v>2073</v>
      </c>
      <c r="X527" s="4" t="s">
        <v>2266</v>
      </c>
      <c r="Y527" s="4" t="s">
        <v>2358</v>
      </c>
      <c r="Z527" s="4" t="s">
        <v>2384</v>
      </c>
      <c r="AA527" s="10" t="s">
        <v>2998</v>
      </c>
      <c r="AB527" s="4" t="s">
        <v>2782</v>
      </c>
      <c r="AC527" s="5">
        <v>3</v>
      </c>
      <c r="AD527" s="5">
        <v>1</v>
      </c>
      <c r="AE527" s="4" t="s">
        <v>2960</v>
      </c>
      <c r="AF527" s="4" t="s">
        <v>2966</v>
      </c>
      <c r="AG527" s="4" t="s">
        <v>2968</v>
      </c>
      <c r="AH527" s="4" t="s">
        <v>2970</v>
      </c>
      <c r="AI527" s="5"/>
    </row>
    <row r="528" spans="1:35" ht="21.75" customHeight="1">
      <c r="A528" s="2">
        <v>527</v>
      </c>
      <c r="B528" s="4" t="s">
        <v>193</v>
      </c>
      <c r="C528" s="4" t="s">
        <v>193</v>
      </c>
      <c r="D528" s="4" t="s">
        <v>419</v>
      </c>
      <c r="E528" s="4" t="s">
        <v>419</v>
      </c>
      <c r="F528" s="4" t="s">
        <v>560</v>
      </c>
      <c r="G528" s="4" t="s">
        <v>560</v>
      </c>
      <c r="H528" s="4" t="s">
        <v>572</v>
      </c>
      <c r="I528" s="4" t="s">
        <v>572</v>
      </c>
      <c r="J528" s="5"/>
      <c r="K528" s="5"/>
      <c r="L528" s="4" t="s">
        <v>419</v>
      </c>
      <c r="M528" s="4" t="s">
        <v>419</v>
      </c>
      <c r="N528" s="5"/>
      <c r="O528" s="5"/>
      <c r="P528" s="5"/>
      <c r="Q528" s="4" t="s">
        <v>1904</v>
      </c>
      <c r="R528" s="6">
        <v>80500</v>
      </c>
      <c r="S528" s="6">
        <v>80500</v>
      </c>
      <c r="T528" s="6">
        <v>100</v>
      </c>
      <c r="U528" s="4" t="s">
        <v>1913</v>
      </c>
      <c r="V528" s="5"/>
      <c r="W528" s="4" t="s">
        <v>2073</v>
      </c>
      <c r="X528" s="4" t="s">
        <v>2264</v>
      </c>
      <c r="Y528" s="4" t="s">
        <v>2358</v>
      </c>
      <c r="Z528" s="4" t="s">
        <v>2384</v>
      </c>
      <c r="AA528" s="10" t="s">
        <v>2998</v>
      </c>
      <c r="AB528" s="4" t="s">
        <v>2783</v>
      </c>
      <c r="AC528" s="5">
        <v>3</v>
      </c>
      <c r="AD528" s="5">
        <v>1</v>
      </c>
      <c r="AE528" s="4" t="s">
        <v>2960</v>
      </c>
      <c r="AF528" s="4" t="s">
        <v>2966</v>
      </c>
      <c r="AG528" s="4" t="s">
        <v>2968</v>
      </c>
      <c r="AH528" s="4" t="s">
        <v>2970</v>
      </c>
      <c r="AI528" s="5"/>
    </row>
    <row r="529" spans="1:35" ht="26.25" customHeight="1">
      <c r="A529" s="2">
        <v>528</v>
      </c>
      <c r="B529" s="4" t="s">
        <v>23</v>
      </c>
      <c r="C529" s="4" t="s">
        <v>23</v>
      </c>
      <c r="D529" s="4" t="s">
        <v>504</v>
      </c>
      <c r="E529" s="4" t="s">
        <v>504</v>
      </c>
      <c r="F529" s="4" t="s">
        <v>560</v>
      </c>
      <c r="G529" s="4" t="s">
        <v>560</v>
      </c>
      <c r="H529" s="4" t="s">
        <v>572</v>
      </c>
      <c r="I529" s="4" t="s">
        <v>572</v>
      </c>
      <c r="J529" s="5"/>
      <c r="K529" s="5"/>
      <c r="L529" s="4" t="s">
        <v>504</v>
      </c>
      <c r="M529" s="4" t="s">
        <v>504</v>
      </c>
      <c r="N529" s="4" t="s">
        <v>1345</v>
      </c>
      <c r="O529" s="4" t="s">
        <v>1345</v>
      </c>
      <c r="P529" s="5"/>
      <c r="Q529" s="4" t="s">
        <v>1904</v>
      </c>
      <c r="R529" s="6">
        <v>378000</v>
      </c>
      <c r="S529" s="6">
        <v>378000</v>
      </c>
      <c r="T529" s="6">
        <v>100</v>
      </c>
      <c r="U529" s="4" t="s">
        <v>1913</v>
      </c>
      <c r="V529" s="5"/>
      <c r="W529" s="4" t="s">
        <v>2073</v>
      </c>
      <c r="X529" s="4" t="s">
        <v>2267</v>
      </c>
      <c r="Y529" s="4" t="s">
        <v>2358</v>
      </c>
      <c r="Z529" s="4" t="s">
        <v>2384</v>
      </c>
      <c r="AA529" s="10" t="s">
        <v>2998</v>
      </c>
      <c r="AB529" s="4" t="s">
        <v>2784</v>
      </c>
      <c r="AC529" s="5">
        <v>3</v>
      </c>
      <c r="AD529" s="5">
        <v>1</v>
      </c>
      <c r="AE529" s="4" t="s">
        <v>2960</v>
      </c>
      <c r="AF529" s="4" t="s">
        <v>2966</v>
      </c>
      <c r="AG529" s="4" t="s">
        <v>2968</v>
      </c>
      <c r="AH529" s="4" t="s">
        <v>2970</v>
      </c>
      <c r="AI529" s="5"/>
    </row>
    <row r="530" spans="1:35" ht="21.75" customHeight="1">
      <c r="A530" s="2">
        <v>529</v>
      </c>
      <c r="B530" s="4" t="s">
        <v>52</v>
      </c>
      <c r="C530" s="4" t="s">
        <v>52</v>
      </c>
      <c r="D530" s="4" t="s">
        <v>507</v>
      </c>
      <c r="E530" s="4" t="s">
        <v>507</v>
      </c>
      <c r="F530" s="4" t="s">
        <v>560</v>
      </c>
      <c r="G530" s="4" t="s">
        <v>560</v>
      </c>
      <c r="H530" s="4" t="s">
        <v>572</v>
      </c>
      <c r="I530" s="4" t="s">
        <v>572</v>
      </c>
      <c r="J530" s="5"/>
      <c r="K530" s="5"/>
      <c r="L530" s="4" t="s">
        <v>507</v>
      </c>
      <c r="M530" s="4" t="s">
        <v>507</v>
      </c>
      <c r="N530" s="5"/>
      <c r="O530" s="5"/>
      <c r="P530" s="5"/>
      <c r="Q530" s="4" t="s">
        <v>1904</v>
      </c>
      <c r="R530" s="6">
        <v>59500</v>
      </c>
      <c r="S530" s="6">
        <v>59500</v>
      </c>
      <c r="T530" s="6">
        <v>100</v>
      </c>
      <c r="U530" s="4" t="s">
        <v>1913</v>
      </c>
      <c r="V530" s="5"/>
      <c r="W530" s="4" t="s">
        <v>2073</v>
      </c>
      <c r="X530" s="4" t="s">
        <v>2264</v>
      </c>
      <c r="Y530" s="4" t="s">
        <v>2358</v>
      </c>
      <c r="Z530" s="4" t="s">
        <v>2384</v>
      </c>
      <c r="AA530" s="10" t="s">
        <v>2998</v>
      </c>
      <c r="AB530" s="4" t="s">
        <v>2785</v>
      </c>
      <c r="AC530" s="5">
        <v>3</v>
      </c>
      <c r="AD530" s="5">
        <v>1</v>
      </c>
      <c r="AE530" s="4" t="s">
        <v>2960</v>
      </c>
      <c r="AF530" s="4" t="s">
        <v>2966</v>
      </c>
      <c r="AG530" s="4" t="s">
        <v>2968</v>
      </c>
      <c r="AH530" s="4" t="s">
        <v>2970</v>
      </c>
      <c r="AI530" s="5"/>
    </row>
    <row r="531" spans="1:35" ht="21.75" customHeight="1">
      <c r="A531" s="2">
        <v>530</v>
      </c>
      <c r="B531" s="4" t="s">
        <v>209</v>
      </c>
      <c r="C531" s="4" t="s">
        <v>209</v>
      </c>
      <c r="D531" s="4" t="s">
        <v>521</v>
      </c>
      <c r="E531" s="4" t="s">
        <v>521</v>
      </c>
      <c r="F531" s="4" t="s">
        <v>560</v>
      </c>
      <c r="G531" s="4" t="s">
        <v>560</v>
      </c>
      <c r="H531" s="4" t="s">
        <v>572</v>
      </c>
      <c r="I531" s="4" t="s">
        <v>572</v>
      </c>
      <c r="J531" s="5"/>
      <c r="K531" s="5"/>
      <c r="L531" s="4" t="s">
        <v>521</v>
      </c>
      <c r="M531" s="4" t="s">
        <v>521</v>
      </c>
      <c r="N531" s="5"/>
      <c r="O531" s="5"/>
      <c r="P531" s="5"/>
      <c r="Q531" s="4" t="s">
        <v>1904</v>
      </c>
      <c r="R531" s="6">
        <v>156500</v>
      </c>
      <c r="S531" s="6">
        <v>156500</v>
      </c>
      <c r="T531" s="6">
        <v>200</v>
      </c>
      <c r="U531" s="4" t="s">
        <v>1913</v>
      </c>
      <c r="V531" s="5"/>
      <c r="W531" s="4" t="s">
        <v>2073</v>
      </c>
      <c r="X531" s="4" t="s">
        <v>2264</v>
      </c>
      <c r="Y531" s="4" t="s">
        <v>2358</v>
      </c>
      <c r="Z531" s="4" t="s">
        <v>2384</v>
      </c>
      <c r="AA531" s="10" t="s">
        <v>2998</v>
      </c>
      <c r="AB531" s="4" t="s">
        <v>2786</v>
      </c>
      <c r="AC531" s="5">
        <v>3</v>
      </c>
      <c r="AD531" s="5">
        <v>1</v>
      </c>
      <c r="AE531" s="4" t="s">
        <v>2960</v>
      </c>
      <c r="AF531" s="4" t="s">
        <v>2966</v>
      </c>
      <c r="AG531" s="4" t="s">
        <v>2968</v>
      </c>
      <c r="AH531" s="4" t="s">
        <v>2970</v>
      </c>
      <c r="AI531" s="5"/>
    </row>
    <row r="532" spans="1:35" ht="21.75" customHeight="1">
      <c r="A532" s="2">
        <v>531</v>
      </c>
      <c r="B532" s="4" t="s">
        <v>29</v>
      </c>
      <c r="C532" s="4" t="s">
        <v>29</v>
      </c>
      <c r="D532" s="4" t="s">
        <v>505</v>
      </c>
      <c r="E532" s="4" t="s">
        <v>505</v>
      </c>
      <c r="F532" s="4" t="s">
        <v>560</v>
      </c>
      <c r="G532" s="4" t="s">
        <v>560</v>
      </c>
      <c r="H532" s="4" t="s">
        <v>572</v>
      </c>
      <c r="I532" s="4" t="s">
        <v>572</v>
      </c>
      <c r="J532" s="5"/>
      <c r="K532" s="5"/>
      <c r="L532" s="4" t="s">
        <v>505</v>
      </c>
      <c r="M532" s="4" t="s">
        <v>505</v>
      </c>
      <c r="N532" s="4" t="s">
        <v>1343</v>
      </c>
      <c r="O532" s="4" t="s">
        <v>1343</v>
      </c>
      <c r="P532" s="5"/>
      <c r="Q532" s="4" t="s">
        <v>1904</v>
      </c>
      <c r="R532" s="6">
        <v>232500</v>
      </c>
      <c r="S532" s="6">
        <v>232500</v>
      </c>
      <c r="T532" s="6">
        <v>50</v>
      </c>
      <c r="U532" s="4" t="s">
        <v>1913</v>
      </c>
      <c r="V532" s="5"/>
      <c r="W532" s="4" t="s">
        <v>2073</v>
      </c>
      <c r="X532" s="4" t="s">
        <v>2264</v>
      </c>
      <c r="Y532" s="4" t="s">
        <v>2358</v>
      </c>
      <c r="Z532" s="4" t="s">
        <v>2384</v>
      </c>
      <c r="AA532" s="10" t="s">
        <v>2998</v>
      </c>
      <c r="AB532" s="4" t="s">
        <v>2787</v>
      </c>
      <c r="AC532" s="5">
        <v>3</v>
      </c>
      <c r="AD532" s="5">
        <v>1</v>
      </c>
      <c r="AE532" s="4" t="s">
        <v>2960</v>
      </c>
      <c r="AF532" s="4" t="s">
        <v>2966</v>
      </c>
      <c r="AG532" s="4" t="s">
        <v>2968</v>
      </c>
      <c r="AH532" s="4" t="s">
        <v>2970</v>
      </c>
      <c r="AI532" s="5"/>
    </row>
    <row r="533" spans="1:35" ht="21.75" customHeight="1">
      <c r="A533" s="2">
        <v>532</v>
      </c>
      <c r="B533" s="4" t="s">
        <v>226</v>
      </c>
      <c r="C533" s="4" t="s">
        <v>226</v>
      </c>
      <c r="D533" s="4" t="s">
        <v>522</v>
      </c>
      <c r="E533" s="4" t="s">
        <v>522</v>
      </c>
      <c r="F533" s="4" t="s">
        <v>560</v>
      </c>
      <c r="G533" s="4" t="s">
        <v>560</v>
      </c>
      <c r="H533" s="4" t="s">
        <v>572</v>
      </c>
      <c r="I533" s="4" t="s">
        <v>572</v>
      </c>
      <c r="J533" s="5"/>
      <c r="K533" s="5"/>
      <c r="L533" s="4" t="s">
        <v>522</v>
      </c>
      <c r="M533" s="4" t="s">
        <v>522</v>
      </c>
      <c r="N533" s="5"/>
      <c r="O533" s="5"/>
      <c r="P533" s="5"/>
      <c r="Q533" s="4" t="s">
        <v>1904</v>
      </c>
      <c r="R533" s="6">
        <v>61500</v>
      </c>
      <c r="S533" s="6">
        <v>61500</v>
      </c>
      <c r="T533" s="6">
        <v>50</v>
      </c>
      <c r="U533" s="4" t="s">
        <v>1913</v>
      </c>
      <c r="V533" s="5"/>
      <c r="W533" s="4" t="s">
        <v>2073</v>
      </c>
      <c r="X533" s="4" t="s">
        <v>2264</v>
      </c>
      <c r="Y533" s="4" t="s">
        <v>2358</v>
      </c>
      <c r="Z533" s="4" t="s">
        <v>2384</v>
      </c>
      <c r="AA533" s="10" t="s">
        <v>2998</v>
      </c>
      <c r="AB533" s="4" t="s">
        <v>2788</v>
      </c>
      <c r="AC533" s="5">
        <v>3</v>
      </c>
      <c r="AD533" s="5">
        <v>1</v>
      </c>
      <c r="AE533" s="4" t="s">
        <v>2960</v>
      </c>
      <c r="AF533" s="4" t="s">
        <v>2966</v>
      </c>
      <c r="AG533" s="4" t="s">
        <v>2968</v>
      </c>
      <c r="AH533" s="4" t="s">
        <v>2970</v>
      </c>
      <c r="AI533" s="5"/>
    </row>
    <row r="534" spans="1:35" ht="21.75" customHeight="1">
      <c r="A534" s="2">
        <v>533</v>
      </c>
      <c r="B534" s="4" t="s">
        <v>36</v>
      </c>
      <c r="C534" s="4" t="s">
        <v>36</v>
      </c>
      <c r="D534" s="4" t="s">
        <v>502</v>
      </c>
      <c r="E534" s="4" t="s">
        <v>502</v>
      </c>
      <c r="F534" s="4" t="s">
        <v>560</v>
      </c>
      <c r="G534" s="4" t="s">
        <v>560</v>
      </c>
      <c r="H534" s="4" t="s">
        <v>572</v>
      </c>
      <c r="I534" s="4" t="s">
        <v>572</v>
      </c>
      <c r="J534" s="5"/>
      <c r="K534" s="5"/>
      <c r="L534" s="4" t="s">
        <v>502</v>
      </c>
      <c r="M534" s="4" t="s">
        <v>502</v>
      </c>
      <c r="N534" s="5"/>
      <c r="O534" s="5"/>
      <c r="P534" s="5"/>
      <c r="Q534" s="4" t="s">
        <v>1904</v>
      </c>
      <c r="R534" s="6">
        <v>103000</v>
      </c>
      <c r="S534" s="6">
        <v>103000</v>
      </c>
      <c r="T534" s="6">
        <v>150</v>
      </c>
      <c r="U534" s="4" t="s">
        <v>1913</v>
      </c>
      <c r="V534" s="5"/>
      <c r="W534" s="4" t="s">
        <v>2073</v>
      </c>
      <c r="X534" s="4" t="s">
        <v>2264</v>
      </c>
      <c r="Y534" s="4" t="s">
        <v>2358</v>
      </c>
      <c r="Z534" s="4" t="s">
        <v>2384</v>
      </c>
      <c r="AA534" s="10" t="s">
        <v>2998</v>
      </c>
      <c r="AB534" s="4" t="s">
        <v>2789</v>
      </c>
      <c r="AC534" s="5">
        <v>3</v>
      </c>
      <c r="AD534" s="5">
        <v>1</v>
      </c>
      <c r="AE534" s="4" t="s">
        <v>2960</v>
      </c>
      <c r="AF534" s="4" t="s">
        <v>2966</v>
      </c>
      <c r="AG534" s="4" t="s">
        <v>2968</v>
      </c>
      <c r="AH534" s="4" t="s">
        <v>2970</v>
      </c>
      <c r="AI534" s="5"/>
    </row>
    <row r="535" spans="1:35" ht="21.75" customHeight="1">
      <c r="A535" s="2">
        <v>534</v>
      </c>
      <c r="B535" s="4" t="s">
        <v>227</v>
      </c>
      <c r="C535" s="4" t="s">
        <v>227</v>
      </c>
      <c r="D535" s="4" t="s">
        <v>523</v>
      </c>
      <c r="E535" s="4" t="s">
        <v>523</v>
      </c>
      <c r="F535" s="4" t="s">
        <v>560</v>
      </c>
      <c r="G535" s="4" t="s">
        <v>560</v>
      </c>
      <c r="H535" s="4" t="s">
        <v>572</v>
      </c>
      <c r="I535" s="4" t="s">
        <v>572</v>
      </c>
      <c r="J535" s="5"/>
      <c r="K535" s="5"/>
      <c r="L535" s="4" t="s">
        <v>523</v>
      </c>
      <c r="M535" s="4" t="s">
        <v>523</v>
      </c>
      <c r="N535" s="5"/>
      <c r="O535" s="5"/>
      <c r="P535" s="5"/>
      <c r="Q535" s="4" t="s">
        <v>1905</v>
      </c>
      <c r="R535" s="6">
        <v>76000</v>
      </c>
      <c r="S535" s="6">
        <v>76000</v>
      </c>
      <c r="T535" s="6">
        <v>100</v>
      </c>
      <c r="U535" s="4" t="s">
        <v>1913</v>
      </c>
      <c r="V535" s="5"/>
      <c r="W535" s="4" t="s">
        <v>2073</v>
      </c>
      <c r="X535" s="4" t="s">
        <v>2264</v>
      </c>
      <c r="Y535" s="4" t="s">
        <v>2358</v>
      </c>
      <c r="Z535" s="4" t="s">
        <v>2384</v>
      </c>
      <c r="AA535" s="10" t="s">
        <v>2998</v>
      </c>
      <c r="AB535" s="4" t="s">
        <v>2790</v>
      </c>
      <c r="AC535" s="5">
        <v>3</v>
      </c>
      <c r="AD535" s="5">
        <v>1</v>
      </c>
      <c r="AE535" s="4" t="s">
        <v>2960</v>
      </c>
      <c r="AF535" s="4" t="s">
        <v>2966</v>
      </c>
      <c r="AG535" s="4" t="s">
        <v>2968</v>
      </c>
      <c r="AH535" s="4" t="s">
        <v>2970</v>
      </c>
      <c r="AI535" s="5"/>
    </row>
    <row r="536" spans="1:35" ht="21.75" customHeight="1">
      <c r="A536" s="2">
        <v>535</v>
      </c>
      <c r="B536" s="4" t="s">
        <v>228</v>
      </c>
      <c r="C536" s="4" t="s">
        <v>228</v>
      </c>
      <c r="D536" s="4" t="s">
        <v>524</v>
      </c>
      <c r="E536" s="4" t="s">
        <v>524</v>
      </c>
      <c r="F536" s="4" t="s">
        <v>560</v>
      </c>
      <c r="G536" s="4" t="s">
        <v>560</v>
      </c>
      <c r="H536" s="4" t="s">
        <v>572</v>
      </c>
      <c r="I536" s="4" t="s">
        <v>572</v>
      </c>
      <c r="J536" s="5"/>
      <c r="K536" s="5"/>
      <c r="L536" s="4" t="s">
        <v>524</v>
      </c>
      <c r="M536" s="4" t="s">
        <v>524</v>
      </c>
      <c r="N536" s="5"/>
      <c r="O536" s="5"/>
      <c r="P536" s="5"/>
      <c r="Q536" s="4" t="s">
        <v>1904</v>
      </c>
      <c r="R536" s="6">
        <v>181500</v>
      </c>
      <c r="S536" s="6">
        <v>181500</v>
      </c>
      <c r="T536" s="6">
        <v>120</v>
      </c>
      <c r="U536" s="4" t="s">
        <v>1913</v>
      </c>
      <c r="V536" s="5"/>
      <c r="W536" s="4" t="s">
        <v>2073</v>
      </c>
      <c r="X536" s="4" t="s">
        <v>2264</v>
      </c>
      <c r="Y536" s="4" t="s">
        <v>2358</v>
      </c>
      <c r="Z536" s="4" t="s">
        <v>2384</v>
      </c>
      <c r="AA536" s="10" t="s">
        <v>2998</v>
      </c>
      <c r="AB536" s="4" t="s">
        <v>2791</v>
      </c>
      <c r="AC536" s="5">
        <v>3</v>
      </c>
      <c r="AD536" s="5">
        <v>1</v>
      </c>
      <c r="AE536" s="4" t="s">
        <v>2960</v>
      </c>
      <c r="AF536" s="4" t="s">
        <v>2966</v>
      </c>
      <c r="AG536" s="4" t="s">
        <v>2968</v>
      </c>
      <c r="AH536" s="4" t="s">
        <v>2970</v>
      </c>
      <c r="AI536" s="5"/>
    </row>
    <row r="537" spans="1:35" ht="149.25" customHeight="1">
      <c r="A537" s="2">
        <v>536</v>
      </c>
      <c r="B537" s="4" t="s">
        <v>22</v>
      </c>
      <c r="C537" s="4" t="s">
        <v>22</v>
      </c>
      <c r="D537" s="4" t="s">
        <v>525</v>
      </c>
      <c r="E537" s="4" t="s">
        <v>525</v>
      </c>
      <c r="F537" s="4" t="s">
        <v>568</v>
      </c>
      <c r="G537" s="4" t="s">
        <v>560</v>
      </c>
      <c r="H537" s="4" t="s">
        <v>572</v>
      </c>
      <c r="I537" s="4" t="s">
        <v>572</v>
      </c>
      <c r="J537" s="5"/>
      <c r="K537" s="5"/>
      <c r="L537" s="4" t="s">
        <v>525</v>
      </c>
      <c r="M537" s="4" t="s">
        <v>525</v>
      </c>
      <c r="N537" s="5"/>
      <c r="O537" s="5"/>
      <c r="P537" s="4" t="s">
        <v>1774</v>
      </c>
      <c r="Q537" s="4" t="s">
        <v>1904</v>
      </c>
      <c r="R537" s="6">
        <v>149800</v>
      </c>
      <c r="S537" s="6">
        <v>149800</v>
      </c>
      <c r="T537" s="6">
        <v>90</v>
      </c>
      <c r="U537" s="4" t="s">
        <v>1913</v>
      </c>
      <c r="V537" s="5"/>
      <c r="W537" s="4" t="s">
        <v>2072</v>
      </c>
      <c r="X537" s="4" t="s">
        <v>2212</v>
      </c>
      <c r="Y537" s="4" t="s">
        <v>2357</v>
      </c>
      <c r="Z537" s="4" t="s">
        <v>2385</v>
      </c>
      <c r="AA537" s="10" t="s">
        <v>2987</v>
      </c>
      <c r="AB537" s="4" t="s">
        <v>2419</v>
      </c>
      <c r="AC537" s="5">
        <v>3</v>
      </c>
      <c r="AD537" s="5">
        <v>1</v>
      </c>
      <c r="AE537" s="4" t="s">
        <v>2960</v>
      </c>
      <c r="AF537" s="4" t="s">
        <v>2966</v>
      </c>
      <c r="AG537" s="4" t="s">
        <v>2968</v>
      </c>
      <c r="AH537" s="4" t="s">
        <v>2970</v>
      </c>
      <c r="AI537" s="5"/>
    </row>
    <row r="538" spans="1:35" ht="37.5" customHeight="1">
      <c r="A538" s="2">
        <v>537</v>
      </c>
      <c r="B538" s="4" t="s">
        <v>175</v>
      </c>
      <c r="C538" s="4" t="s">
        <v>175</v>
      </c>
      <c r="D538" s="4" t="s">
        <v>382</v>
      </c>
      <c r="E538" s="4" t="s">
        <v>382</v>
      </c>
      <c r="F538" s="4" t="s">
        <v>560</v>
      </c>
      <c r="G538" s="4" t="s">
        <v>560</v>
      </c>
      <c r="H538" s="4" t="s">
        <v>572</v>
      </c>
      <c r="I538" s="4" t="s">
        <v>572</v>
      </c>
      <c r="J538" s="4" t="s">
        <v>713</v>
      </c>
      <c r="K538" s="4" t="s">
        <v>713</v>
      </c>
      <c r="L538" s="4" t="s">
        <v>998</v>
      </c>
      <c r="M538" s="4" t="s">
        <v>998</v>
      </c>
      <c r="N538" s="4" t="s">
        <v>1416</v>
      </c>
      <c r="O538" s="4" t="s">
        <v>1416</v>
      </c>
      <c r="P538" s="4" t="s">
        <v>1775</v>
      </c>
      <c r="Q538" s="4" t="s">
        <v>1886</v>
      </c>
      <c r="R538" s="6">
        <v>1100</v>
      </c>
      <c r="S538" s="6">
        <v>1100</v>
      </c>
      <c r="T538" s="6">
        <v>300000</v>
      </c>
      <c r="U538" s="4" t="s">
        <v>1913</v>
      </c>
      <c r="V538" s="4" t="s">
        <v>2081</v>
      </c>
      <c r="W538" s="4" t="s">
        <v>2073</v>
      </c>
      <c r="X538" s="4" t="s">
        <v>2287</v>
      </c>
      <c r="Y538" s="4" t="s">
        <v>2366</v>
      </c>
      <c r="Z538" s="4" t="s">
        <v>2393</v>
      </c>
      <c r="AA538" s="10" t="s">
        <v>3000</v>
      </c>
      <c r="AB538" s="4" t="s">
        <v>2792</v>
      </c>
      <c r="AC538" s="5">
        <v>1</v>
      </c>
      <c r="AD538" s="5">
        <v>2</v>
      </c>
      <c r="AE538" s="4" t="s">
        <v>2949</v>
      </c>
      <c r="AF538" s="4" t="s">
        <v>2966</v>
      </c>
      <c r="AG538" s="4" t="s">
        <v>2968</v>
      </c>
      <c r="AH538" s="4" t="s">
        <v>2970</v>
      </c>
      <c r="AI538" s="5"/>
    </row>
    <row r="539" spans="1:35" ht="21.75" customHeight="1">
      <c r="A539" s="2">
        <v>538</v>
      </c>
      <c r="B539" s="4" t="s">
        <v>203</v>
      </c>
      <c r="C539" s="4" t="s">
        <v>203</v>
      </c>
      <c r="D539" s="4" t="s">
        <v>477</v>
      </c>
      <c r="E539" s="4" t="s">
        <v>477</v>
      </c>
      <c r="F539" s="4" t="s">
        <v>560</v>
      </c>
      <c r="G539" s="4" t="s">
        <v>560</v>
      </c>
      <c r="H539" s="4" t="s">
        <v>575</v>
      </c>
      <c r="I539" s="4" t="s">
        <v>575</v>
      </c>
      <c r="J539" s="5"/>
      <c r="K539" s="5"/>
      <c r="L539" s="4" t="s">
        <v>477</v>
      </c>
      <c r="M539" s="4" t="s">
        <v>477</v>
      </c>
      <c r="N539" s="4" t="s">
        <v>1343</v>
      </c>
      <c r="O539" s="4" t="s">
        <v>1343</v>
      </c>
      <c r="P539" s="5"/>
      <c r="Q539" s="4" t="s">
        <v>1904</v>
      </c>
      <c r="R539" s="6">
        <v>325500</v>
      </c>
      <c r="S539" s="6">
        <v>325500</v>
      </c>
      <c r="T539" s="6">
        <v>220</v>
      </c>
      <c r="U539" s="4" t="s">
        <v>1913</v>
      </c>
      <c r="V539" s="4" t="s">
        <v>2073</v>
      </c>
      <c r="W539" s="4" t="s">
        <v>2073</v>
      </c>
      <c r="X539" s="4" t="s">
        <v>2264</v>
      </c>
      <c r="Y539" s="4" t="s">
        <v>2358</v>
      </c>
      <c r="Z539" s="4" t="s">
        <v>2384</v>
      </c>
      <c r="AA539" s="10" t="s">
        <v>2998</v>
      </c>
      <c r="AB539" s="4" t="s">
        <v>2793</v>
      </c>
      <c r="AC539" s="5">
        <v>3</v>
      </c>
      <c r="AD539" s="5">
        <v>1</v>
      </c>
      <c r="AE539" s="4" t="s">
        <v>2960</v>
      </c>
      <c r="AF539" s="4" t="s">
        <v>2966</v>
      </c>
      <c r="AG539" s="4" t="s">
        <v>2968</v>
      </c>
      <c r="AH539" s="4" t="s">
        <v>2970</v>
      </c>
      <c r="AI539" s="5"/>
    </row>
    <row r="540" spans="1:35" ht="21.75" customHeight="1">
      <c r="A540" s="2">
        <v>539</v>
      </c>
      <c r="B540" s="4" t="s">
        <v>62</v>
      </c>
      <c r="C540" s="4" t="s">
        <v>62</v>
      </c>
      <c r="D540" s="4" t="s">
        <v>442</v>
      </c>
      <c r="E540" s="4" t="s">
        <v>442</v>
      </c>
      <c r="F540" s="4" t="s">
        <v>560</v>
      </c>
      <c r="G540" s="4" t="s">
        <v>560</v>
      </c>
      <c r="H540" s="4" t="s">
        <v>575</v>
      </c>
      <c r="I540" s="4" t="s">
        <v>575</v>
      </c>
      <c r="J540" s="5"/>
      <c r="K540" s="5"/>
      <c r="L540" s="4" t="s">
        <v>442</v>
      </c>
      <c r="M540" s="4" t="s">
        <v>442</v>
      </c>
      <c r="N540" s="4" t="s">
        <v>1343</v>
      </c>
      <c r="O540" s="4" t="s">
        <v>1343</v>
      </c>
      <c r="P540" s="5"/>
      <c r="Q540" s="4" t="s">
        <v>1904</v>
      </c>
      <c r="R540" s="6">
        <v>156500</v>
      </c>
      <c r="S540" s="6">
        <v>156500</v>
      </c>
      <c r="T540" s="6">
        <v>200</v>
      </c>
      <c r="U540" s="4" t="s">
        <v>1913</v>
      </c>
      <c r="V540" s="4" t="s">
        <v>2073</v>
      </c>
      <c r="W540" s="4" t="s">
        <v>2073</v>
      </c>
      <c r="X540" s="4" t="s">
        <v>2264</v>
      </c>
      <c r="Y540" s="4" t="s">
        <v>2358</v>
      </c>
      <c r="Z540" s="4" t="s">
        <v>2384</v>
      </c>
      <c r="AA540" s="10" t="s">
        <v>2998</v>
      </c>
      <c r="AB540" s="4" t="s">
        <v>2794</v>
      </c>
      <c r="AC540" s="5">
        <v>3</v>
      </c>
      <c r="AD540" s="5">
        <v>1</v>
      </c>
      <c r="AE540" s="4" t="s">
        <v>2960</v>
      </c>
      <c r="AF540" s="4" t="s">
        <v>2966</v>
      </c>
      <c r="AG540" s="4" t="s">
        <v>2968</v>
      </c>
      <c r="AH540" s="4" t="s">
        <v>2970</v>
      </c>
      <c r="AI540" s="5"/>
    </row>
    <row r="541" spans="1:35" ht="48" customHeight="1">
      <c r="A541" s="2">
        <v>540</v>
      </c>
      <c r="B541" s="4" t="s">
        <v>31</v>
      </c>
      <c r="C541" s="4" t="s">
        <v>31</v>
      </c>
      <c r="D541" s="4" t="s">
        <v>457</v>
      </c>
      <c r="E541" s="4" t="s">
        <v>457</v>
      </c>
      <c r="F541" s="4" t="s">
        <v>560</v>
      </c>
      <c r="G541" s="4" t="s">
        <v>560</v>
      </c>
      <c r="H541" s="4" t="s">
        <v>572</v>
      </c>
      <c r="I541" s="4" t="s">
        <v>572</v>
      </c>
      <c r="J541" s="5"/>
      <c r="K541" s="5"/>
      <c r="L541" s="4" t="s">
        <v>457</v>
      </c>
      <c r="M541" s="4" t="s">
        <v>457</v>
      </c>
      <c r="N541" s="4" t="s">
        <v>1342</v>
      </c>
      <c r="O541" s="4" t="s">
        <v>1509</v>
      </c>
      <c r="P541" s="5"/>
      <c r="Q541" s="4" t="s">
        <v>1904</v>
      </c>
      <c r="R541" s="6">
        <v>179550</v>
      </c>
      <c r="S541" s="6">
        <v>179550</v>
      </c>
      <c r="T541" s="6">
        <v>0</v>
      </c>
      <c r="U541" s="4" t="s">
        <v>1913</v>
      </c>
      <c r="V541" s="5"/>
      <c r="W541" s="4" t="s">
        <v>2073</v>
      </c>
      <c r="X541" s="4" t="s">
        <v>2266</v>
      </c>
      <c r="Y541" s="4" t="s">
        <v>2358</v>
      </c>
      <c r="Z541" s="4" t="s">
        <v>2384</v>
      </c>
      <c r="AA541" s="10" t="s">
        <v>2998</v>
      </c>
      <c r="AB541" s="4" t="s">
        <v>2711</v>
      </c>
      <c r="AC541" s="5">
        <v>3</v>
      </c>
      <c r="AD541" s="5">
        <v>1</v>
      </c>
      <c r="AE541" s="5"/>
      <c r="AF541" s="4" t="s">
        <v>2966</v>
      </c>
      <c r="AG541" s="4" t="s">
        <v>2968</v>
      </c>
      <c r="AH541" s="4" t="s">
        <v>2970</v>
      </c>
      <c r="AI541" s="5"/>
    </row>
    <row r="542" spans="1:35" s="16" customFormat="1" ht="82.5" customHeight="1">
      <c r="A542" s="11">
        <v>541</v>
      </c>
      <c r="B542" s="12" t="s">
        <v>54</v>
      </c>
      <c r="C542" s="12" t="s">
        <v>54</v>
      </c>
      <c r="D542" s="12" t="s">
        <v>433</v>
      </c>
      <c r="E542" s="12" t="s">
        <v>433</v>
      </c>
      <c r="F542" s="12" t="s">
        <v>560</v>
      </c>
      <c r="G542" s="12" t="s">
        <v>560</v>
      </c>
      <c r="H542" s="12" t="s">
        <v>572</v>
      </c>
      <c r="I542" s="12" t="s">
        <v>572</v>
      </c>
      <c r="J542" s="13"/>
      <c r="K542" s="13"/>
      <c r="L542" s="12" t="s">
        <v>433</v>
      </c>
      <c r="M542" s="12" t="s">
        <v>433</v>
      </c>
      <c r="N542" s="12" t="s">
        <v>1352</v>
      </c>
      <c r="O542" s="12" t="s">
        <v>1510</v>
      </c>
      <c r="P542" s="13"/>
      <c r="Q542" s="12" t="s">
        <v>1904</v>
      </c>
      <c r="R542" s="14">
        <v>1209600</v>
      </c>
      <c r="S542" s="14">
        <v>1209600</v>
      </c>
      <c r="T542" s="14">
        <v>0</v>
      </c>
      <c r="U542" s="12" t="s">
        <v>1913</v>
      </c>
      <c r="V542" s="13"/>
      <c r="W542" s="12" t="s">
        <v>2073</v>
      </c>
      <c r="X542" s="12" t="s">
        <v>2266</v>
      </c>
      <c r="Y542" s="12" t="s">
        <v>2358</v>
      </c>
      <c r="Z542" s="12" t="s">
        <v>2384</v>
      </c>
      <c r="AA542" s="15" t="s">
        <v>2998</v>
      </c>
      <c r="AB542" s="12" t="s">
        <v>2689</v>
      </c>
      <c r="AC542" s="13">
        <v>3</v>
      </c>
      <c r="AD542" s="13">
        <v>1</v>
      </c>
      <c r="AE542" s="13"/>
      <c r="AF542" s="12" t="s">
        <v>2966</v>
      </c>
      <c r="AG542" s="12" t="s">
        <v>2968</v>
      </c>
      <c r="AH542" s="12" t="s">
        <v>2970</v>
      </c>
      <c r="AI542" s="13"/>
    </row>
    <row r="543" spans="1:35" ht="82.5" customHeight="1">
      <c r="A543" s="2">
        <v>542</v>
      </c>
      <c r="B543" s="4" t="s">
        <v>229</v>
      </c>
      <c r="C543" s="4" t="s">
        <v>229</v>
      </c>
      <c r="D543" s="4" t="s">
        <v>526</v>
      </c>
      <c r="E543" s="4" t="s">
        <v>526</v>
      </c>
      <c r="F543" s="4" t="s">
        <v>560</v>
      </c>
      <c r="G543" s="4" t="s">
        <v>560</v>
      </c>
      <c r="H543" s="4" t="s">
        <v>572</v>
      </c>
      <c r="I543" s="4" t="s">
        <v>572</v>
      </c>
      <c r="J543" s="4" t="s">
        <v>714</v>
      </c>
      <c r="K543" s="4" t="s">
        <v>714</v>
      </c>
      <c r="L543" s="4" t="s">
        <v>999</v>
      </c>
      <c r="M543" s="4" t="s">
        <v>999</v>
      </c>
      <c r="N543" s="4" t="s">
        <v>1417</v>
      </c>
      <c r="O543" s="4" t="s">
        <v>1417</v>
      </c>
      <c r="P543" s="5"/>
      <c r="Q543" s="4" t="s">
        <v>1886</v>
      </c>
      <c r="R543" s="6">
        <v>175</v>
      </c>
      <c r="S543" s="6">
        <v>175</v>
      </c>
      <c r="T543" s="6">
        <v>50000</v>
      </c>
      <c r="U543" s="4" t="s">
        <v>1913</v>
      </c>
      <c r="V543" s="4" t="s">
        <v>2068</v>
      </c>
      <c r="W543" s="4" t="s">
        <v>2073</v>
      </c>
      <c r="X543" s="4" t="s">
        <v>2212</v>
      </c>
      <c r="Y543" s="4" t="s">
        <v>2358</v>
      </c>
      <c r="Z543" s="4" t="s">
        <v>2384</v>
      </c>
      <c r="AA543" s="10" t="s">
        <v>2998</v>
      </c>
      <c r="AB543" s="4" t="s">
        <v>2795</v>
      </c>
      <c r="AC543" s="5">
        <v>2</v>
      </c>
      <c r="AD543" s="5">
        <v>1</v>
      </c>
      <c r="AE543" s="4" t="s">
        <v>2960</v>
      </c>
      <c r="AF543" s="4" t="s">
        <v>2966</v>
      </c>
      <c r="AG543" s="4" t="s">
        <v>2968</v>
      </c>
      <c r="AH543" s="4" t="s">
        <v>2970</v>
      </c>
      <c r="AI543" s="5"/>
    </row>
    <row r="544" spans="1:35" ht="25.5" customHeight="1">
      <c r="A544" s="2">
        <v>543</v>
      </c>
      <c r="B544" s="4" t="s">
        <v>91</v>
      </c>
      <c r="C544" s="4" t="s">
        <v>91</v>
      </c>
      <c r="D544" s="4" t="s">
        <v>279</v>
      </c>
      <c r="E544" s="4" t="s">
        <v>279</v>
      </c>
      <c r="F544" s="4" t="s">
        <v>560</v>
      </c>
      <c r="G544" s="4" t="s">
        <v>560</v>
      </c>
      <c r="H544" s="4" t="s">
        <v>572</v>
      </c>
      <c r="I544" s="4" t="s">
        <v>572</v>
      </c>
      <c r="J544" s="4" t="s">
        <v>715</v>
      </c>
      <c r="K544" s="4" t="s">
        <v>715</v>
      </c>
      <c r="L544" s="4" t="s">
        <v>1000</v>
      </c>
      <c r="M544" s="4" t="s">
        <v>1000</v>
      </c>
      <c r="N544" s="4" t="s">
        <v>1418</v>
      </c>
      <c r="O544" s="4" t="s">
        <v>1418</v>
      </c>
      <c r="P544" s="4" t="s">
        <v>1776</v>
      </c>
      <c r="Q544" s="4" t="s">
        <v>1888</v>
      </c>
      <c r="R544" s="6">
        <v>462</v>
      </c>
      <c r="S544" s="6">
        <v>462</v>
      </c>
      <c r="T544" s="6">
        <v>30000</v>
      </c>
      <c r="U544" s="4" t="s">
        <v>1913</v>
      </c>
      <c r="V544" s="4" t="s">
        <v>2013</v>
      </c>
      <c r="W544" s="4" t="s">
        <v>2073</v>
      </c>
      <c r="X544" s="4" t="s">
        <v>2248</v>
      </c>
      <c r="Y544" s="4" t="s">
        <v>2339</v>
      </c>
      <c r="Z544" s="4" t="s">
        <v>2384</v>
      </c>
      <c r="AA544" s="10" t="s">
        <v>2994</v>
      </c>
      <c r="AB544" s="4" t="s">
        <v>2796</v>
      </c>
      <c r="AC544" s="5">
        <v>1</v>
      </c>
      <c r="AD544" s="5">
        <v>1</v>
      </c>
      <c r="AE544" s="4" t="s">
        <v>2957</v>
      </c>
      <c r="AF544" s="4" t="s">
        <v>2966</v>
      </c>
      <c r="AG544" s="4" t="s">
        <v>2968</v>
      </c>
      <c r="AH544" s="4" t="s">
        <v>2970</v>
      </c>
      <c r="AI544" s="5"/>
    </row>
    <row r="545" spans="1:35" ht="37.5" customHeight="1">
      <c r="A545" s="2">
        <v>544</v>
      </c>
      <c r="B545" s="4" t="s">
        <v>114</v>
      </c>
      <c r="C545" s="4" t="s">
        <v>114</v>
      </c>
      <c r="D545" s="4" t="s">
        <v>301</v>
      </c>
      <c r="E545" s="4" t="s">
        <v>301</v>
      </c>
      <c r="F545" s="4" t="s">
        <v>560</v>
      </c>
      <c r="G545" s="4" t="s">
        <v>560</v>
      </c>
      <c r="H545" s="4" t="s">
        <v>572</v>
      </c>
      <c r="I545" s="4" t="s">
        <v>572</v>
      </c>
      <c r="J545" s="4" t="s">
        <v>650</v>
      </c>
      <c r="K545" s="4" t="s">
        <v>650</v>
      </c>
      <c r="L545" s="4" t="s">
        <v>1001</v>
      </c>
      <c r="M545" s="4" t="s">
        <v>1001</v>
      </c>
      <c r="N545" s="4" t="s">
        <v>1419</v>
      </c>
      <c r="O545" s="4" t="s">
        <v>1419</v>
      </c>
      <c r="P545" s="4" t="s">
        <v>1777</v>
      </c>
      <c r="Q545" s="4" t="s">
        <v>1888</v>
      </c>
      <c r="R545" s="6">
        <v>1380</v>
      </c>
      <c r="S545" s="6">
        <v>1380</v>
      </c>
      <c r="T545" s="6">
        <v>150000</v>
      </c>
      <c r="U545" s="4" t="s">
        <v>1913</v>
      </c>
      <c r="V545" s="4" t="s">
        <v>2082</v>
      </c>
      <c r="W545" s="4" t="s">
        <v>2073</v>
      </c>
      <c r="X545" s="4" t="s">
        <v>2222</v>
      </c>
      <c r="Y545" s="4" t="s">
        <v>2339</v>
      </c>
      <c r="Z545" s="4" t="s">
        <v>2384</v>
      </c>
      <c r="AA545" s="10" t="s">
        <v>2994</v>
      </c>
      <c r="AB545" s="4" t="s">
        <v>2797</v>
      </c>
      <c r="AC545" s="5">
        <v>1</v>
      </c>
      <c r="AD545" s="5">
        <v>1</v>
      </c>
      <c r="AE545" s="4" t="s">
        <v>2957</v>
      </c>
      <c r="AF545" s="4" t="s">
        <v>2966</v>
      </c>
      <c r="AG545" s="4" t="s">
        <v>2968</v>
      </c>
      <c r="AH545" s="4" t="s">
        <v>2970</v>
      </c>
      <c r="AI545" s="5"/>
    </row>
    <row r="546" spans="1:35" ht="21.75" customHeight="1">
      <c r="A546" s="2">
        <v>545</v>
      </c>
      <c r="B546" s="4" t="s">
        <v>46</v>
      </c>
      <c r="C546" s="4" t="s">
        <v>46</v>
      </c>
      <c r="D546" s="5"/>
      <c r="E546" s="5"/>
      <c r="F546" s="4" t="s">
        <v>560</v>
      </c>
      <c r="G546" s="4" t="s">
        <v>560</v>
      </c>
      <c r="H546" s="4" t="s">
        <v>572</v>
      </c>
      <c r="I546" s="4" t="s">
        <v>572</v>
      </c>
      <c r="J546" s="5"/>
      <c r="K546" s="5"/>
      <c r="L546" s="4" t="s">
        <v>496</v>
      </c>
      <c r="M546" s="4" t="s">
        <v>496</v>
      </c>
      <c r="N546" s="5"/>
      <c r="O546" s="5"/>
      <c r="P546" s="5"/>
      <c r="Q546" s="4" t="s">
        <v>1904</v>
      </c>
      <c r="R546" s="6">
        <v>400000</v>
      </c>
      <c r="S546" s="6">
        <v>400000</v>
      </c>
      <c r="T546" s="6">
        <v>70</v>
      </c>
      <c r="U546" s="4" t="s">
        <v>1913</v>
      </c>
      <c r="V546" s="5"/>
      <c r="W546" s="4" t="s">
        <v>2179</v>
      </c>
      <c r="X546" s="4" t="s">
        <v>2194</v>
      </c>
      <c r="Y546" s="4" t="s">
        <v>2367</v>
      </c>
      <c r="Z546" s="4" t="s">
        <v>2394</v>
      </c>
      <c r="AA546" s="10" t="s">
        <v>3001</v>
      </c>
      <c r="AB546" s="4" t="s">
        <v>2798</v>
      </c>
      <c r="AC546" s="5">
        <v>3</v>
      </c>
      <c r="AD546" s="5">
        <v>2</v>
      </c>
      <c r="AE546" s="4" t="s">
        <v>2964</v>
      </c>
      <c r="AF546" s="4" t="s">
        <v>2966</v>
      </c>
      <c r="AG546" s="4" t="s">
        <v>2968</v>
      </c>
      <c r="AH546" s="4" t="s">
        <v>2970</v>
      </c>
      <c r="AI546" s="5"/>
    </row>
    <row r="547" spans="1:35" ht="21.75" customHeight="1">
      <c r="A547" s="2">
        <v>546</v>
      </c>
      <c r="B547" s="4" t="s">
        <v>230</v>
      </c>
      <c r="C547" s="4" t="s">
        <v>230</v>
      </c>
      <c r="D547" s="5"/>
      <c r="E547" s="5"/>
      <c r="F547" s="4" t="s">
        <v>560</v>
      </c>
      <c r="G547" s="4" t="s">
        <v>560</v>
      </c>
      <c r="H547" s="4" t="s">
        <v>572</v>
      </c>
      <c r="I547" s="4" t="s">
        <v>572</v>
      </c>
      <c r="J547" s="5"/>
      <c r="K547" s="5"/>
      <c r="L547" s="4" t="s">
        <v>1002</v>
      </c>
      <c r="M547" s="4" t="s">
        <v>1002</v>
      </c>
      <c r="N547" s="5"/>
      <c r="O547" s="5"/>
      <c r="P547" s="5"/>
      <c r="Q547" s="4" t="s">
        <v>1904</v>
      </c>
      <c r="R547" s="6">
        <v>350000</v>
      </c>
      <c r="S547" s="6">
        <v>350000</v>
      </c>
      <c r="T547" s="6">
        <v>10</v>
      </c>
      <c r="U547" s="4" t="s">
        <v>1913</v>
      </c>
      <c r="V547" s="5"/>
      <c r="W547" s="4" t="s">
        <v>2179</v>
      </c>
      <c r="X547" s="4" t="s">
        <v>2194</v>
      </c>
      <c r="Y547" s="4" t="s">
        <v>2367</v>
      </c>
      <c r="Z547" s="4" t="s">
        <v>2394</v>
      </c>
      <c r="AA547" s="10" t="s">
        <v>3001</v>
      </c>
      <c r="AB547" s="4" t="s">
        <v>2799</v>
      </c>
      <c r="AC547" s="5">
        <v>3</v>
      </c>
      <c r="AD547" s="5">
        <v>2</v>
      </c>
      <c r="AE547" s="4" t="s">
        <v>2964</v>
      </c>
      <c r="AF547" s="4" t="s">
        <v>2966</v>
      </c>
      <c r="AG547" s="4" t="s">
        <v>2968</v>
      </c>
      <c r="AH547" s="4" t="s">
        <v>2970</v>
      </c>
      <c r="AI547" s="5"/>
    </row>
    <row r="548" spans="1:35" ht="21.75" customHeight="1">
      <c r="A548" s="2">
        <v>547</v>
      </c>
      <c r="B548" s="4" t="s">
        <v>35</v>
      </c>
      <c r="C548" s="4" t="s">
        <v>35</v>
      </c>
      <c r="D548" s="5"/>
      <c r="E548" s="5"/>
      <c r="F548" s="4" t="s">
        <v>560</v>
      </c>
      <c r="G548" s="4" t="s">
        <v>560</v>
      </c>
      <c r="H548" s="4" t="s">
        <v>572</v>
      </c>
      <c r="I548" s="4" t="s">
        <v>572</v>
      </c>
      <c r="J548" s="5"/>
      <c r="K548" s="5"/>
      <c r="L548" s="4" t="s">
        <v>501</v>
      </c>
      <c r="M548" s="4" t="s">
        <v>501</v>
      </c>
      <c r="N548" s="5"/>
      <c r="O548" s="5"/>
      <c r="P548" s="5"/>
      <c r="Q548" s="4" t="s">
        <v>1904</v>
      </c>
      <c r="R548" s="6">
        <v>300000</v>
      </c>
      <c r="S548" s="6">
        <v>300000</v>
      </c>
      <c r="T548" s="6">
        <v>70</v>
      </c>
      <c r="U548" s="4" t="s">
        <v>1913</v>
      </c>
      <c r="V548" s="5"/>
      <c r="W548" s="4" t="s">
        <v>2179</v>
      </c>
      <c r="X548" s="4" t="s">
        <v>2194</v>
      </c>
      <c r="Y548" s="4" t="s">
        <v>2367</v>
      </c>
      <c r="Z548" s="4" t="s">
        <v>2394</v>
      </c>
      <c r="AA548" s="10" t="s">
        <v>3001</v>
      </c>
      <c r="AB548" s="4" t="s">
        <v>2689</v>
      </c>
      <c r="AC548" s="5">
        <v>3</v>
      </c>
      <c r="AD548" s="5">
        <v>2</v>
      </c>
      <c r="AE548" s="4" t="s">
        <v>2964</v>
      </c>
      <c r="AF548" s="4" t="s">
        <v>2966</v>
      </c>
      <c r="AG548" s="4" t="s">
        <v>2968</v>
      </c>
      <c r="AH548" s="4" t="s">
        <v>2970</v>
      </c>
      <c r="AI548" s="5"/>
    </row>
    <row r="549" spans="1:35" ht="21.75" customHeight="1">
      <c r="A549" s="2">
        <v>548</v>
      </c>
      <c r="B549" s="4" t="s">
        <v>42</v>
      </c>
      <c r="C549" s="4" t="s">
        <v>42</v>
      </c>
      <c r="D549" s="5"/>
      <c r="E549" s="5"/>
      <c r="F549" s="4" t="s">
        <v>560</v>
      </c>
      <c r="G549" s="4" t="s">
        <v>560</v>
      </c>
      <c r="H549" s="4" t="s">
        <v>572</v>
      </c>
      <c r="I549" s="4" t="s">
        <v>572</v>
      </c>
      <c r="J549" s="5"/>
      <c r="K549" s="5"/>
      <c r="L549" s="4" t="s">
        <v>754</v>
      </c>
      <c r="M549" s="4" t="s">
        <v>754</v>
      </c>
      <c r="N549" s="5"/>
      <c r="O549" s="5"/>
      <c r="P549" s="5"/>
      <c r="Q549" s="4" t="s">
        <v>1904</v>
      </c>
      <c r="R549" s="6">
        <v>900000</v>
      </c>
      <c r="S549" s="6">
        <v>900000</v>
      </c>
      <c r="T549" s="6">
        <v>70</v>
      </c>
      <c r="U549" s="4" t="s">
        <v>1913</v>
      </c>
      <c r="V549" s="5"/>
      <c r="W549" s="4" t="s">
        <v>2179</v>
      </c>
      <c r="X549" s="4" t="s">
        <v>2194</v>
      </c>
      <c r="Y549" s="4" t="s">
        <v>2367</v>
      </c>
      <c r="Z549" s="4" t="s">
        <v>2394</v>
      </c>
      <c r="AA549" s="10" t="s">
        <v>3001</v>
      </c>
      <c r="AB549" s="4" t="s">
        <v>2800</v>
      </c>
      <c r="AC549" s="5">
        <v>3</v>
      </c>
      <c r="AD549" s="5">
        <v>2</v>
      </c>
      <c r="AE549" s="4" t="s">
        <v>2964</v>
      </c>
      <c r="AF549" s="4" t="s">
        <v>2966</v>
      </c>
      <c r="AG549" s="4" t="s">
        <v>2968</v>
      </c>
      <c r="AH549" s="4" t="s">
        <v>2970</v>
      </c>
      <c r="AI549" s="5"/>
    </row>
    <row r="550" spans="1:35" ht="25.5" customHeight="1">
      <c r="A550" s="2">
        <v>549</v>
      </c>
      <c r="B550" s="4" t="s">
        <v>145</v>
      </c>
      <c r="C550" s="4" t="s">
        <v>145</v>
      </c>
      <c r="D550" s="4" t="s">
        <v>337</v>
      </c>
      <c r="E550" s="4" t="s">
        <v>337</v>
      </c>
      <c r="F550" s="4" t="s">
        <v>560</v>
      </c>
      <c r="G550" s="4" t="s">
        <v>560</v>
      </c>
      <c r="H550" s="4" t="s">
        <v>572</v>
      </c>
      <c r="I550" s="4" t="s">
        <v>572</v>
      </c>
      <c r="J550" s="4" t="s">
        <v>662</v>
      </c>
      <c r="K550" s="4" t="s">
        <v>662</v>
      </c>
      <c r="L550" s="4" t="s">
        <v>337</v>
      </c>
      <c r="M550" s="4" t="s">
        <v>337</v>
      </c>
      <c r="N550" s="4" t="s">
        <v>1245</v>
      </c>
      <c r="O550" s="4" t="s">
        <v>1245</v>
      </c>
      <c r="P550" s="4" t="s">
        <v>1616</v>
      </c>
      <c r="Q550" s="4" t="s">
        <v>1888</v>
      </c>
      <c r="R550" s="6">
        <v>950</v>
      </c>
      <c r="S550" s="6">
        <v>950</v>
      </c>
      <c r="T550" s="6">
        <v>100000</v>
      </c>
      <c r="U550" s="4" t="s">
        <v>1913</v>
      </c>
      <c r="V550" s="4" t="s">
        <v>2080</v>
      </c>
      <c r="W550" s="4" t="s">
        <v>2073</v>
      </c>
      <c r="X550" s="4" t="s">
        <v>2223</v>
      </c>
      <c r="Y550" s="4" t="s">
        <v>2339</v>
      </c>
      <c r="Z550" s="4" t="s">
        <v>2384</v>
      </c>
      <c r="AA550" s="10" t="s">
        <v>2994</v>
      </c>
      <c r="AB550" s="4" t="s">
        <v>2801</v>
      </c>
      <c r="AC550" s="5">
        <v>1</v>
      </c>
      <c r="AD550" s="5">
        <v>1</v>
      </c>
      <c r="AE550" s="4" t="s">
        <v>2954</v>
      </c>
      <c r="AF550" s="4" t="s">
        <v>2966</v>
      </c>
      <c r="AG550" s="4" t="s">
        <v>2968</v>
      </c>
      <c r="AH550" s="4" t="s">
        <v>2970</v>
      </c>
      <c r="AI550" s="5"/>
    </row>
    <row r="551" spans="1:35" ht="37.5" customHeight="1">
      <c r="A551" s="2">
        <v>550</v>
      </c>
      <c r="B551" s="4" t="s">
        <v>82</v>
      </c>
      <c r="C551" s="4" t="s">
        <v>82</v>
      </c>
      <c r="D551" s="4" t="s">
        <v>270</v>
      </c>
      <c r="E551" s="4" t="s">
        <v>270</v>
      </c>
      <c r="F551" s="4" t="s">
        <v>564</v>
      </c>
      <c r="G551" s="4" t="s">
        <v>564</v>
      </c>
      <c r="H551" s="4" t="s">
        <v>577</v>
      </c>
      <c r="I551" s="4" t="s">
        <v>577</v>
      </c>
      <c r="J551" s="4" t="s">
        <v>716</v>
      </c>
      <c r="K551" s="4" t="s">
        <v>716</v>
      </c>
      <c r="L551" s="4" t="s">
        <v>1003</v>
      </c>
      <c r="M551" s="4" t="s">
        <v>1003</v>
      </c>
      <c r="N551" s="4" t="s">
        <v>1420</v>
      </c>
      <c r="O551" s="4" t="s">
        <v>1420</v>
      </c>
      <c r="P551" s="4" t="s">
        <v>1778</v>
      </c>
      <c r="Q551" s="4" t="s">
        <v>1892</v>
      </c>
      <c r="R551" s="6">
        <v>53900</v>
      </c>
      <c r="S551" s="6">
        <v>53900</v>
      </c>
      <c r="T551" s="6">
        <v>1000</v>
      </c>
      <c r="U551" s="4" t="s">
        <v>1913</v>
      </c>
      <c r="V551" s="4" t="s">
        <v>2083</v>
      </c>
      <c r="W551" s="4" t="s">
        <v>2180</v>
      </c>
      <c r="X551" s="4" t="s">
        <v>2288</v>
      </c>
      <c r="Y551" s="4" t="s">
        <v>2368</v>
      </c>
      <c r="Z551" s="4" t="s">
        <v>2395</v>
      </c>
      <c r="AA551" s="10" t="s">
        <v>3002</v>
      </c>
      <c r="AB551" s="4" t="s">
        <v>2802</v>
      </c>
      <c r="AC551" s="5">
        <v>1</v>
      </c>
      <c r="AD551" s="5">
        <v>1</v>
      </c>
      <c r="AE551" s="4" t="s">
        <v>2960</v>
      </c>
      <c r="AF551" s="4" t="s">
        <v>2966</v>
      </c>
      <c r="AG551" s="4" t="s">
        <v>2968</v>
      </c>
      <c r="AH551" s="4" t="s">
        <v>2970</v>
      </c>
      <c r="AI551" s="5"/>
    </row>
    <row r="552" spans="1:35" ht="48" customHeight="1">
      <c r="A552" s="2">
        <v>551</v>
      </c>
      <c r="B552" s="4" t="s">
        <v>132</v>
      </c>
      <c r="C552" s="4" t="s">
        <v>132</v>
      </c>
      <c r="D552" s="4" t="s">
        <v>323</v>
      </c>
      <c r="E552" s="4" t="s">
        <v>323</v>
      </c>
      <c r="F552" s="4" t="s">
        <v>561</v>
      </c>
      <c r="G552" s="4" t="s">
        <v>561</v>
      </c>
      <c r="H552" s="4" t="s">
        <v>573</v>
      </c>
      <c r="I552" s="4" t="s">
        <v>573</v>
      </c>
      <c r="J552" s="4" t="s">
        <v>717</v>
      </c>
      <c r="K552" s="4" t="s">
        <v>717</v>
      </c>
      <c r="L552" s="4" t="s">
        <v>1004</v>
      </c>
      <c r="M552" s="4" t="s">
        <v>1004</v>
      </c>
      <c r="N552" s="4" t="s">
        <v>1421</v>
      </c>
      <c r="O552" s="4" t="s">
        <v>1421</v>
      </c>
      <c r="P552" s="4" t="s">
        <v>1779</v>
      </c>
      <c r="Q552" s="4" t="s">
        <v>1887</v>
      </c>
      <c r="R552" s="6">
        <v>37500</v>
      </c>
      <c r="S552" s="6">
        <v>37500</v>
      </c>
      <c r="T552" s="6">
        <v>1500</v>
      </c>
      <c r="U552" s="4" t="s">
        <v>1913</v>
      </c>
      <c r="V552" s="4" t="s">
        <v>2084</v>
      </c>
      <c r="W552" s="4" t="s">
        <v>2165</v>
      </c>
      <c r="X552" s="4" t="s">
        <v>2289</v>
      </c>
      <c r="Y552" s="4" t="s">
        <v>2368</v>
      </c>
      <c r="Z552" s="4" t="s">
        <v>2395</v>
      </c>
      <c r="AA552" s="10" t="s">
        <v>3002</v>
      </c>
      <c r="AB552" s="4" t="s">
        <v>2803</v>
      </c>
      <c r="AC552" s="5">
        <v>1</v>
      </c>
      <c r="AD552" s="5">
        <v>1</v>
      </c>
      <c r="AE552" s="4" t="s">
        <v>2960</v>
      </c>
      <c r="AF552" s="4" t="s">
        <v>2966</v>
      </c>
      <c r="AG552" s="4" t="s">
        <v>2968</v>
      </c>
      <c r="AH552" s="4" t="s">
        <v>2970</v>
      </c>
      <c r="AI552" s="5"/>
    </row>
    <row r="553" spans="1:35" ht="26.25" customHeight="1">
      <c r="A553" s="2">
        <v>552</v>
      </c>
      <c r="B553" s="4" t="s">
        <v>133</v>
      </c>
      <c r="C553" s="4" t="s">
        <v>133</v>
      </c>
      <c r="D553" s="4" t="s">
        <v>324</v>
      </c>
      <c r="E553" s="4" t="s">
        <v>324</v>
      </c>
      <c r="F553" s="4" t="s">
        <v>561</v>
      </c>
      <c r="G553" s="4" t="s">
        <v>561</v>
      </c>
      <c r="H553" s="4" t="s">
        <v>573</v>
      </c>
      <c r="I553" s="4" t="s">
        <v>573</v>
      </c>
      <c r="J553" s="4" t="s">
        <v>650</v>
      </c>
      <c r="K553" s="4" t="s">
        <v>650</v>
      </c>
      <c r="L553" s="4" t="s">
        <v>1005</v>
      </c>
      <c r="M553" s="4" t="s">
        <v>1005</v>
      </c>
      <c r="N553" s="4" t="s">
        <v>1422</v>
      </c>
      <c r="O553" s="4" t="s">
        <v>1422</v>
      </c>
      <c r="P553" s="4" t="s">
        <v>1780</v>
      </c>
      <c r="Q553" s="4" t="s">
        <v>1890</v>
      </c>
      <c r="R553" s="6">
        <v>28000</v>
      </c>
      <c r="S553" s="6">
        <v>28000</v>
      </c>
      <c r="T553" s="6">
        <v>35000</v>
      </c>
      <c r="U553" s="4" t="s">
        <v>1913</v>
      </c>
      <c r="V553" s="4" t="s">
        <v>2085</v>
      </c>
      <c r="W553" s="4" t="s">
        <v>2181</v>
      </c>
      <c r="X553" s="4" t="s">
        <v>2290</v>
      </c>
      <c r="Y553" s="4" t="s">
        <v>2368</v>
      </c>
      <c r="Z553" s="4" t="s">
        <v>2395</v>
      </c>
      <c r="AA553" s="10" t="s">
        <v>3002</v>
      </c>
      <c r="AB553" s="4" t="s">
        <v>2804</v>
      </c>
      <c r="AC553" s="5">
        <v>1</v>
      </c>
      <c r="AD553" s="5">
        <v>1</v>
      </c>
      <c r="AE553" s="4" t="s">
        <v>2960</v>
      </c>
      <c r="AF553" s="4" t="s">
        <v>2966</v>
      </c>
      <c r="AG553" s="4" t="s">
        <v>2968</v>
      </c>
      <c r="AH553" s="4" t="s">
        <v>2970</v>
      </c>
      <c r="AI553" s="5"/>
    </row>
    <row r="554" spans="1:35" ht="36.75" customHeight="1">
      <c r="A554" s="2">
        <v>553</v>
      </c>
      <c r="B554" s="4" t="s">
        <v>148</v>
      </c>
      <c r="C554" s="4" t="s">
        <v>148</v>
      </c>
      <c r="D554" s="4" t="s">
        <v>340</v>
      </c>
      <c r="E554" s="4" t="s">
        <v>340</v>
      </c>
      <c r="F554" s="4" t="s">
        <v>560</v>
      </c>
      <c r="G554" s="4" t="s">
        <v>560</v>
      </c>
      <c r="H554" s="4" t="s">
        <v>572</v>
      </c>
      <c r="I554" s="4" t="s">
        <v>572</v>
      </c>
      <c r="J554" s="4" t="s">
        <v>604</v>
      </c>
      <c r="K554" s="4" t="s">
        <v>604</v>
      </c>
      <c r="L554" s="4" t="s">
        <v>1006</v>
      </c>
      <c r="M554" s="4" t="s">
        <v>1006</v>
      </c>
      <c r="N554" s="4" t="s">
        <v>1389</v>
      </c>
      <c r="O554" s="4" t="s">
        <v>1389</v>
      </c>
      <c r="P554" s="4" t="s">
        <v>1622</v>
      </c>
      <c r="Q554" s="4" t="s">
        <v>1886</v>
      </c>
      <c r="R554" s="6">
        <v>735</v>
      </c>
      <c r="S554" s="6">
        <v>735</v>
      </c>
      <c r="T554" s="6">
        <v>350000</v>
      </c>
      <c r="U554" s="4" t="s">
        <v>1913</v>
      </c>
      <c r="V554" s="4" t="s">
        <v>2086</v>
      </c>
      <c r="W554" s="4" t="s">
        <v>2073</v>
      </c>
      <c r="X554" s="4" t="s">
        <v>2291</v>
      </c>
      <c r="Y554" s="4" t="s">
        <v>2369</v>
      </c>
      <c r="Z554" s="4" t="s">
        <v>2395</v>
      </c>
      <c r="AA554" s="10" t="s">
        <v>3003</v>
      </c>
      <c r="AB554" s="4" t="s">
        <v>2805</v>
      </c>
      <c r="AC554" s="5">
        <v>1</v>
      </c>
      <c r="AD554" s="5">
        <v>1</v>
      </c>
      <c r="AE554" s="4" t="s">
        <v>2957</v>
      </c>
      <c r="AF554" s="4" t="s">
        <v>2966</v>
      </c>
      <c r="AG554" s="4" t="s">
        <v>2968</v>
      </c>
      <c r="AH554" s="4" t="s">
        <v>2970</v>
      </c>
      <c r="AI554" s="5"/>
    </row>
    <row r="555" spans="1:35" ht="37.5" customHeight="1">
      <c r="A555" s="2">
        <v>554</v>
      </c>
      <c r="B555" s="4" t="s">
        <v>150</v>
      </c>
      <c r="C555" s="4" t="s">
        <v>150</v>
      </c>
      <c r="D555" s="4" t="s">
        <v>346</v>
      </c>
      <c r="E555" s="4" t="s">
        <v>346</v>
      </c>
      <c r="F555" s="4" t="s">
        <v>560</v>
      </c>
      <c r="G555" s="4" t="s">
        <v>560</v>
      </c>
      <c r="H555" s="4" t="s">
        <v>572</v>
      </c>
      <c r="I555" s="4" t="s">
        <v>572</v>
      </c>
      <c r="J555" s="4" t="s">
        <v>590</v>
      </c>
      <c r="K555" s="4" t="s">
        <v>590</v>
      </c>
      <c r="L555" s="4" t="s">
        <v>1007</v>
      </c>
      <c r="M555" s="4" t="s">
        <v>1007</v>
      </c>
      <c r="N555" s="4" t="s">
        <v>1423</v>
      </c>
      <c r="O555" s="4" t="s">
        <v>1423</v>
      </c>
      <c r="P555" s="4" t="s">
        <v>1781</v>
      </c>
      <c r="Q555" s="4" t="s">
        <v>1886</v>
      </c>
      <c r="R555" s="6">
        <v>2250</v>
      </c>
      <c r="S555" s="6">
        <v>2250</v>
      </c>
      <c r="T555" s="6">
        <v>200000</v>
      </c>
      <c r="U555" s="4" t="s">
        <v>1913</v>
      </c>
      <c r="V555" s="4" t="s">
        <v>2087</v>
      </c>
      <c r="W555" s="4" t="s">
        <v>2182</v>
      </c>
      <c r="X555" s="4" t="s">
        <v>2292</v>
      </c>
      <c r="Y555" s="4" t="s">
        <v>2368</v>
      </c>
      <c r="Z555" s="4" t="s">
        <v>2395</v>
      </c>
      <c r="AA555" s="10" t="s">
        <v>3002</v>
      </c>
      <c r="AB555" s="4" t="s">
        <v>2806</v>
      </c>
      <c r="AC555" s="5">
        <v>1</v>
      </c>
      <c r="AD555" s="5">
        <v>1</v>
      </c>
      <c r="AE555" s="4" t="s">
        <v>2960</v>
      </c>
      <c r="AF555" s="4" t="s">
        <v>2966</v>
      </c>
      <c r="AG555" s="4" t="s">
        <v>2968</v>
      </c>
      <c r="AH555" s="4" t="s">
        <v>2970</v>
      </c>
      <c r="AI555" s="5"/>
    </row>
    <row r="556" spans="1:35" ht="25.5" customHeight="1">
      <c r="A556" s="2">
        <v>555</v>
      </c>
      <c r="B556" s="4" t="s">
        <v>120</v>
      </c>
      <c r="C556" s="4" t="s">
        <v>120</v>
      </c>
      <c r="D556" s="4" t="s">
        <v>527</v>
      </c>
      <c r="E556" s="4" t="s">
        <v>527</v>
      </c>
      <c r="F556" s="4" t="s">
        <v>560</v>
      </c>
      <c r="G556" s="4" t="s">
        <v>560</v>
      </c>
      <c r="H556" s="4" t="s">
        <v>572</v>
      </c>
      <c r="I556" s="4" t="s">
        <v>572</v>
      </c>
      <c r="J556" s="4" t="s">
        <v>590</v>
      </c>
      <c r="K556" s="4" t="s">
        <v>590</v>
      </c>
      <c r="L556" s="4" t="s">
        <v>1008</v>
      </c>
      <c r="M556" s="4" t="s">
        <v>1008</v>
      </c>
      <c r="N556" s="4" t="s">
        <v>1424</v>
      </c>
      <c r="O556" s="4" t="s">
        <v>1424</v>
      </c>
      <c r="P556" s="4" t="s">
        <v>1782</v>
      </c>
      <c r="Q556" s="4" t="s">
        <v>1886</v>
      </c>
      <c r="R556" s="6">
        <v>450</v>
      </c>
      <c r="S556" s="6">
        <v>450</v>
      </c>
      <c r="T556" s="6">
        <v>1000000</v>
      </c>
      <c r="U556" s="4" t="s">
        <v>1913</v>
      </c>
      <c r="V556" s="4" t="s">
        <v>2088</v>
      </c>
      <c r="W556" s="4" t="s">
        <v>2183</v>
      </c>
      <c r="X556" s="4" t="s">
        <v>2292</v>
      </c>
      <c r="Y556" s="4" t="s">
        <v>2368</v>
      </c>
      <c r="Z556" s="4" t="s">
        <v>2395</v>
      </c>
      <c r="AA556" s="10" t="s">
        <v>3002</v>
      </c>
      <c r="AB556" s="4" t="s">
        <v>2807</v>
      </c>
      <c r="AC556" s="5">
        <v>1</v>
      </c>
      <c r="AD556" s="5">
        <v>1</v>
      </c>
      <c r="AE556" s="4" t="s">
        <v>2960</v>
      </c>
      <c r="AF556" s="4" t="s">
        <v>2966</v>
      </c>
      <c r="AG556" s="4" t="s">
        <v>2968</v>
      </c>
      <c r="AH556" s="4" t="s">
        <v>2970</v>
      </c>
      <c r="AI556" s="5"/>
    </row>
    <row r="557" spans="1:35" ht="37.5" customHeight="1">
      <c r="A557" s="2">
        <v>556</v>
      </c>
      <c r="B557" s="4" t="s">
        <v>151</v>
      </c>
      <c r="C557" s="4" t="s">
        <v>151</v>
      </c>
      <c r="D557" s="4" t="s">
        <v>347</v>
      </c>
      <c r="E557" s="4" t="s">
        <v>347</v>
      </c>
      <c r="F557" s="4" t="s">
        <v>560</v>
      </c>
      <c r="G557" s="4" t="s">
        <v>560</v>
      </c>
      <c r="H557" s="4" t="s">
        <v>572</v>
      </c>
      <c r="I557" s="4" t="s">
        <v>572</v>
      </c>
      <c r="J557" s="4" t="s">
        <v>597</v>
      </c>
      <c r="K557" s="4" t="s">
        <v>597</v>
      </c>
      <c r="L557" s="4" t="s">
        <v>1009</v>
      </c>
      <c r="M557" s="4" t="s">
        <v>1009</v>
      </c>
      <c r="N557" s="4" t="s">
        <v>1425</v>
      </c>
      <c r="O557" s="4" t="s">
        <v>1425</v>
      </c>
      <c r="P557" s="4" t="s">
        <v>1783</v>
      </c>
      <c r="Q557" s="4" t="s">
        <v>1886</v>
      </c>
      <c r="R557" s="6">
        <v>609</v>
      </c>
      <c r="S557" s="6">
        <v>609</v>
      </c>
      <c r="T557" s="6">
        <v>160000</v>
      </c>
      <c r="U557" s="4" t="s">
        <v>1913</v>
      </c>
      <c r="V557" s="4" t="s">
        <v>2089</v>
      </c>
      <c r="W557" s="4" t="s">
        <v>2184</v>
      </c>
      <c r="X557" s="4" t="s">
        <v>2293</v>
      </c>
      <c r="Y557" s="4" t="s">
        <v>2368</v>
      </c>
      <c r="Z557" s="4" t="s">
        <v>2395</v>
      </c>
      <c r="AA557" s="10" t="s">
        <v>3002</v>
      </c>
      <c r="AB557" s="4" t="s">
        <v>2808</v>
      </c>
      <c r="AC557" s="5">
        <v>1</v>
      </c>
      <c r="AD557" s="5">
        <v>1</v>
      </c>
      <c r="AE557" s="4" t="s">
        <v>2960</v>
      </c>
      <c r="AF557" s="4" t="s">
        <v>2966</v>
      </c>
      <c r="AG557" s="4" t="s">
        <v>2968</v>
      </c>
      <c r="AH557" s="4" t="s">
        <v>2970</v>
      </c>
      <c r="AI557" s="5"/>
    </row>
    <row r="558" spans="1:35" ht="48" customHeight="1">
      <c r="A558" s="2">
        <v>557</v>
      </c>
      <c r="B558" s="4" t="s">
        <v>150</v>
      </c>
      <c r="C558" s="4" t="s">
        <v>150</v>
      </c>
      <c r="D558" s="4" t="s">
        <v>346</v>
      </c>
      <c r="E558" s="4" t="s">
        <v>346</v>
      </c>
      <c r="F558" s="4" t="s">
        <v>560</v>
      </c>
      <c r="G558" s="4" t="s">
        <v>560</v>
      </c>
      <c r="H558" s="4" t="s">
        <v>572</v>
      </c>
      <c r="I558" s="4" t="s">
        <v>572</v>
      </c>
      <c r="J558" s="4" t="s">
        <v>589</v>
      </c>
      <c r="K558" s="4" t="s">
        <v>589</v>
      </c>
      <c r="L558" s="4" t="s">
        <v>1010</v>
      </c>
      <c r="M558" s="4" t="s">
        <v>1010</v>
      </c>
      <c r="N558" s="4" t="s">
        <v>1256</v>
      </c>
      <c r="O558" s="4" t="s">
        <v>1256</v>
      </c>
      <c r="P558" s="4" t="s">
        <v>1784</v>
      </c>
      <c r="Q558" s="4" t="s">
        <v>1886</v>
      </c>
      <c r="R558" s="6">
        <v>294</v>
      </c>
      <c r="S558" s="6">
        <v>294</v>
      </c>
      <c r="T558" s="6">
        <v>150000</v>
      </c>
      <c r="U558" s="4" t="s">
        <v>1913</v>
      </c>
      <c r="V558" s="4" t="s">
        <v>2090</v>
      </c>
      <c r="W558" s="4" t="s">
        <v>2073</v>
      </c>
      <c r="X558" s="4" t="s">
        <v>2294</v>
      </c>
      <c r="Y558" s="4" t="s">
        <v>2369</v>
      </c>
      <c r="Z558" s="4" t="s">
        <v>2395</v>
      </c>
      <c r="AA558" s="10" t="s">
        <v>3003</v>
      </c>
      <c r="AB558" s="4" t="s">
        <v>2809</v>
      </c>
      <c r="AC558" s="5">
        <v>1</v>
      </c>
      <c r="AD558" s="5">
        <v>1</v>
      </c>
      <c r="AE558" s="4" t="s">
        <v>2957</v>
      </c>
      <c r="AF558" s="4" t="s">
        <v>2966</v>
      </c>
      <c r="AG558" s="4" t="s">
        <v>2968</v>
      </c>
      <c r="AH558" s="4" t="s">
        <v>2970</v>
      </c>
      <c r="AI558" s="5"/>
    </row>
    <row r="559" spans="1:35" ht="48.75" customHeight="1">
      <c r="A559" s="2">
        <v>558</v>
      </c>
      <c r="B559" s="4" t="s">
        <v>138</v>
      </c>
      <c r="C559" s="4" t="s">
        <v>138</v>
      </c>
      <c r="D559" s="4" t="s">
        <v>329</v>
      </c>
      <c r="E559" s="4" t="s">
        <v>329</v>
      </c>
      <c r="F559" s="4" t="s">
        <v>560</v>
      </c>
      <c r="G559" s="4" t="s">
        <v>560</v>
      </c>
      <c r="H559" s="4" t="s">
        <v>572</v>
      </c>
      <c r="I559" s="4" t="s">
        <v>572</v>
      </c>
      <c r="J559" s="4" t="s">
        <v>697</v>
      </c>
      <c r="K559" s="4" t="s">
        <v>697</v>
      </c>
      <c r="L559" s="4" t="s">
        <v>1011</v>
      </c>
      <c r="M559" s="4" t="s">
        <v>1011</v>
      </c>
      <c r="N559" s="4" t="s">
        <v>1426</v>
      </c>
      <c r="O559" s="4" t="s">
        <v>1426</v>
      </c>
      <c r="P559" s="4" t="s">
        <v>1785</v>
      </c>
      <c r="Q559" s="4" t="s">
        <v>1886</v>
      </c>
      <c r="R559" s="6">
        <v>98</v>
      </c>
      <c r="S559" s="6">
        <v>98</v>
      </c>
      <c r="T559" s="6">
        <v>150000</v>
      </c>
      <c r="U559" s="4" t="s">
        <v>1913</v>
      </c>
      <c r="V559" s="4" t="s">
        <v>2090</v>
      </c>
      <c r="W559" s="4" t="s">
        <v>2073</v>
      </c>
      <c r="X559" s="4" t="s">
        <v>2294</v>
      </c>
      <c r="Y559" s="4" t="s">
        <v>2369</v>
      </c>
      <c r="Z559" s="4" t="s">
        <v>2395</v>
      </c>
      <c r="AA559" s="10" t="s">
        <v>3003</v>
      </c>
      <c r="AB559" s="4" t="s">
        <v>2810</v>
      </c>
      <c r="AC559" s="5">
        <v>1</v>
      </c>
      <c r="AD559" s="5">
        <v>1</v>
      </c>
      <c r="AE559" s="4" t="s">
        <v>2957</v>
      </c>
      <c r="AF559" s="4" t="s">
        <v>2966</v>
      </c>
      <c r="AG559" s="4" t="s">
        <v>2968</v>
      </c>
      <c r="AH559" s="4" t="s">
        <v>2970</v>
      </c>
      <c r="AI559" s="5"/>
    </row>
    <row r="560" spans="1:35" ht="26.25" customHeight="1">
      <c r="A560" s="2">
        <v>559</v>
      </c>
      <c r="B560" s="4" t="s">
        <v>158</v>
      </c>
      <c r="C560" s="4" t="s">
        <v>158</v>
      </c>
      <c r="D560" s="4" t="s">
        <v>528</v>
      </c>
      <c r="E560" s="4" t="s">
        <v>528</v>
      </c>
      <c r="F560" s="4" t="s">
        <v>560</v>
      </c>
      <c r="G560" s="4" t="s">
        <v>560</v>
      </c>
      <c r="H560" s="4" t="s">
        <v>572</v>
      </c>
      <c r="I560" s="4" t="s">
        <v>572</v>
      </c>
      <c r="J560" s="4" t="s">
        <v>666</v>
      </c>
      <c r="K560" s="4" t="s">
        <v>666</v>
      </c>
      <c r="L560" s="4" t="s">
        <v>1012</v>
      </c>
      <c r="M560" s="4" t="s">
        <v>1012</v>
      </c>
      <c r="N560" s="4" t="s">
        <v>1427</v>
      </c>
      <c r="O560" s="4" t="s">
        <v>1427</v>
      </c>
      <c r="P560" s="4" t="s">
        <v>1786</v>
      </c>
      <c r="Q560" s="4" t="s">
        <v>1886</v>
      </c>
      <c r="R560" s="6">
        <v>3800</v>
      </c>
      <c r="S560" s="6">
        <v>3800</v>
      </c>
      <c r="T560" s="6">
        <v>15000</v>
      </c>
      <c r="U560" s="4" t="s">
        <v>1913</v>
      </c>
      <c r="V560" s="4" t="s">
        <v>2091</v>
      </c>
      <c r="W560" s="4" t="s">
        <v>2073</v>
      </c>
      <c r="X560" s="4" t="s">
        <v>2295</v>
      </c>
      <c r="Y560" s="4" t="s">
        <v>2369</v>
      </c>
      <c r="Z560" s="4" t="s">
        <v>2395</v>
      </c>
      <c r="AA560" s="10" t="s">
        <v>3003</v>
      </c>
      <c r="AB560" s="4" t="s">
        <v>2811</v>
      </c>
      <c r="AC560" s="5">
        <v>1</v>
      </c>
      <c r="AD560" s="5">
        <v>1</v>
      </c>
      <c r="AE560" s="4" t="s">
        <v>2957</v>
      </c>
      <c r="AF560" s="4" t="s">
        <v>2966</v>
      </c>
      <c r="AG560" s="4" t="s">
        <v>2968</v>
      </c>
      <c r="AH560" s="4" t="s">
        <v>2970</v>
      </c>
      <c r="AI560" s="5"/>
    </row>
    <row r="561" spans="1:35" ht="26.25" customHeight="1">
      <c r="A561" s="2">
        <v>560</v>
      </c>
      <c r="B561" s="4" t="s">
        <v>105</v>
      </c>
      <c r="C561" s="4" t="s">
        <v>105</v>
      </c>
      <c r="D561" s="4" t="s">
        <v>292</v>
      </c>
      <c r="E561" s="4" t="s">
        <v>292</v>
      </c>
      <c r="F561" s="4" t="s">
        <v>560</v>
      </c>
      <c r="G561" s="4" t="s">
        <v>560</v>
      </c>
      <c r="H561" s="4" t="s">
        <v>572</v>
      </c>
      <c r="I561" s="4" t="s">
        <v>572</v>
      </c>
      <c r="J561" s="4" t="s">
        <v>594</v>
      </c>
      <c r="K561" s="4" t="s">
        <v>594</v>
      </c>
      <c r="L561" s="4" t="s">
        <v>1013</v>
      </c>
      <c r="M561" s="4" t="s">
        <v>1013</v>
      </c>
      <c r="N561" s="4" t="s">
        <v>1428</v>
      </c>
      <c r="O561" s="4" t="s">
        <v>1428</v>
      </c>
      <c r="P561" s="4" t="s">
        <v>1787</v>
      </c>
      <c r="Q561" s="4" t="s">
        <v>1886</v>
      </c>
      <c r="R561" s="6">
        <v>900</v>
      </c>
      <c r="S561" s="6">
        <v>900</v>
      </c>
      <c r="T561" s="6">
        <v>600000</v>
      </c>
      <c r="U561" s="4" t="s">
        <v>1913</v>
      </c>
      <c r="V561" s="4" t="s">
        <v>2091</v>
      </c>
      <c r="W561" s="4" t="s">
        <v>2073</v>
      </c>
      <c r="X561" s="4" t="s">
        <v>2295</v>
      </c>
      <c r="Y561" s="4" t="s">
        <v>2369</v>
      </c>
      <c r="Z561" s="4" t="s">
        <v>2395</v>
      </c>
      <c r="AA561" s="10" t="s">
        <v>3003</v>
      </c>
      <c r="AB561" s="4" t="s">
        <v>2812</v>
      </c>
      <c r="AC561" s="5">
        <v>1</v>
      </c>
      <c r="AD561" s="5">
        <v>1</v>
      </c>
      <c r="AE561" s="4" t="s">
        <v>2957</v>
      </c>
      <c r="AF561" s="4" t="s">
        <v>2966</v>
      </c>
      <c r="AG561" s="4" t="s">
        <v>2968</v>
      </c>
      <c r="AH561" s="4" t="s">
        <v>2970</v>
      </c>
      <c r="AI561" s="5"/>
    </row>
    <row r="562" spans="1:35" ht="36.75" customHeight="1">
      <c r="A562" s="2">
        <v>561</v>
      </c>
      <c r="B562" s="4" t="s">
        <v>112</v>
      </c>
      <c r="C562" s="4" t="s">
        <v>112</v>
      </c>
      <c r="D562" s="4" t="s">
        <v>299</v>
      </c>
      <c r="E562" s="4" t="s">
        <v>299</v>
      </c>
      <c r="F562" s="4" t="s">
        <v>560</v>
      </c>
      <c r="G562" s="4" t="s">
        <v>560</v>
      </c>
      <c r="H562" s="4" t="s">
        <v>572</v>
      </c>
      <c r="I562" s="4" t="s">
        <v>572</v>
      </c>
      <c r="J562" s="4" t="s">
        <v>590</v>
      </c>
      <c r="K562" s="4" t="s">
        <v>590</v>
      </c>
      <c r="L562" s="4" t="s">
        <v>1014</v>
      </c>
      <c r="M562" s="4" t="s">
        <v>1014</v>
      </c>
      <c r="N562" s="4" t="s">
        <v>1429</v>
      </c>
      <c r="O562" s="4" t="s">
        <v>1429</v>
      </c>
      <c r="P562" s="4" t="s">
        <v>1788</v>
      </c>
      <c r="Q562" s="4" t="s">
        <v>1886</v>
      </c>
      <c r="R562" s="6">
        <v>2171</v>
      </c>
      <c r="S562" s="6">
        <v>2171</v>
      </c>
      <c r="T562" s="6">
        <v>200000</v>
      </c>
      <c r="U562" s="4" t="s">
        <v>1913</v>
      </c>
      <c r="V562" s="4" t="s">
        <v>2092</v>
      </c>
      <c r="W562" s="4" t="s">
        <v>2073</v>
      </c>
      <c r="X562" s="4" t="s">
        <v>2296</v>
      </c>
      <c r="Y562" s="4" t="s">
        <v>2369</v>
      </c>
      <c r="Z562" s="4" t="s">
        <v>2395</v>
      </c>
      <c r="AA562" s="10" t="s">
        <v>3003</v>
      </c>
      <c r="AB562" s="4" t="s">
        <v>2813</v>
      </c>
      <c r="AC562" s="5">
        <v>1</v>
      </c>
      <c r="AD562" s="5">
        <v>1</v>
      </c>
      <c r="AE562" s="4" t="s">
        <v>2957</v>
      </c>
      <c r="AF562" s="4" t="s">
        <v>2966</v>
      </c>
      <c r="AG562" s="4" t="s">
        <v>2968</v>
      </c>
      <c r="AH562" s="4" t="s">
        <v>2970</v>
      </c>
      <c r="AI562" s="5"/>
    </row>
    <row r="563" spans="1:35" ht="36.75" customHeight="1">
      <c r="A563" s="2">
        <v>562</v>
      </c>
      <c r="B563" s="4" t="s">
        <v>124</v>
      </c>
      <c r="C563" s="4" t="s">
        <v>124</v>
      </c>
      <c r="D563" s="4" t="s">
        <v>314</v>
      </c>
      <c r="E563" s="4" t="s">
        <v>314</v>
      </c>
      <c r="F563" s="4" t="s">
        <v>560</v>
      </c>
      <c r="G563" s="4" t="s">
        <v>560</v>
      </c>
      <c r="H563" s="4" t="s">
        <v>572</v>
      </c>
      <c r="I563" s="4" t="s">
        <v>572</v>
      </c>
      <c r="J563" s="4" t="s">
        <v>604</v>
      </c>
      <c r="K563" s="4" t="s">
        <v>604</v>
      </c>
      <c r="L563" s="4" t="s">
        <v>1015</v>
      </c>
      <c r="M563" s="4" t="s">
        <v>1015</v>
      </c>
      <c r="N563" s="4" t="s">
        <v>1430</v>
      </c>
      <c r="O563" s="4" t="s">
        <v>1430</v>
      </c>
      <c r="P563" s="4" t="s">
        <v>1789</v>
      </c>
      <c r="Q563" s="4" t="s">
        <v>1886</v>
      </c>
      <c r="R563" s="6">
        <v>257</v>
      </c>
      <c r="S563" s="6">
        <v>257</v>
      </c>
      <c r="T563" s="6">
        <v>20000</v>
      </c>
      <c r="U563" s="4" t="s">
        <v>1913</v>
      </c>
      <c r="V563" s="4" t="s">
        <v>2092</v>
      </c>
      <c r="W563" s="4" t="s">
        <v>2073</v>
      </c>
      <c r="X563" s="4" t="s">
        <v>2296</v>
      </c>
      <c r="Y563" s="4" t="s">
        <v>2369</v>
      </c>
      <c r="Z563" s="4" t="s">
        <v>2395</v>
      </c>
      <c r="AA563" s="10" t="s">
        <v>3003</v>
      </c>
      <c r="AB563" s="4" t="s">
        <v>2814</v>
      </c>
      <c r="AC563" s="5">
        <v>1</v>
      </c>
      <c r="AD563" s="5">
        <v>1</v>
      </c>
      <c r="AE563" s="4" t="s">
        <v>2957</v>
      </c>
      <c r="AF563" s="4" t="s">
        <v>2966</v>
      </c>
      <c r="AG563" s="4" t="s">
        <v>2968</v>
      </c>
      <c r="AH563" s="4" t="s">
        <v>2970</v>
      </c>
      <c r="AI563" s="5"/>
    </row>
    <row r="564" spans="1:35" ht="36.75" customHeight="1">
      <c r="A564" s="2">
        <v>563</v>
      </c>
      <c r="B564" s="4" t="s">
        <v>120</v>
      </c>
      <c r="C564" s="4" t="s">
        <v>120</v>
      </c>
      <c r="D564" s="4" t="s">
        <v>527</v>
      </c>
      <c r="E564" s="4" t="s">
        <v>527</v>
      </c>
      <c r="F564" s="4" t="s">
        <v>560</v>
      </c>
      <c r="G564" s="4" t="s">
        <v>560</v>
      </c>
      <c r="H564" s="4" t="s">
        <v>572</v>
      </c>
      <c r="I564" s="4" t="s">
        <v>572</v>
      </c>
      <c r="J564" s="4" t="s">
        <v>589</v>
      </c>
      <c r="K564" s="4" t="s">
        <v>589</v>
      </c>
      <c r="L564" s="4" t="s">
        <v>1016</v>
      </c>
      <c r="M564" s="4" t="s">
        <v>1016</v>
      </c>
      <c r="N564" s="4" t="s">
        <v>1222</v>
      </c>
      <c r="O564" s="4" t="s">
        <v>1222</v>
      </c>
      <c r="P564" s="4" t="s">
        <v>1790</v>
      </c>
      <c r="Q564" s="4" t="s">
        <v>1899</v>
      </c>
      <c r="R564" s="6">
        <v>407</v>
      </c>
      <c r="S564" s="6">
        <v>407</v>
      </c>
      <c r="T564" s="6">
        <v>800000</v>
      </c>
      <c r="U564" s="4" t="s">
        <v>1913</v>
      </c>
      <c r="V564" s="4" t="s">
        <v>2092</v>
      </c>
      <c r="W564" s="4" t="s">
        <v>2073</v>
      </c>
      <c r="X564" s="4" t="s">
        <v>2296</v>
      </c>
      <c r="Y564" s="4" t="s">
        <v>2369</v>
      </c>
      <c r="Z564" s="4" t="s">
        <v>2395</v>
      </c>
      <c r="AA564" s="10" t="s">
        <v>3003</v>
      </c>
      <c r="AB564" s="4" t="s">
        <v>2815</v>
      </c>
      <c r="AC564" s="5">
        <v>1</v>
      </c>
      <c r="AD564" s="5">
        <v>1</v>
      </c>
      <c r="AE564" s="4" t="s">
        <v>2957</v>
      </c>
      <c r="AF564" s="4" t="s">
        <v>2966</v>
      </c>
      <c r="AG564" s="4" t="s">
        <v>2968</v>
      </c>
      <c r="AH564" s="4" t="s">
        <v>2970</v>
      </c>
      <c r="AI564" s="5"/>
    </row>
    <row r="565" spans="1:35" ht="37.5" customHeight="1">
      <c r="A565" s="2">
        <v>564</v>
      </c>
      <c r="B565" s="4" t="s">
        <v>89</v>
      </c>
      <c r="C565" s="4" t="s">
        <v>89</v>
      </c>
      <c r="D565" s="4" t="s">
        <v>277</v>
      </c>
      <c r="E565" s="4" t="s">
        <v>277</v>
      </c>
      <c r="F565" s="4" t="s">
        <v>560</v>
      </c>
      <c r="G565" s="4" t="s">
        <v>560</v>
      </c>
      <c r="H565" s="4" t="s">
        <v>572</v>
      </c>
      <c r="I565" s="4" t="s">
        <v>572</v>
      </c>
      <c r="J565" s="4" t="s">
        <v>589</v>
      </c>
      <c r="K565" s="4" t="s">
        <v>589</v>
      </c>
      <c r="L565" s="4" t="s">
        <v>1017</v>
      </c>
      <c r="M565" s="4" t="s">
        <v>1017</v>
      </c>
      <c r="N565" s="4" t="s">
        <v>1431</v>
      </c>
      <c r="O565" s="4" t="s">
        <v>1431</v>
      </c>
      <c r="P565" s="4" t="s">
        <v>1791</v>
      </c>
      <c r="Q565" s="4" t="s">
        <v>1886</v>
      </c>
      <c r="R565" s="6">
        <v>1270</v>
      </c>
      <c r="S565" s="6">
        <v>1270</v>
      </c>
      <c r="T565" s="6">
        <v>20000</v>
      </c>
      <c r="U565" s="4" t="s">
        <v>1913</v>
      </c>
      <c r="V565" s="4" t="s">
        <v>2093</v>
      </c>
      <c r="W565" s="4" t="s">
        <v>2073</v>
      </c>
      <c r="X565" s="4" t="s">
        <v>2297</v>
      </c>
      <c r="Y565" s="4" t="s">
        <v>2369</v>
      </c>
      <c r="Z565" s="4" t="s">
        <v>2395</v>
      </c>
      <c r="AA565" s="10" t="s">
        <v>3003</v>
      </c>
      <c r="AB565" s="4" t="s">
        <v>2816</v>
      </c>
      <c r="AC565" s="5">
        <v>1</v>
      </c>
      <c r="AD565" s="5">
        <v>1</v>
      </c>
      <c r="AE565" s="4" t="s">
        <v>2957</v>
      </c>
      <c r="AF565" s="4" t="s">
        <v>2966</v>
      </c>
      <c r="AG565" s="4" t="s">
        <v>2968</v>
      </c>
      <c r="AH565" s="4" t="s">
        <v>2970</v>
      </c>
      <c r="AI565" s="5"/>
    </row>
    <row r="566" spans="1:35" ht="36.75" customHeight="1">
      <c r="A566" s="2">
        <v>565</v>
      </c>
      <c r="B566" s="4" t="s">
        <v>95</v>
      </c>
      <c r="C566" s="4" t="s">
        <v>95</v>
      </c>
      <c r="D566" s="4" t="s">
        <v>283</v>
      </c>
      <c r="E566" s="4" t="s">
        <v>283</v>
      </c>
      <c r="F566" s="4" t="s">
        <v>560</v>
      </c>
      <c r="G566" s="4" t="s">
        <v>560</v>
      </c>
      <c r="H566" s="4" t="s">
        <v>572</v>
      </c>
      <c r="I566" s="4" t="s">
        <v>572</v>
      </c>
      <c r="J566" s="4" t="s">
        <v>619</v>
      </c>
      <c r="K566" s="4" t="s">
        <v>619</v>
      </c>
      <c r="L566" s="4" t="s">
        <v>1018</v>
      </c>
      <c r="M566" s="4" t="s">
        <v>1018</v>
      </c>
      <c r="N566" s="4" t="s">
        <v>1432</v>
      </c>
      <c r="O566" s="4" t="s">
        <v>1432</v>
      </c>
      <c r="P566" s="4" t="s">
        <v>1792</v>
      </c>
      <c r="Q566" s="4" t="s">
        <v>1886</v>
      </c>
      <c r="R566" s="6">
        <v>34</v>
      </c>
      <c r="S566" s="6">
        <v>34</v>
      </c>
      <c r="T566" s="6">
        <v>100000</v>
      </c>
      <c r="U566" s="4" t="s">
        <v>1913</v>
      </c>
      <c r="V566" s="4" t="s">
        <v>1947</v>
      </c>
      <c r="W566" s="4" t="s">
        <v>2073</v>
      </c>
      <c r="X566" s="4" t="s">
        <v>2298</v>
      </c>
      <c r="Y566" s="4" t="s">
        <v>2369</v>
      </c>
      <c r="Z566" s="4" t="s">
        <v>2395</v>
      </c>
      <c r="AA566" s="10" t="s">
        <v>3003</v>
      </c>
      <c r="AB566" s="4" t="s">
        <v>2817</v>
      </c>
      <c r="AC566" s="5">
        <v>1</v>
      </c>
      <c r="AD566" s="5">
        <v>1</v>
      </c>
      <c r="AE566" s="4" t="s">
        <v>2957</v>
      </c>
      <c r="AF566" s="4" t="s">
        <v>2966</v>
      </c>
      <c r="AG566" s="4" t="s">
        <v>2968</v>
      </c>
      <c r="AH566" s="4" t="s">
        <v>2970</v>
      </c>
      <c r="AI566" s="5"/>
    </row>
    <row r="567" spans="1:35" ht="36.75" customHeight="1">
      <c r="A567" s="2">
        <v>566</v>
      </c>
      <c r="B567" s="4" t="s">
        <v>179</v>
      </c>
      <c r="C567" s="4" t="s">
        <v>179</v>
      </c>
      <c r="D567" s="4" t="s">
        <v>386</v>
      </c>
      <c r="E567" s="4" t="s">
        <v>386</v>
      </c>
      <c r="F567" s="4" t="s">
        <v>560</v>
      </c>
      <c r="G567" s="4" t="s">
        <v>560</v>
      </c>
      <c r="H567" s="4" t="s">
        <v>572</v>
      </c>
      <c r="I567" s="4" t="s">
        <v>572</v>
      </c>
      <c r="J567" s="4" t="s">
        <v>658</v>
      </c>
      <c r="K567" s="4" t="s">
        <v>658</v>
      </c>
      <c r="L567" s="4" t="s">
        <v>1019</v>
      </c>
      <c r="M567" s="4" t="s">
        <v>1019</v>
      </c>
      <c r="N567" s="4" t="s">
        <v>1325</v>
      </c>
      <c r="O567" s="4" t="s">
        <v>1325</v>
      </c>
      <c r="P567" s="4" t="s">
        <v>1785</v>
      </c>
      <c r="Q567" s="4" t="s">
        <v>1886</v>
      </c>
      <c r="R567" s="6">
        <v>82</v>
      </c>
      <c r="S567" s="6">
        <v>82</v>
      </c>
      <c r="T567" s="6">
        <v>100000</v>
      </c>
      <c r="U567" s="4" t="s">
        <v>1913</v>
      </c>
      <c r="V567" s="4" t="s">
        <v>1947</v>
      </c>
      <c r="W567" s="4" t="s">
        <v>2073</v>
      </c>
      <c r="X567" s="4" t="s">
        <v>2298</v>
      </c>
      <c r="Y567" s="4" t="s">
        <v>2369</v>
      </c>
      <c r="Z567" s="4" t="s">
        <v>2395</v>
      </c>
      <c r="AA567" s="10" t="s">
        <v>3003</v>
      </c>
      <c r="AB567" s="4" t="s">
        <v>2818</v>
      </c>
      <c r="AC567" s="5">
        <v>1</v>
      </c>
      <c r="AD567" s="5">
        <v>1</v>
      </c>
      <c r="AE567" s="4" t="s">
        <v>2957</v>
      </c>
      <c r="AF567" s="4" t="s">
        <v>2966</v>
      </c>
      <c r="AG567" s="4" t="s">
        <v>2968</v>
      </c>
      <c r="AH567" s="4" t="s">
        <v>2970</v>
      </c>
      <c r="AI567" s="5"/>
    </row>
    <row r="568" spans="1:35" ht="36.75" customHeight="1">
      <c r="A568" s="2">
        <v>567</v>
      </c>
      <c r="B568" s="4" t="s">
        <v>82</v>
      </c>
      <c r="C568" s="4" t="s">
        <v>82</v>
      </c>
      <c r="D568" s="4" t="s">
        <v>270</v>
      </c>
      <c r="E568" s="4" t="s">
        <v>270</v>
      </c>
      <c r="F568" s="4" t="s">
        <v>560</v>
      </c>
      <c r="G568" s="4" t="s">
        <v>560</v>
      </c>
      <c r="H568" s="4" t="s">
        <v>572</v>
      </c>
      <c r="I568" s="4" t="s">
        <v>572</v>
      </c>
      <c r="J568" s="4" t="s">
        <v>590</v>
      </c>
      <c r="K568" s="4" t="s">
        <v>590</v>
      </c>
      <c r="L568" s="4" t="s">
        <v>1020</v>
      </c>
      <c r="M568" s="4" t="s">
        <v>1020</v>
      </c>
      <c r="N568" s="4" t="s">
        <v>1433</v>
      </c>
      <c r="O568" s="4" t="s">
        <v>1433</v>
      </c>
      <c r="P568" s="4" t="s">
        <v>1793</v>
      </c>
      <c r="Q568" s="4" t="s">
        <v>1886</v>
      </c>
      <c r="R568" s="6">
        <v>387</v>
      </c>
      <c r="S568" s="6">
        <v>387</v>
      </c>
      <c r="T568" s="6">
        <v>70000</v>
      </c>
      <c r="U568" s="4" t="s">
        <v>1913</v>
      </c>
      <c r="V568" s="4" t="s">
        <v>1947</v>
      </c>
      <c r="W568" s="4" t="s">
        <v>2073</v>
      </c>
      <c r="X568" s="4" t="s">
        <v>2298</v>
      </c>
      <c r="Y568" s="4" t="s">
        <v>2369</v>
      </c>
      <c r="Z568" s="4" t="s">
        <v>2395</v>
      </c>
      <c r="AA568" s="10" t="s">
        <v>3003</v>
      </c>
      <c r="AB568" s="4" t="s">
        <v>2819</v>
      </c>
      <c r="AC568" s="5">
        <v>1</v>
      </c>
      <c r="AD568" s="5">
        <v>1</v>
      </c>
      <c r="AE568" s="4" t="s">
        <v>2957</v>
      </c>
      <c r="AF568" s="4" t="s">
        <v>2966</v>
      </c>
      <c r="AG568" s="4" t="s">
        <v>2968</v>
      </c>
      <c r="AH568" s="4" t="s">
        <v>2970</v>
      </c>
      <c r="AI568" s="5"/>
    </row>
    <row r="569" spans="1:35" ht="37.5" customHeight="1">
      <c r="A569" s="2">
        <v>568</v>
      </c>
      <c r="B569" s="4" t="s">
        <v>115</v>
      </c>
      <c r="C569" s="4" t="s">
        <v>115</v>
      </c>
      <c r="D569" s="4" t="s">
        <v>302</v>
      </c>
      <c r="E569" s="4" t="s">
        <v>302</v>
      </c>
      <c r="F569" s="4" t="s">
        <v>560</v>
      </c>
      <c r="G569" s="4" t="s">
        <v>560</v>
      </c>
      <c r="H569" s="4" t="s">
        <v>572</v>
      </c>
      <c r="I569" s="4" t="s">
        <v>572</v>
      </c>
      <c r="J569" s="4" t="s">
        <v>597</v>
      </c>
      <c r="K569" s="4" t="s">
        <v>597</v>
      </c>
      <c r="L569" s="4" t="s">
        <v>1021</v>
      </c>
      <c r="M569" s="4" t="s">
        <v>1021</v>
      </c>
      <c r="N569" s="4" t="s">
        <v>1196</v>
      </c>
      <c r="O569" s="4" t="s">
        <v>1196</v>
      </c>
      <c r="P569" s="4" t="s">
        <v>1785</v>
      </c>
      <c r="Q569" s="4" t="s">
        <v>1886</v>
      </c>
      <c r="R569" s="6">
        <v>80</v>
      </c>
      <c r="S569" s="6">
        <v>80</v>
      </c>
      <c r="T569" s="6">
        <v>130000</v>
      </c>
      <c r="U569" s="4" t="s">
        <v>1913</v>
      </c>
      <c r="V569" s="4" t="s">
        <v>1947</v>
      </c>
      <c r="W569" s="4" t="s">
        <v>2073</v>
      </c>
      <c r="X569" s="4" t="s">
        <v>2298</v>
      </c>
      <c r="Y569" s="4" t="s">
        <v>2369</v>
      </c>
      <c r="Z569" s="4" t="s">
        <v>2395</v>
      </c>
      <c r="AA569" s="10" t="s">
        <v>3003</v>
      </c>
      <c r="AB569" s="4" t="s">
        <v>2820</v>
      </c>
      <c r="AC569" s="5">
        <v>1</v>
      </c>
      <c r="AD569" s="5">
        <v>1</v>
      </c>
      <c r="AE569" s="4" t="s">
        <v>2957</v>
      </c>
      <c r="AF569" s="4" t="s">
        <v>2966</v>
      </c>
      <c r="AG569" s="4" t="s">
        <v>2968</v>
      </c>
      <c r="AH569" s="4" t="s">
        <v>2970</v>
      </c>
      <c r="AI569" s="5"/>
    </row>
    <row r="570" spans="1:35" ht="36.75" customHeight="1">
      <c r="A570" s="2">
        <v>569</v>
      </c>
      <c r="B570" s="4" t="s">
        <v>231</v>
      </c>
      <c r="C570" s="4" t="s">
        <v>231</v>
      </c>
      <c r="D570" s="4" t="s">
        <v>529</v>
      </c>
      <c r="E570" s="4" t="s">
        <v>529</v>
      </c>
      <c r="F570" s="4" t="s">
        <v>560</v>
      </c>
      <c r="G570" s="4" t="s">
        <v>560</v>
      </c>
      <c r="H570" s="4" t="s">
        <v>572</v>
      </c>
      <c r="I570" s="4" t="s">
        <v>572</v>
      </c>
      <c r="J570" s="4" t="s">
        <v>590</v>
      </c>
      <c r="K570" s="4" t="s">
        <v>590</v>
      </c>
      <c r="L570" s="4" t="s">
        <v>1022</v>
      </c>
      <c r="M570" s="4" t="s">
        <v>1022</v>
      </c>
      <c r="N570" s="4" t="s">
        <v>1434</v>
      </c>
      <c r="O570" s="4" t="s">
        <v>1434</v>
      </c>
      <c r="P570" s="4" t="s">
        <v>1794</v>
      </c>
      <c r="Q570" s="4" t="s">
        <v>1886</v>
      </c>
      <c r="R570" s="6">
        <v>666</v>
      </c>
      <c r="S570" s="6">
        <v>666</v>
      </c>
      <c r="T570" s="6">
        <v>20000</v>
      </c>
      <c r="U570" s="4" t="s">
        <v>1913</v>
      </c>
      <c r="V570" s="4" t="s">
        <v>1947</v>
      </c>
      <c r="W570" s="4" t="s">
        <v>2073</v>
      </c>
      <c r="X570" s="4" t="s">
        <v>2298</v>
      </c>
      <c r="Y570" s="4" t="s">
        <v>2369</v>
      </c>
      <c r="Z570" s="4" t="s">
        <v>2395</v>
      </c>
      <c r="AA570" s="10" t="s">
        <v>3003</v>
      </c>
      <c r="AB570" s="4" t="s">
        <v>2821</v>
      </c>
      <c r="AC570" s="5">
        <v>1</v>
      </c>
      <c r="AD570" s="5">
        <v>1</v>
      </c>
      <c r="AE570" s="4" t="s">
        <v>2957</v>
      </c>
      <c r="AF570" s="4" t="s">
        <v>2966</v>
      </c>
      <c r="AG570" s="4" t="s">
        <v>2968</v>
      </c>
      <c r="AH570" s="4" t="s">
        <v>2970</v>
      </c>
      <c r="AI570" s="5"/>
    </row>
    <row r="571" spans="1:35" ht="36.75" customHeight="1">
      <c r="A571" s="2">
        <v>570</v>
      </c>
      <c r="B571" s="4" t="s">
        <v>69</v>
      </c>
      <c r="C571" s="4" t="s">
        <v>69</v>
      </c>
      <c r="D571" s="4" t="s">
        <v>257</v>
      </c>
      <c r="E571" s="4" t="s">
        <v>257</v>
      </c>
      <c r="F571" s="4" t="s">
        <v>560</v>
      </c>
      <c r="G571" s="4" t="s">
        <v>560</v>
      </c>
      <c r="H571" s="4" t="s">
        <v>572</v>
      </c>
      <c r="I571" s="4" t="s">
        <v>572</v>
      </c>
      <c r="J571" s="4" t="s">
        <v>718</v>
      </c>
      <c r="K571" s="4" t="s">
        <v>718</v>
      </c>
      <c r="L571" s="4" t="s">
        <v>1023</v>
      </c>
      <c r="M571" s="4" t="s">
        <v>1023</v>
      </c>
      <c r="N571" s="4" t="s">
        <v>1435</v>
      </c>
      <c r="O571" s="4" t="s">
        <v>1435</v>
      </c>
      <c r="P571" s="4" t="s">
        <v>1795</v>
      </c>
      <c r="Q571" s="4" t="s">
        <v>1886</v>
      </c>
      <c r="R571" s="6">
        <v>2449</v>
      </c>
      <c r="S571" s="6">
        <v>2449</v>
      </c>
      <c r="T571" s="6">
        <v>200000</v>
      </c>
      <c r="U571" s="4" t="s">
        <v>1913</v>
      </c>
      <c r="V571" s="4" t="s">
        <v>2086</v>
      </c>
      <c r="W571" s="4" t="s">
        <v>2073</v>
      </c>
      <c r="X571" s="4" t="s">
        <v>2291</v>
      </c>
      <c r="Y571" s="4" t="s">
        <v>2369</v>
      </c>
      <c r="Z571" s="4" t="s">
        <v>2395</v>
      </c>
      <c r="AA571" s="10" t="s">
        <v>3003</v>
      </c>
      <c r="AB571" s="4" t="s">
        <v>2822</v>
      </c>
      <c r="AC571" s="5">
        <v>1</v>
      </c>
      <c r="AD571" s="5">
        <v>1</v>
      </c>
      <c r="AE571" s="4" t="s">
        <v>2957</v>
      </c>
      <c r="AF571" s="4" t="s">
        <v>2966</v>
      </c>
      <c r="AG571" s="4" t="s">
        <v>2968</v>
      </c>
      <c r="AH571" s="4" t="s">
        <v>2970</v>
      </c>
      <c r="AI571" s="5"/>
    </row>
    <row r="572" spans="1:35" ht="36.75" customHeight="1">
      <c r="A572" s="2">
        <v>571</v>
      </c>
      <c r="B572" s="4" t="s">
        <v>97</v>
      </c>
      <c r="C572" s="4" t="s">
        <v>97</v>
      </c>
      <c r="D572" s="4" t="s">
        <v>285</v>
      </c>
      <c r="E572" s="4" t="s">
        <v>285</v>
      </c>
      <c r="F572" s="4" t="s">
        <v>564</v>
      </c>
      <c r="G572" s="4" t="s">
        <v>564</v>
      </c>
      <c r="H572" s="4" t="s">
        <v>577</v>
      </c>
      <c r="I572" s="4" t="s">
        <v>577</v>
      </c>
      <c r="J572" s="4" t="s">
        <v>719</v>
      </c>
      <c r="K572" s="4" t="s">
        <v>719</v>
      </c>
      <c r="L572" s="4" t="s">
        <v>1024</v>
      </c>
      <c r="M572" s="4" t="s">
        <v>1024</v>
      </c>
      <c r="N572" s="4" t="s">
        <v>1197</v>
      </c>
      <c r="O572" s="4" t="s">
        <v>1197</v>
      </c>
      <c r="P572" s="4" t="s">
        <v>1668</v>
      </c>
      <c r="Q572" s="4" t="s">
        <v>1892</v>
      </c>
      <c r="R572" s="6">
        <v>7350</v>
      </c>
      <c r="S572" s="6">
        <v>7350</v>
      </c>
      <c r="T572" s="6">
        <v>10000</v>
      </c>
      <c r="U572" s="4" t="s">
        <v>1913</v>
      </c>
      <c r="V572" s="4" t="s">
        <v>2094</v>
      </c>
      <c r="W572" s="4" t="s">
        <v>2073</v>
      </c>
      <c r="X572" s="4" t="s">
        <v>2291</v>
      </c>
      <c r="Y572" s="4" t="s">
        <v>2369</v>
      </c>
      <c r="Z572" s="4" t="s">
        <v>2395</v>
      </c>
      <c r="AA572" s="10" t="s">
        <v>3003</v>
      </c>
      <c r="AB572" s="4" t="s">
        <v>2823</v>
      </c>
      <c r="AC572" s="5">
        <v>1</v>
      </c>
      <c r="AD572" s="5">
        <v>1</v>
      </c>
      <c r="AE572" s="4" t="s">
        <v>2957</v>
      </c>
      <c r="AF572" s="4" t="s">
        <v>2966</v>
      </c>
      <c r="AG572" s="4" t="s">
        <v>2968</v>
      </c>
      <c r="AH572" s="4" t="s">
        <v>2970</v>
      </c>
      <c r="AI572" s="5"/>
    </row>
    <row r="573" spans="1:35" ht="36.75" customHeight="1">
      <c r="A573" s="2">
        <v>572</v>
      </c>
      <c r="B573" s="4" t="s">
        <v>64</v>
      </c>
      <c r="C573" s="4" t="s">
        <v>64</v>
      </c>
      <c r="D573" s="4" t="s">
        <v>252</v>
      </c>
      <c r="E573" s="4" t="s">
        <v>252</v>
      </c>
      <c r="F573" s="4" t="s">
        <v>561</v>
      </c>
      <c r="G573" s="4" t="s">
        <v>561</v>
      </c>
      <c r="H573" s="4" t="s">
        <v>573</v>
      </c>
      <c r="I573" s="4" t="s">
        <v>573</v>
      </c>
      <c r="J573" s="4" t="s">
        <v>720</v>
      </c>
      <c r="K573" s="4" t="s">
        <v>720</v>
      </c>
      <c r="L573" s="4" t="s">
        <v>1025</v>
      </c>
      <c r="M573" s="4" t="s">
        <v>1025</v>
      </c>
      <c r="N573" s="4" t="s">
        <v>1436</v>
      </c>
      <c r="O573" s="4" t="s">
        <v>1436</v>
      </c>
      <c r="P573" s="4" t="s">
        <v>1796</v>
      </c>
      <c r="Q573" s="4" t="s">
        <v>1887</v>
      </c>
      <c r="R573" s="6">
        <v>420</v>
      </c>
      <c r="S573" s="6">
        <v>420</v>
      </c>
      <c r="T573" s="6">
        <v>20000</v>
      </c>
      <c r="U573" s="4" t="s">
        <v>1913</v>
      </c>
      <c r="V573" s="4" t="s">
        <v>2094</v>
      </c>
      <c r="W573" s="4" t="s">
        <v>2073</v>
      </c>
      <c r="X573" s="4" t="s">
        <v>2291</v>
      </c>
      <c r="Y573" s="4" t="s">
        <v>2369</v>
      </c>
      <c r="Z573" s="4" t="s">
        <v>2395</v>
      </c>
      <c r="AA573" s="10" t="s">
        <v>3003</v>
      </c>
      <c r="AB573" s="4" t="s">
        <v>2824</v>
      </c>
      <c r="AC573" s="5">
        <v>1</v>
      </c>
      <c r="AD573" s="5">
        <v>1</v>
      </c>
      <c r="AE573" s="4" t="s">
        <v>2957</v>
      </c>
      <c r="AF573" s="4" t="s">
        <v>2966</v>
      </c>
      <c r="AG573" s="4" t="s">
        <v>2968</v>
      </c>
      <c r="AH573" s="4" t="s">
        <v>2970</v>
      </c>
      <c r="AI573" s="5"/>
    </row>
    <row r="574" spans="1:35" ht="37.5" customHeight="1">
      <c r="A574" s="2">
        <v>573</v>
      </c>
      <c r="B574" s="4" t="s">
        <v>66</v>
      </c>
      <c r="C574" s="4" t="s">
        <v>66</v>
      </c>
      <c r="D574" s="4" t="s">
        <v>254</v>
      </c>
      <c r="E574" s="4" t="s">
        <v>254</v>
      </c>
      <c r="F574" s="4" t="s">
        <v>564</v>
      </c>
      <c r="G574" s="4" t="s">
        <v>564</v>
      </c>
      <c r="H574" s="4" t="s">
        <v>577</v>
      </c>
      <c r="I574" s="4" t="s">
        <v>577</v>
      </c>
      <c r="J574" s="4" t="s">
        <v>721</v>
      </c>
      <c r="K574" s="4" t="s">
        <v>721</v>
      </c>
      <c r="L574" s="4" t="s">
        <v>1026</v>
      </c>
      <c r="M574" s="4" t="s">
        <v>1026</v>
      </c>
      <c r="N574" s="4" t="s">
        <v>1437</v>
      </c>
      <c r="O574" s="4" t="s">
        <v>1437</v>
      </c>
      <c r="P574" s="4" t="s">
        <v>1797</v>
      </c>
      <c r="Q574" s="4" t="s">
        <v>1892</v>
      </c>
      <c r="R574" s="6">
        <v>8820</v>
      </c>
      <c r="S574" s="6">
        <v>8820</v>
      </c>
      <c r="T574" s="6">
        <v>1000</v>
      </c>
      <c r="U574" s="4" t="s">
        <v>1913</v>
      </c>
      <c r="V574" s="4" t="s">
        <v>2094</v>
      </c>
      <c r="W574" s="4" t="s">
        <v>2073</v>
      </c>
      <c r="X574" s="4" t="s">
        <v>2291</v>
      </c>
      <c r="Y574" s="4" t="s">
        <v>2369</v>
      </c>
      <c r="Z574" s="4" t="s">
        <v>2395</v>
      </c>
      <c r="AA574" s="10" t="s">
        <v>3003</v>
      </c>
      <c r="AB574" s="4" t="s">
        <v>2825</v>
      </c>
      <c r="AC574" s="5">
        <v>1</v>
      </c>
      <c r="AD574" s="5">
        <v>1</v>
      </c>
      <c r="AE574" s="4" t="s">
        <v>2957</v>
      </c>
      <c r="AF574" s="4" t="s">
        <v>2966</v>
      </c>
      <c r="AG574" s="4" t="s">
        <v>2968</v>
      </c>
      <c r="AH574" s="4" t="s">
        <v>2970</v>
      </c>
      <c r="AI574" s="5"/>
    </row>
    <row r="575" spans="1:35" ht="36.75" customHeight="1">
      <c r="A575" s="2">
        <v>574</v>
      </c>
      <c r="B575" s="4" t="s">
        <v>102</v>
      </c>
      <c r="C575" s="4" t="s">
        <v>102</v>
      </c>
      <c r="D575" s="4" t="s">
        <v>289</v>
      </c>
      <c r="E575" s="4" t="s">
        <v>289</v>
      </c>
      <c r="F575" s="4" t="s">
        <v>561</v>
      </c>
      <c r="G575" s="4" t="s">
        <v>561</v>
      </c>
      <c r="H575" s="4" t="s">
        <v>573</v>
      </c>
      <c r="I575" s="4" t="s">
        <v>573</v>
      </c>
      <c r="J575" s="4" t="s">
        <v>626</v>
      </c>
      <c r="K575" s="4" t="s">
        <v>626</v>
      </c>
      <c r="L575" s="4" t="s">
        <v>1027</v>
      </c>
      <c r="M575" s="4" t="s">
        <v>1027</v>
      </c>
      <c r="N575" s="4" t="s">
        <v>1379</v>
      </c>
      <c r="O575" s="4" t="s">
        <v>1379</v>
      </c>
      <c r="P575" s="4" t="s">
        <v>1798</v>
      </c>
      <c r="Q575" s="4" t="s">
        <v>1887</v>
      </c>
      <c r="R575" s="6">
        <v>1216</v>
      </c>
      <c r="S575" s="6">
        <v>1216</v>
      </c>
      <c r="T575" s="6">
        <v>130</v>
      </c>
      <c r="U575" s="4" t="s">
        <v>1913</v>
      </c>
      <c r="V575" s="4" t="s">
        <v>2095</v>
      </c>
      <c r="W575" s="4" t="s">
        <v>2073</v>
      </c>
      <c r="X575" s="4" t="s">
        <v>2299</v>
      </c>
      <c r="Y575" s="4" t="s">
        <v>2369</v>
      </c>
      <c r="Z575" s="4" t="s">
        <v>2395</v>
      </c>
      <c r="AA575" s="10" t="s">
        <v>3003</v>
      </c>
      <c r="AB575" s="4" t="s">
        <v>2826</v>
      </c>
      <c r="AC575" s="5">
        <v>1</v>
      </c>
      <c r="AD575" s="5">
        <v>1</v>
      </c>
      <c r="AE575" s="4" t="s">
        <v>2957</v>
      </c>
      <c r="AF575" s="4" t="s">
        <v>2966</v>
      </c>
      <c r="AG575" s="4" t="s">
        <v>2968</v>
      </c>
      <c r="AH575" s="4" t="s">
        <v>2970</v>
      </c>
      <c r="AI575" s="5"/>
    </row>
    <row r="576" spans="1:35" ht="36.75" customHeight="1">
      <c r="A576" s="2">
        <v>575</v>
      </c>
      <c r="B576" s="4" t="s">
        <v>135</v>
      </c>
      <c r="C576" s="4" t="s">
        <v>135</v>
      </c>
      <c r="D576" s="4" t="s">
        <v>326</v>
      </c>
      <c r="E576" s="4" t="s">
        <v>326</v>
      </c>
      <c r="F576" s="4" t="s">
        <v>561</v>
      </c>
      <c r="G576" s="4" t="s">
        <v>561</v>
      </c>
      <c r="H576" s="4" t="s">
        <v>573</v>
      </c>
      <c r="I576" s="4" t="s">
        <v>573</v>
      </c>
      <c r="J576" s="4" t="s">
        <v>722</v>
      </c>
      <c r="K576" s="4" t="s">
        <v>722</v>
      </c>
      <c r="L576" s="4" t="s">
        <v>1028</v>
      </c>
      <c r="M576" s="4" t="s">
        <v>1028</v>
      </c>
      <c r="N576" s="4" t="s">
        <v>1438</v>
      </c>
      <c r="O576" s="4" t="s">
        <v>1438</v>
      </c>
      <c r="P576" s="4" t="s">
        <v>1799</v>
      </c>
      <c r="Q576" s="4" t="s">
        <v>1887</v>
      </c>
      <c r="R576" s="6">
        <v>2310</v>
      </c>
      <c r="S576" s="6">
        <v>2310</v>
      </c>
      <c r="T576" s="6">
        <v>20000</v>
      </c>
      <c r="U576" s="4" t="s">
        <v>1913</v>
      </c>
      <c r="V576" s="4" t="s">
        <v>2095</v>
      </c>
      <c r="W576" s="4" t="s">
        <v>2073</v>
      </c>
      <c r="X576" s="4" t="s">
        <v>2299</v>
      </c>
      <c r="Y576" s="4" t="s">
        <v>2369</v>
      </c>
      <c r="Z576" s="4" t="s">
        <v>2395</v>
      </c>
      <c r="AA576" s="10" t="s">
        <v>3003</v>
      </c>
      <c r="AB576" s="4" t="s">
        <v>2827</v>
      </c>
      <c r="AC576" s="5">
        <v>1</v>
      </c>
      <c r="AD576" s="5">
        <v>1</v>
      </c>
      <c r="AE576" s="4" t="s">
        <v>2957</v>
      </c>
      <c r="AF576" s="4" t="s">
        <v>2966</v>
      </c>
      <c r="AG576" s="4" t="s">
        <v>2968</v>
      </c>
      <c r="AH576" s="4" t="s">
        <v>2970</v>
      </c>
      <c r="AI576" s="5"/>
    </row>
    <row r="577" spans="1:35" ht="36.75" customHeight="1">
      <c r="A577" s="2">
        <v>576</v>
      </c>
      <c r="B577" s="4" t="s">
        <v>102</v>
      </c>
      <c r="C577" s="4" t="s">
        <v>102</v>
      </c>
      <c r="D577" s="4" t="s">
        <v>289</v>
      </c>
      <c r="E577" s="4" t="s">
        <v>289</v>
      </c>
      <c r="F577" s="4" t="s">
        <v>560</v>
      </c>
      <c r="G577" s="4" t="s">
        <v>560</v>
      </c>
      <c r="H577" s="4" t="s">
        <v>572</v>
      </c>
      <c r="I577" s="4" t="s">
        <v>572</v>
      </c>
      <c r="J577" s="4" t="s">
        <v>612</v>
      </c>
      <c r="K577" s="4" t="s">
        <v>612</v>
      </c>
      <c r="L577" s="4" t="s">
        <v>1029</v>
      </c>
      <c r="M577" s="4" t="s">
        <v>1029</v>
      </c>
      <c r="N577" s="4" t="s">
        <v>1439</v>
      </c>
      <c r="O577" s="4" t="s">
        <v>1439</v>
      </c>
      <c r="P577" s="4" t="s">
        <v>1800</v>
      </c>
      <c r="Q577" s="4" t="s">
        <v>1886</v>
      </c>
      <c r="R577" s="6">
        <v>136</v>
      </c>
      <c r="S577" s="6">
        <v>136</v>
      </c>
      <c r="T577" s="6">
        <v>7000</v>
      </c>
      <c r="U577" s="4" t="s">
        <v>1913</v>
      </c>
      <c r="V577" s="4" t="s">
        <v>2096</v>
      </c>
      <c r="W577" s="4" t="s">
        <v>2073</v>
      </c>
      <c r="X577" s="4" t="s">
        <v>2300</v>
      </c>
      <c r="Y577" s="4" t="s">
        <v>2369</v>
      </c>
      <c r="Z577" s="4" t="s">
        <v>2395</v>
      </c>
      <c r="AA577" s="10" t="s">
        <v>3003</v>
      </c>
      <c r="AB577" s="4" t="s">
        <v>2828</v>
      </c>
      <c r="AC577" s="5">
        <v>1</v>
      </c>
      <c r="AD577" s="5">
        <v>1</v>
      </c>
      <c r="AE577" s="4" t="s">
        <v>2957</v>
      </c>
      <c r="AF577" s="4" t="s">
        <v>2966</v>
      </c>
      <c r="AG577" s="4" t="s">
        <v>2968</v>
      </c>
      <c r="AH577" s="4" t="s">
        <v>2970</v>
      </c>
      <c r="AI577" s="5"/>
    </row>
    <row r="578" spans="1:35" ht="37.5" customHeight="1">
      <c r="A578" s="2">
        <v>577</v>
      </c>
      <c r="B578" s="4" t="s">
        <v>112</v>
      </c>
      <c r="C578" s="4" t="s">
        <v>112</v>
      </c>
      <c r="D578" s="4" t="s">
        <v>299</v>
      </c>
      <c r="E578" s="4" t="s">
        <v>299</v>
      </c>
      <c r="F578" s="4" t="s">
        <v>560</v>
      </c>
      <c r="G578" s="4" t="s">
        <v>560</v>
      </c>
      <c r="H578" s="4" t="s">
        <v>572</v>
      </c>
      <c r="I578" s="4" t="s">
        <v>572</v>
      </c>
      <c r="J578" s="4" t="s">
        <v>589</v>
      </c>
      <c r="K578" s="4" t="s">
        <v>589</v>
      </c>
      <c r="L578" s="4" t="s">
        <v>1030</v>
      </c>
      <c r="M578" s="4" t="s">
        <v>1030</v>
      </c>
      <c r="N578" s="4" t="s">
        <v>1440</v>
      </c>
      <c r="O578" s="4" t="s">
        <v>1440</v>
      </c>
      <c r="P578" s="4" t="s">
        <v>1801</v>
      </c>
      <c r="Q578" s="4" t="s">
        <v>1886</v>
      </c>
      <c r="R578" s="6">
        <v>1288</v>
      </c>
      <c r="S578" s="6">
        <v>1288</v>
      </c>
      <c r="T578" s="6">
        <v>100000</v>
      </c>
      <c r="U578" s="4" t="s">
        <v>1913</v>
      </c>
      <c r="V578" s="4" t="s">
        <v>2097</v>
      </c>
      <c r="W578" s="4" t="s">
        <v>2073</v>
      </c>
      <c r="X578" s="4" t="s">
        <v>2301</v>
      </c>
      <c r="Y578" s="4" t="s">
        <v>2370</v>
      </c>
      <c r="Z578" s="4" t="s">
        <v>2395</v>
      </c>
      <c r="AA578" s="10" t="s">
        <v>3004</v>
      </c>
      <c r="AB578" s="4" t="s">
        <v>2829</v>
      </c>
      <c r="AC578" s="5">
        <v>1</v>
      </c>
      <c r="AD578" s="5">
        <v>1</v>
      </c>
      <c r="AE578" s="4" t="s">
        <v>2958</v>
      </c>
      <c r="AF578" s="4" t="s">
        <v>2966</v>
      </c>
      <c r="AG578" s="4" t="s">
        <v>2968</v>
      </c>
      <c r="AH578" s="4" t="s">
        <v>2970</v>
      </c>
      <c r="AI578" s="5"/>
    </row>
    <row r="579" spans="1:35" ht="59.25" customHeight="1">
      <c r="A579" s="2">
        <v>578</v>
      </c>
      <c r="B579" s="4" t="s">
        <v>147</v>
      </c>
      <c r="C579" s="4" t="s">
        <v>147</v>
      </c>
      <c r="D579" s="4" t="s">
        <v>339</v>
      </c>
      <c r="E579" s="4" t="s">
        <v>339</v>
      </c>
      <c r="F579" s="4" t="s">
        <v>561</v>
      </c>
      <c r="G579" s="4" t="s">
        <v>561</v>
      </c>
      <c r="H579" s="4" t="s">
        <v>573</v>
      </c>
      <c r="I579" s="4" t="s">
        <v>573</v>
      </c>
      <c r="J579" s="4" t="s">
        <v>612</v>
      </c>
      <c r="K579" s="4" t="s">
        <v>612</v>
      </c>
      <c r="L579" s="4" t="s">
        <v>1031</v>
      </c>
      <c r="M579" s="4" t="s">
        <v>1031</v>
      </c>
      <c r="N579" s="4" t="s">
        <v>1441</v>
      </c>
      <c r="O579" s="4" t="s">
        <v>1441</v>
      </c>
      <c r="P579" s="4" t="s">
        <v>1802</v>
      </c>
      <c r="Q579" s="4" t="s">
        <v>1890</v>
      </c>
      <c r="R579" s="6">
        <v>9912</v>
      </c>
      <c r="S579" s="6">
        <v>9912</v>
      </c>
      <c r="T579" s="6">
        <v>300</v>
      </c>
      <c r="U579" s="4" t="s">
        <v>1913</v>
      </c>
      <c r="V579" s="4" t="s">
        <v>2095</v>
      </c>
      <c r="W579" s="4" t="s">
        <v>2073</v>
      </c>
      <c r="X579" s="4" t="s">
        <v>2299</v>
      </c>
      <c r="Y579" s="4" t="s">
        <v>2369</v>
      </c>
      <c r="Z579" s="4" t="s">
        <v>2395</v>
      </c>
      <c r="AA579" s="10" t="s">
        <v>3003</v>
      </c>
      <c r="AB579" s="4" t="s">
        <v>2830</v>
      </c>
      <c r="AC579" s="5">
        <v>1</v>
      </c>
      <c r="AD579" s="5">
        <v>1</v>
      </c>
      <c r="AE579" s="4" t="s">
        <v>2957</v>
      </c>
      <c r="AF579" s="4" t="s">
        <v>2966</v>
      </c>
      <c r="AG579" s="4" t="s">
        <v>2968</v>
      </c>
      <c r="AH579" s="4" t="s">
        <v>2970</v>
      </c>
      <c r="AI579" s="5"/>
    </row>
    <row r="580" spans="1:35" ht="26.25" customHeight="1">
      <c r="A580" s="2">
        <v>579</v>
      </c>
      <c r="B580" s="4" t="s">
        <v>147</v>
      </c>
      <c r="C580" s="4" t="s">
        <v>147</v>
      </c>
      <c r="D580" s="4" t="s">
        <v>339</v>
      </c>
      <c r="E580" s="4" t="s">
        <v>339</v>
      </c>
      <c r="F580" s="4" t="s">
        <v>560</v>
      </c>
      <c r="G580" s="4" t="s">
        <v>560</v>
      </c>
      <c r="H580" s="4" t="s">
        <v>572</v>
      </c>
      <c r="I580" s="4" t="s">
        <v>572</v>
      </c>
      <c r="J580" s="4" t="s">
        <v>655</v>
      </c>
      <c r="K580" s="4" t="s">
        <v>655</v>
      </c>
      <c r="L580" s="4" t="s">
        <v>1032</v>
      </c>
      <c r="M580" s="4" t="s">
        <v>1032</v>
      </c>
      <c r="N580" s="4" t="s">
        <v>1442</v>
      </c>
      <c r="O580" s="4" t="s">
        <v>1442</v>
      </c>
      <c r="P580" s="4" t="s">
        <v>1803</v>
      </c>
      <c r="Q580" s="4" t="s">
        <v>1886</v>
      </c>
      <c r="R580" s="6">
        <v>900</v>
      </c>
      <c r="S580" s="6">
        <v>900</v>
      </c>
      <c r="T580" s="6">
        <v>140000</v>
      </c>
      <c r="U580" s="4" t="s">
        <v>1913</v>
      </c>
      <c r="V580" s="4" t="s">
        <v>2091</v>
      </c>
      <c r="W580" s="4" t="s">
        <v>2073</v>
      </c>
      <c r="X580" s="4" t="s">
        <v>2302</v>
      </c>
      <c r="Y580" s="4" t="s">
        <v>2370</v>
      </c>
      <c r="Z580" s="4" t="s">
        <v>2395</v>
      </c>
      <c r="AA580" s="10" t="s">
        <v>3004</v>
      </c>
      <c r="AB580" s="4" t="s">
        <v>2831</v>
      </c>
      <c r="AC580" s="5">
        <v>1</v>
      </c>
      <c r="AD580" s="5">
        <v>1</v>
      </c>
      <c r="AE580" s="4" t="s">
        <v>2958</v>
      </c>
      <c r="AF580" s="4" t="s">
        <v>2966</v>
      </c>
      <c r="AG580" s="4" t="s">
        <v>2968</v>
      </c>
      <c r="AH580" s="4" t="s">
        <v>2970</v>
      </c>
      <c r="AI580" s="5"/>
    </row>
    <row r="581" spans="1:35" ht="36.75" customHeight="1">
      <c r="A581" s="2">
        <v>580</v>
      </c>
      <c r="B581" s="4" t="s">
        <v>69</v>
      </c>
      <c r="C581" s="4" t="s">
        <v>69</v>
      </c>
      <c r="D581" s="4" t="s">
        <v>257</v>
      </c>
      <c r="E581" s="4" t="s">
        <v>257</v>
      </c>
      <c r="F581" s="4" t="s">
        <v>560</v>
      </c>
      <c r="G581" s="4" t="s">
        <v>560</v>
      </c>
      <c r="H581" s="4" t="s">
        <v>572</v>
      </c>
      <c r="I581" s="4" t="s">
        <v>572</v>
      </c>
      <c r="J581" s="4" t="s">
        <v>723</v>
      </c>
      <c r="K581" s="4" t="s">
        <v>723</v>
      </c>
      <c r="L581" s="4" t="s">
        <v>1033</v>
      </c>
      <c r="M581" s="4" t="s">
        <v>1033</v>
      </c>
      <c r="N581" s="4" t="s">
        <v>1443</v>
      </c>
      <c r="O581" s="4" t="s">
        <v>1443</v>
      </c>
      <c r="P581" s="4" t="s">
        <v>1804</v>
      </c>
      <c r="Q581" s="4" t="s">
        <v>1886</v>
      </c>
      <c r="R581" s="6">
        <v>2000</v>
      </c>
      <c r="S581" s="6">
        <v>2000</v>
      </c>
      <c r="T581" s="6">
        <v>140000</v>
      </c>
      <c r="U581" s="4" t="s">
        <v>1913</v>
      </c>
      <c r="V581" s="4" t="s">
        <v>1961</v>
      </c>
      <c r="W581" s="4" t="s">
        <v>2073</v>
      </c>
      <c r="X581" s="4" t="s">
        <v>2303</v>
      </c>
      <c r="Y581" s="4" t="s">
        <v>2370</v>
      </c>
      <c r="Z581" s="4" t="s">
        <v>2395</v>
      </c>
      <c r="AA581" s="10" t="s">
        <v>3004</v>
      </c>
      <c r="AB581" s="4" t="s">
        <v>2832</v>
      </c>
      <c r="AC581" s="5">
        <v>1</v>
      </c>
      <c r="AD581" s="5">
        <v>1</v>
      </c>
      <c r="AE581" s="4" t="s">
        <v>2958</v>
      </c>
      <c r="AF581" s="4" t="s">
        <v>2966</v>
      </c>
      <c r="AG581" s="4" t="s">
        <v>2968</v>
      </c>
      <c r="AH581" s="4" t="s">
        <v>2970</v>
      </c>
      <c r="AI581" s="5"/>
    </row>
    <row r="582" spans="1:35" ht="36.75" customHeight="1">
      <c r="A582" s="2">
        <v>581</v>
      </c>
      <c r="B582" s="4" t="s">
        <v>127</v>
      </c>
      <c r="C582" s="4" t="s">
        <v>127</v>
      </c>
      <c r="D582" s="4" t="s">
        <v>317</v>
      </c>
      <c r="E582" s="4" t="s">
        <v>317</v>
      </c>
      <c r="F582" s="4" t="s">
        <v>561</v>
      </c>
      <c r="G582" s="4" t="s">
        <v>561</v>
      </c>
      <c r="H582" s="4" t="s">
        <v>573</v>
      </c>
      <c r="I582" s="4" t="s">
        <v>573</v>
      </c>
      <c r="J582" s="4" t="s">
        <v>724</v>
      </c>
      <c r="K582" s="4" t="s">
        <v>724</v>
      </c>
      <c r="L582" s="4" t="s">
        <v>1034</v>
      </c>
      <c r="M582" s="4" t="s">
        <v>1034</v>
      </c>
      <c r="N582" s="4" t="s">
        <v>1444</v>
      </c>
      <c r="O582" s="4" t="s">
        <v>1444</v>
      </c>
      <c r="P582" s="4" t="s">
        <v>1805</v>
      </c>
      <c r="Q582" s="4" t="s">
        <v>1887</v>
      </c>
      <c r="R582" s="6">
        <v>4900</v>
      </c>
      <c r="S582" s="6">
        <v>4900</v>
      </c>
      <c r="T582" s="6">
        <v>1400</v>
      </c>
      <c r="U582" s="4" t="s">
        <v>1913</v>
      </c>
      <c r="V582" s="4" t="s">
        <v>2098</v>
      </c>
      <c r="W582" s="4" t="s">
        <v>2073</v>
      </c>
      <c r="X582" s="4" t="s">
        <v>2292</v>
      </c>
      <c r="Y582" s="4" t="s">
        <v>2369</v>
      </c>
      <c r="Z582" s="4" t="s">
        <v>2395</v>
      </c>
      <c r="AA582" s="10" t="s">
        <v>3003</v>
      </c>
      <c r="AB582" s="4" t="s">
        <v>2833</v>
      </c>
      <c r="AC582" s="5">
        <v>1</v>
      </c>
      <c r="AD582" s="5">
        <v>1</v>
      </c>
      <c r="AE582" s="4" t="s">
        <v>2957</v>
      </c>
      <c r="AF582" s="4" t="s">
        <v>2966</v>
      </c>
      <c r="AG582" s="4" t="s">
        <v>2968</v>
      </c>
      <c r="AH582" s="4" t="s">
        <v>2970</v>
      </c>
      <c r="AI582" s="5"/>
    </row>
    <row r="583" spans="1:35" ht="36.75" customHeight="1">
      <c r="A583" s="2">
        <v>582</v>
      </c>
      <c r="B583" s="4" t="s">
        <v>66</v>
      </c>
      <c r="C583" s="4" t="s">
        <v>66</v>
      </c>
      <c r="D583" s="4" t="s">
        <v>254</v>
      </c>
      <c r="E583" s="4" t="s">
        <v>254</v>
      </c>
      <c r="F583" s="4" t="s">
        <v>560</v>
      </c>
      <c r="G583" s="4" t="s">
        <v>560</v>
      </c>
      <c r="H583" s="4" t="s">
        <v>572</v>
      </c>
      <c r="I583" s="4" t="s">
        <v>572</v>
      </c>
      <c r="J583" s="4" t="s">
        <v>589</v>
      </c>
      <c r="K583" s="4" t="s">
        <v>589</v>
      </c>
      <c r="L583" s="4" t="s">
        <v>1035</v>
      </c>
      <c r="M583" s="4" t="s">
        <v>1035</v>
      </c>
      <c r="N583" s="4" t="s">
        <v>1445</v>
      </c>
      <c r="O583" s="4" t="s">
        <v>1445</v>
      </c>
      <c r="P583" s="4" t="s">
        <v>1785</v>
      </c>
      <c r="Q583" s="4" t="s">
        <v>1886</v>
      </c>
      <c r="R583" s="6">
        <v>95</v>
      </c>
      <c r="S583" s="6">
        <v>95</v>
      </c>
      <c r="T583" s="6">
        <v>350000</v>
      </c>
      <c r="U583" s="4" t="s">
        <v>1913</v>
      </c>
      <c r="V583" s="4" t="s">
        <v>1947</v>
      </c>
      <c r="W583" s="4" t="s">
        <v>2073</v>
      </c>
      <c r="X583" s="4" t="s">
        <v>2298</v>
      </c>
      <c r="Y583" s="4" t="s">
        <v>2369</v>
      </c>
      <c r="Z583" s="4" t="s">
        <v>2395</v>
      </c>
      <c r="AA583" s="10" t="s">
        <v>3003</v>
      </c>
      <c r="AB583" s="4" t="s">
        <v>2834</v>
      </c>
      <c r="AC583" s="5">
        <v>1</v>
      </c>
      <c r="AD583" s="5">
        <v>1</v>
      </c>
      <c r="AE583" s="4" t="s">
        <v>2957</v>
      </c>
      <c r="AF583" s="4" t="s">
        <v>2966</v>
      </c>
      <c r="AG583" s="4" t="s">
        <v>2968</v>
      </c>
      <c r="AH583" s="4" t="s">
        <v>2970</v>
      </c>
      <c r="AI583" s="5"/>
    </row>
    <row r="584" spans="1:35" ht="36.75" customHeight="1">
      <c r="A584" s="2">
        <v>583</v>
      </c>
      <c r="B584" s="4" t="s">
        <v>90</v>
      </c>
      <c r="C584" s="4" t="s">
        <v>90</v>
      </c>
      <c r="D584" s="4" t="s">
        <v>278</v>
      </c>
      <c r="E584" s="4" t="s">
        <v>278</v>
      </c>
      <c r="F584" s="4" t="s">
        <v>560</v>
      </c>
      <c r="G584" s="4" t="s">
        <v>560</v>
      </c>
      <c r="H584" s="4" t="s">
        <v>572</v>
      </c>
      <c r="I584" s="4" t="s">
        <v>572</v>
      </c>
      <c r="J584" s="4" t="s">
        <v>633</v>
      </c>
      <c r="K584" s="4" t="s">
        <v>633</v>
      </c>
      <c r="L584" s="4" t="s">
        <v>1036</v>
      </c>
      <c r="M584" s="4" t="s">
        <v>1036</v>
      </c>
      <c r="N584" s="4" t="s">
        <v>1215</v>
      </c>
      <c r="O584" s="4" t="s">
        <v>1215</v>
      </c>
      <c r="P584" s="4" t="s">
        <v>1806</v>
      </c>
      <c r="Q584" s="4" t="s">
        <v>1886</v>
      </c>
      <c r="R584" s="6">
        <v>138</v>
      </c>
      <c r="S584" s="6">
        <v>138</v>
      </c>
      <c r="T584" s="6">
        <v>450000</v>
      </c>
      <c r="U584" s="4" t="s">
        <v>1913</v>
      </c>
      <c r="V584" s="4" t="s">
        <v>1947</v>
      </c>
      <c r="W584" s="4" t="s">
        <v>2073</v>
      </c>
      <c r="X584" s="4" t="s">
        <v>2298</v>
      </c>
      <c r="Y584" s="4" t="s">
        <v>2369</v>
      </c>
      <c r="Z584" s="4" t="s">
        <v>2395</v>
      </c>
      <c r="AA584" s="10" t="s">
        <v>3003</v>
      </c>
      <c r="AB584" s="4" t="s">
        <v>2835</v>
      </c>
      <c r="AC584" s="5">
        <v>1</v>
      </c>
      <c r="AD584" s="5">
        <v>1</v>
      </c>
      <c r="AE584" s="4" t="s">
        <v>2957</v>
      </c>
      <c r="AF584" s="4" t="s">
        <v>2966</v>
      </c>
      <c r="AG584" s="4" t="s">
        <v>2968</v>
      </c>
      <c r="AH584" s="4" t="s">
        <v>2970</v>
      </c>
      <c r="AI584" s="5"/>
    </row>
    <row r="585" spans="1:35" ht="37.5" customHeight="1">
      <c r="A585" s="2">
        <v>584</v>
      </c>
      <c r="B585" s="4" t="s">
        <v>156</v>
      </c>
      <c r="C585" s="4" t="s">
        <v>156</v>
      </c>
      <c r="D585" s="4" t="s">
        <v>530</v>
      </c>
      <c r="E585" s="4" t="s">
        <v>530</v>
      </c>
      <c r="F585" s="4" t="s">
        <v>560</v>
      </c>
      <c r="G585" s="4" t="s">
        <v>560</v>
      </c>
      <c r="H585" s="4" t="s">
        <v>572</v>
      </c>
      <c r="I585" s="4" t="s">
        <v>572</v>
      </c>
      <c r="J585" s="4" t="s">
        <v>725</v>
      </c>
      <c r="K585" s="4" t="s">
        <v>725</v>
      </c>
      <c r="L585" s="4" t="s">
        <v>1037</v>
      </c>
      <c r="M585" s="4" t="s">
        <v>1037</v>
      </c>
      <c r="N585" s="4" t="s">
        <v>1273</v>
      </c>
      <c r="O585" s="4" t="s">
        <v>1273</v>
      </c>
      <c r="P585" s="4" t="s">
        <v>1807</v>
      </c>
      <c r="Q585" s="4" t="s">
        <v>1886</v>
      </c>
      <c r="R585" s="6">
        <v>6589</v>
      </c>
      <c r="S585" s="6">
        <v>6589</v>
      </c>
      <c r="T585" s="6">
        <v>30000</v>
      </c>
      <c r="U585" s="4" t="s">
        <v>1913</v>
      </c>
      <c r="V585" s="4" t="s">
        <v>1994</v>
      </c>
      <c r="W585" s="4" t="s">
        <v>2171</v>
      </c>
      <c r="X585" s="4" t="s">
        <v>2304</v>
      </c>
      <c r="Y585" s="4" t="s">
        <v>2371</v>
      </c>
      <c r="Z585" s="4" t="s">
        <v>2396</v>
      </c>
      <c r="AA585" s="10" t="s">
        <v>3006</v>
      </c>
      <c r="AB585" s="4" t="s">
        <v>2836</v>
      </c>
      <c r="AC585" s="5">
        <v>1</v>
      </c>
      <c r="AD585" s="5">
        <v>1</v>
      </c>
      <c r="AE585" s="4" t="s">
        <v>2960</v>
      </c>
      <c r="AF585" s="4" t="s">
        <v>2966</v>
      </c>
      <c r="AG585" s="4" t="s">
        <v>2968</v>
      </c>
      <c r="AH585" s="4" t="s">
        <v>2970</v>
      </c>
      <c r="AI585" s="5"/>
    </row>
    <row r="586" spans="1:35" ht="36.75" customHeight="1">
      <c r="A586" s="2">
        <v>585</v>
      </c>
      <c r="B586" s="4" t="s">
        <v>232</v>
      </c>
      <c r="C586" s="4" t="s">
        <v>232</v>
      </c>
      <c r="D586" s="4" t="s">
        <v>531</v>
      </c>
      <c r="E586" s="4" t="s">
        <v>531</v>
      </c>
      <c r="F586" s="4" t="s">
        <v>560</v>
      </c>
      <c r="G586" s="4" t="s">
        <v>560</v>
      </c>
      <c r="H586" s="4" t="s">
        <v>572</v>
      </c>
      <c r="I586" s="4" t="s">
        <v>572</v>
      </c>
      <c r="J586" s="4" t="s">
        <v>726</v>
      </c>
      <c r="K586" s="4" t="s">
        <v>726</v>
      </c>
      <c r="L586" s="4" t="s">
        <v>1038</v>
      </c>
      <c r="M586" s="4" t="s">
        <v>1038</v>
      </c>
      <c r="N586" s="4" t="s">
        <v>1446</v>
      </c>
      <c r="O586" s="4" t="s">
        <v>1446</v>
      </c>
      <c r="P586" s="4" t="s">
        <v>1808</v>
      </c>
      <c r="Q586" s="4" t="s">
        <v>1886</v>
      </c>
      <c r="R586" s="6">
        <v>3258</v>
      </c>
      <c r="S586" s="6">
        <v>3258</v>
      </c>
      <c r="T586" s="6">
        <v>18000</v>
      </c>
      <c r="U586" s="4" t="s">
        <v>1913</v>
      </c>
      <c r="V586" s="4" t="s">
        <v>1951</v>
      </c>
      <c r="W586" s="4" t="s">
        <v>2165</v>
      </c>
      <c r="X586" s="4" t="s">
        <v>2304</v>
      </c>
      <c r="Y586" s="4" t="s">
        <v>2371</v>
      </c>
      <c r="Z586" s="4" t="s">
        <v>2396</v>
      </c>
      <c r="AA586" s="10" t="s">
        <v>3006</v>
      </c>
      <c r="AB586" s="4" t="s">
        <v>2837</v>
      </c>
      <c r="AC586" s="5">
        <v>1</v>
      </c>
      <c r="AD586" s="5">
        <v>1</v>
      </c>
      <c r="AE586" s="4" t="s">
        <v>2960</v>
      </c>
      <c r="AF586" s="4" t="s">
        <v>2966</v>
      </c>
      <c r="AG586" s="4" t="s">
        <v>2968</v>
      </c>
      <c r="AH586" s="4" t="s">
        <v>2970</v>
      </c>
      <c r="AI586" s="5"/>
    </row>
    <row r="587" spans="1:35" ht="48.75" customHeight="1">
      <c r="A587" s="2">
        <v>586</v>
      </c>
      <c r="B587" s="4" t="s">
        <v>104</v>
      </c>
      <c r="C587" s="4" t="s">
        <v>104</v>
      </c>
      <c r="D587" s="4" t="s">
        <v>485</v>
      </c>
      <c r="E587" s="4" t="s">
        <v>485</v>
      </c>
      <c r="F587" s="4" t="s">
        <v>560</v>
      </c>
      <c r="G587" s="4" t="s">
        <v>560</v>
      </c>
      <c r="H587" s="4" t="s">
        <v>572</v>
      </c>
      <c r="I587" s="4" t="s">
        <v>572</v>
      </c>
      <c r="J587" s="4" t="s">
        <v>628</v>
      </c>
      <c r="K587" s="4" t="s">
        <v>628</v>
      </c>
      <c r="L587" s="4" t="s">
        <v>1039</v>
      </c>
      <c r="M587" s="4" t="s">
        <v>1039</v>
      </c>
      <c r="N587" s="4" t="s">
        <v>1182</v>
      </c>
      <c r="O587" s="4" t="s">
        <v>1182</v>
      </c>
      <c r="P587" s="4" t="s">
        <v>1809</v>
      </c>
      <c r="Q587" s="4" t="s">
        <v>1886</v>
      </c>
      <c r="R587" s="6">
        <v>5460</v>
      </c>
      <c r="S587" s="6">
        <v>5460</v>
      </c>
      <c r="T587" s="6">
        <v>100000</v>
      </c>
      <c r="U587" s="4" t="s">
        <v>1913</v>
      </c>
      <c r="V587" s="4" t="s">
        <v>1951</v>
      </c>
      <c r="W587" s="4" t="s">
        <v>2165</v>
      </c>
      <c r="X587" s="4" t="s">
        <v>2304</v>
      </c>
      <c r="Y587" s="4" t="s">
        <v>2371</v>
      </c>
      <c r="Z587" s="4" t="s">
        <v>2396</v>
      </c>
      <c r="AA587" s="10" t="s">
        <v>3006</v>
      </c>
      <c r="AB587" s="4" t="s">
        <v>2838</v>
      </c>
      <c r="AC587" s="5">
        <v>1</v>
      </c>
      <c r="AD587" s="5">
        <v>1</v>
      </c>
      <c r="AE587" s="4" t="s">
        <v>2960</v>
      </c>
      <c r="AF587" s="4" t="s">
        <v>2966</v>
      </c>
      <c r="AG587" s="4" t="s">
        <v>2968</v>
      </c>
      <c r="AH587" s="4" t="s">
        <v>2970</v>
      </c>
      <c r="AI587" s="5"/>
    </row>
    <row r="588" spans="1:35" ht="48" customHeight="1">
      <c r="A588" s="2">
        <v>587</v>
      </c>
      <c r="B588" s="4" t="s">
        <v>78</v>
      </c>
      <c r="C588" s="4" t="s">
        <v>78</v>
      </c>
      <c r="D588" s="4" t="s">
        <v>266</v>
      </c>
      <c r="E588" s="4" t="s">
        <v>266</v>
      </c>
      <c r="F588" s="4" t="s">
        <v>560</v>
      </c>
      <c r="G588" s="4" t="s">
        <v>560</v>
      </c>
      <c r="H588" s="4" t="s">
        <v>572</v>
      </c>
      <c r="I588" s="4" t="s">
        <v>572</v>
      </c>
      <c r="J588" s="4" t="s">
        <v>601</v>
      </c>
      <c r="K588" s="4" t="s">
        <v>601</v>
      </c>
      <c r="L588" s="4" t="s">
        <v>1040</v>
      </c>
      <c r="M588" s="4" t="s">
        <v>1040</v>
      </c>
      <c r="N588" s="4" t="s">
        <v>1447</v>
      </c>
      <c r="O588" s="4" t="s">
        <v>1447</v>
      </c>
      <c r="P588" s="4" t="s">
        <v>1810</v>
      </c>
      <c r="Q588" s="4" t="s">
        <v>1886</v>
      </c>
      <c r="R588" s="6">
        <v>4443</v>
      </c>
      <c r="S588" s="6">
        <v>4443</v>
      </c>
      <c r="T588" s="6">
        <v>10000</v>
      </c>
      <c r="U588" s="4" t="s">
        <v>1913</v>
      </c>
      <c r="V588" s="4" t="s">
        <v>2099</v>
      </c>
      <c r="W588" s="4" t="s">
        <v>2165</v>
      </c>
      <c r="X588" s="4" t="s">
        <v>2304</v>
      </c>
      <c r="Y588" s="4" t="s">
        <v>2371</v>
      </c>
      <c r="Z588" s="4" t="s">
        <v>2396</v>
      </c>
      <c r="AA588" s="10" t="s">
        <v>3006</v>
      </c>
      <c r="AB588" s="4" t="s">
        <v>2839</v>
      </c>
      <c r="AC588" s="5">
        <v>1</v>
      </c>
      <c r="AD588" s="5">
        <v>1</v>
      </c>
      <c r="AE588" s="4" t="s">
        <v>2960</v>
      </c>
      <c r="AF588" s="4" t="s">
        <v>2966</v>
      </c>
      <c r="AG588" s="4" t="s">
        <v>2968</v>
      </c>
      <c r="AH588" s="4" t="s">
        <v>2970</v>
      </c>
      <c r="AI588" s="5"/>
    </row>
    <row r="589" spans="1:35" ht="82.5" customHeight="1">
      <c r="A589" s="2">
        <v>588</v>
      </c>
      <c r="B589" s="4" t="s">
        <v>80</v>
      </c>
      <c r="C589" s="4" t="s">
        <v>80</v>
      </c>
      <c r="D589" s="4" t="s">
        <v>268</v>
      </c>
      <c r="E589" s="4" t="s">
        <v>268</v>
      </c>
      <c r="F589" s="4" t="s">
        <v>561</v>
      </c>
      <c r="G589" s="4" t="s">
        <v>561</v>
      </c>
      <c r="H589" s="4" t="s">
        <v>573</v>
      </c>
      <c r="I589" s="4" t="s">
        <v>573</v>
      </c>
      <c r="J589" s="4" t="s">
        <v>603</v>
      </c>
      <c r="K589" s="4" t="s">
        <v>603</v>
      </c>
      <c r="L589" s="4" t="s">
        <v>1041</v>
      </c>
      <c r="M589" s="4" t="s">
        <v>1041</v>
      </c>
      <c r="N589" s="4" t="s">
        <v>1156</v>
      </c>
      <c r="O589" s="4" t="s">
        <v>1156</v>
      </c>
      <c r="P589" s="4" t="s">
        <v>1531</v>
      </c>
      <c r="Q589" s="4" t="s">
        <v>1887</v>
      </c>
      <c r="R589" s="6">
        <v>46300</v>
      </c>
      <c r="S589" s="6">
        <v>46300</v>
      </c>
      <c r="T589" s="6">
        <v>30</v>
      </c>
      <c r="U589" s="4" t="s">
        <v>1913</v>
      </c>
      <c r="V589" s="4" t="s">
        <v>2100</v>
      </c>
      <c r="W589" s="4" t="s">
        <v>2161</v>
      </c>
      <c r="X589" s="4" t="s">
        <v>2304</v>
      </c>
      <c r="Y589" s="4" t="s">
        <v>2371</v>
      </c>
      <c r="Z589" s="4" t="s">
        <v>2396</v>
      </c>
      <c r="AA589" s="10" t="s">
        <v>3006</v>
      </c>
      <c r="AB589" s="4" t="s">
        <v>2840</v>
      </c>
      <c r="AC589" s="5">
        <v>1</v>
      </c>
      <c r="AD589" s="5">
        <v>1</v>
      </c>
      <c r="AE589" s="4" t="s">
        <v>2960</v>
      </c>
      <c r="AF589" s="4" t="s">
        <v>2966</v>
      </c>
      <c r="AG589" s="4" t="s">
        <v>2968</v>
      </c>
      <c r="AH589" s="4" t="s">
        <v>2970</v>
      </c>
      <c r="AI589" s="5"/>
    </row>
    <row r="590" spans="1:35" ht="36.75" customHeight="1">
      <c r="A590" s="2">
        <v>589</v>
      </c>
      <c r="B590" s="4" t="s">
        <v>214</v>
      </c>
      <c r="C590" s="4" t="s">
        <v>214</v>
      </c>
      <c r="D590" s="4" t="s">
        <v>252</v>
      </c>
      <c r="E590" s="4" t="s">
        <v>252</v>
      </c>
      <c r="F590" s="4" t="s">
        <v>567</v>
      </c>
      <c r="G590" s="4" t="s">
        <v>567</v>
      </c>
      <c r="H590" s="4" t="s">
        <v>582</v>
      </c>
      <c r="I590" s="4" t="s">
        <v>582</v>
      </c>
      <c r="J590" s="4" t="s">
        <v>610</v>
      </c>
      <c r="K590" s="4" t="s">
        <v>610</v>
      </c>
      <c r="L590" s="4" t="s">
        <v>1042</v>
      </c>
      <c r="M590" s="4" t="s">
        <v>1042</v>
      </c>
      <c r="N590" s="4" t="s">
        <v>1373</v>
      </c>
      <c r="O590" s="4" t="s">
        <v>1373</v>
      </c>
      <c r="P590" s="4" t="s">
        <v>1811</v>
      </c>
      <c r="Q590" s="4" t="s">
        <v>1890</v>
      </c>
      <c r="R590" s="6">
        <v>123900</v>
      </c>
      <c r="S590" s="6">
        <v>123900</v>
      </c>
      <c r="T590" s="6">
        <v>10</v>
      </c>
      <c r="U590" s="4" t="s">
        <v>1913</v>
      </c>
      <c r="V590" s="4" t="s">
        <v>2101</v>
      </c>
      <c r="W590" s="4" t="s">
        <v>2164</v>
      </c>
      <c r="X590" s="4" t="s">
        <v>2305</v>
      </c>
      <c r="Y590" s="4" t="s">
        <v>2371</v>
      </c>
      <c r="Z590" s="4" t="s">
        <v>2396</v>
      </c>
      <c r="AA590" s="10" t="s">
        <v>3006</v>
      </c>
      <c r="AB590" s="4" t="s">
        <v>2841</v>
      </c>
      <c r="AC590" s="5">
        <v>1</v>
      </c>
      <c r="AD590" s="5">
        <v>1</v>
      </c>
      <c r="AE590" s="4" t="s">
        <v>2960</v>
      </c>
      <c r="AF590" s="4" t="s">
        <v>2966</v>
      </c>
      <c r="AG590" s="4" t="s">
        <v>2968</v>
      </c>
      <c r="AH590" s="4" t="s">
        <v>2970</v>
      </c>
      <c r="AI590" s="5"/>
    </row>
    <row r="591" spans="1:35" ht="36.75" customHeight="1">
      <c r="A591" s="2">
        <v>590</v>
      </c>
      <c r="B591" s="4" t="s">
        <v>233</v>
      </c>
      <c r="C591" s="4" t="s">
        <v>233</v>
      </c>
      <c r="D591" s="4" t="s">
        <v>532</v>
      </c>
      <c r="E591" s="4" t="s">
        <v>532</v>
      </c>
      <c r="F591" s="4" t="s">
        <v>560</v>
      </c>
      <c r="G591" s="4" t="s">
        <v>560</v>
      </c>
      <c r="H591" s="4" t="s">
        <v>572</v>
      </c>
      <c r="I591" s="4" t="s">
        <v>572</v>
      </c>
      <c r="J591" s="4" t="s">
        <v>642</v>
      </c>
      <c r="K591" s="4" t="s">
        <v>642</v>
      </c>
      <c r="L591" s="4" t="s">
        <v>1043</v>
      </c>
      <c r="M591" s="4" t="s">
        <v>1043</v>
      </c>
      <c r="N591" s="4" t="s">
        <v>1448</v>
      </c>
      <c r="O591" s="4" t="s">
        <v>1448</v>
      </c>
      <c r="P591" s="4" t="s">
        <v>1812</v>
      </c>
      <c r="Q591" s="4" t="s">
        <v>1886</v>
      </c>
      <c r="R591" s="6">
        <v>2142</v>
      </c>
      <c r="S591" s="6">
        <v>2142</v>
      </c>
      <c r="T591" s="6">
        <v>1000</v>
      </c>
      <c r="U591" s="4" t="s">
        <v>1913</v>
      </c>
      <c r="V591" s="4" t="s">
        <v>2102</v>
      </c>
      <c r="W591" s="4" t="s">
        <v>2164</v>
      </c>
      <c r="X591" s="4" t="s">
        <v>2305</v>
      </c>
      <c r="Y591" s="4" t="s">
        <v>2371</v>
      </c>
      <c r="Z591" s="4" t="s">
        <v>2396</v>
      </c>
      <c r="AA591" s="10" t="s">
        <v>3006</v>
      </c>
      <c r="AB591" s="4" t="s">
        <v>2842</v>
      </c>
      <c r="AC591" s="5">
        <v>1</v>
      </c>
      <c r="AD591" s="5">
        <v>1</v>
      </c>
      <c r="AE591" s="4" t="s">
        <v>2960</v>
      </c>
      <c r="AF591" s="4" t="s">
        <v>2966</v>
      </c>
      <c r="AG591" s="4" t="s">
        <v>2968</v>
      </c>
      <c r="AH591" s="4" t="s">
        <v>2970</v>
      </c>
      <c r="AI591" s="5"/>
    </row>
    <row r="592" spans="1:35" ht="37.5" customHeight="1">
      <c r="A592" s="2">
        <v>591</v>
      </c>
      <c r="B592" s="4" t="s">
        <v>106</v>
      </c>
      <c r="C592" s="4" t="s">
        <v>106</v>
      </c>
      <c r="D592" s="4" t="s">
        <v>293</v>
      </c>
      <c r="E592" s="4" t="s">
        <v>293</v>
      </c>
      <c r="F592" s="4" t="s">
        <v>561</v>
      </c>
      <c r="G592" s="4" t="s">
        <v>561</v>
      </c>
      <c r="H592" s="4" t="s">
        <v>573</v>
      </c>
      <c r="I592" s="4" t="s">
        <v>573</v>
      </c>
      <c r="J592" s="4" t="s">
        <v>629</v>
      </c>
      <c r="K592" s="4" t="s">
        <v>629</v>
      </c>
      <c r="L592" s="4" t="s">
        <v>1044</v>
      </c>
      <c r="M592" s="4" t="s">
        <v>1044</v>
      </c>
      <c r="N592" s="4" t="s">
        <v>1184</v>
      </c>
      <c r="O592" s="4" t="s">
        <v>1184</v>
      </c>
      <c r="P592" s="4" t="s">
        <v>1813</v>
      </c>
      <c r="Q592" s="4" t="s">
        <v>1887</v>
      </c>
      <c r="R592" s="6">
        <v>7550</v>
      </c>
      <c r="S592" s="6">
        <v>7550</v>
      </c>
      <c r="T592" s="6">
        <v>2000</v>
      </c>
      <c r="U592" s="4" t="s">
        <v>1913</v>
      </c>
      <c r="V592" s="4" t="s">
        <v>2103</v>
      </c>
      <c r="W592" s="4" t="s">
        <v>2158</v>
      </c>
      <c r="X592" s="4" t="s">
        <v>2306</v>
      </c>
      <c r="Y592" s="4" t="s">
        <v>2371</v>
      </c>
      <c r="Z592" s="4" t="s">
        <v>2396</v>
      </c>
      <c r="AA592" s="10" t="s">
        <v>3006</v>
      </c>
      <c r="AB592" s="4" t="s">
        <v>2843</v>
      </c>
      <c r="AC592" s="5">
        <v>1</v>
      </c>
      <c r="AD592" s="5">
        <v>1</v>
      </c>
      <c r="AE592" s="4" t="s">
        <v>2960</v>
      </c>
      <c r="AF592" s="4" t="s">
        <v>2966</v>
      </c>
      <c r="AG592" s="4" t="s">
        <v>2968</v>
      </c>
      <c r="AH592" s="4" t="s">
        <v>2970</v>
      </c>
      <c r="AI592" s="5"/>
    </row>
    <row r="593" spans="1:35" ht="36.75" customHeight="1">
      <c r="A593" s="2">
        <v>592</v>
      </c>
      <c r="B593" s="4" t="s">
        <v>79</v>
      </c>
      <c r="C593" s="4" t="s">
        <v>79</v>
      </c>
      <c r="D593" s="4" t="s">
        <v>267</v>
      </c>
      <c r="E593" s="4" t="s">
        <v>267</v>
      </c>
      <c r="F593" s="4" t="s">
        <v>561</v>
      </c>
      <c r="G593" s="4" t="s">
        <v>561</v>
      </c>
      <c r="H593" s="4" t="s">
        <v>573</v>
      </c>
      <c r="I593" s="4" t="s">
        <v>573</v>
      </c>
      <c r="J593" s="4" t="s">
        <v>649</v>
      </c>
      <c r="K593" s="4" t="s">
        <v>649</v>
      </c>
      <c r="L593" s="4" t="s">
        <v>1045</v>
      </c>
      <c r="M593" s="4" t="s">
        <v>1045</v>
      </c>
      <c r="N593" s="4" t="s">
        <v>1227</v>
      </c>
      <c r="O593" s="4" t="s">
        <v>1227</v>
      </c>
      <c r="P593" s="4" t="s">
        <v>1597</v>
      </c>
      <c r="Q593" s="4" t="s">
        <v>1890</v>
      </c>
      <c r="R593" s="6">
        <v>97020</v>
      </c>
      <c r="S593" s="6">
        <v>97020</v>
      </c>
      <c r="T593" s="6">
        <v>300</v>
      </c>
      <c r="U593" s="4" t="s">
        <v>1913</v>
      </c>
      <c r="V593" s="4" t="s">
        <v>2104</v>
      </c>
      <c r="W593" s="4" t="s">
        <v>2157</v>
      </c>
      <c r="X593" s="4" t="s">
        <v>2306</v>
      </c>
      <c r="Y593" s="4" t="s">
        <v>2371</v>
      </c>
      <c r="Z593" s="4" t="s">
        <v>2396</v>
      </c>
      <c r="AA593" s="10" t="s">
        <v>3006</v>
      </c>
      <c r="AB593" s="4" t="s">
        <v>2844</v>
      </c>
      <c r="AC593" s="5">
        <v>1</v>
      </c>
      <c r="AD593" s="5">
        <v>1</v>
      </c>
      <c r="AE593" s="4" t="s">
        <v>2960</v>
      </c>
      <c r="AF593" s="4" t="s">
        <v>2966</v>
      </c>
      <c r="AG593" s="4" t="s">
        <v>2968</v>
      </c>
      <c r="AH593" s="4" t="s">
        <v>2970</v>
      </c>
      <c r="AI593" s="5"/>
    </row>
    <row r="594" spans="1:35" ht="48" customHeight="1">
      <c r="A594" s="2">
        <v>593</v>
      </c>
      <c r="B594" s="4" t="s">
        <v>217</v>
      </c>
      <c r="C594" s="4" t="s">
        <v>217</v>
      </c>
      <c r="D594" s="4" t="s">
        <v>489</v>
      </c>
      <c r="E594" s="4" t="s">
        <v>489</v>
      </c>
      <c r="F594" s="4" t="s">
        <v>561</v>
      </c>
      <c r="G594" s="4" t="s">
        <v>561</v>
      </c>
      <c r="H594" s="4" t="s">
        <v>573</v>
      </c>
      <c r="I594" s="4" t="s">
        <v>573</v>
      </c>
      <c r="J594" s="4" t="s">
        <v>605</v>
      </c>
      <c r="K594" s="4" t="s">
        <v>605</v>
      </c>
      <c r="L594" s="4" t="s">
        <v>1046</v>
      </c>
      <c r="M594" s="4" t="s">
        <v>1046</v>
      </c>
      <c r="N594" s="4" t="s">
        <v>1449</v>
      </c>
      <c r="O594" s="4" t="s">
        <v>1449</v>
      </c>
      <c r="P594" s="4" t="s">
        <v>1814</v>
      </c>
      <c r="Q594" s="4" t="s">
        <v>1887</v>
      </c>
      <c r="R594" s="6">
        <v>21000</v>
      </c>
      <c r="S594" s="6">
        <v>21000</v>
      </c>
      <c r="T594" s="6">
        <v>10</v>
      </c>
      <c r="U594" s="4" t="s">
        <v>1913</v>
      </c>
      <c r="V594" s="4" t="s">
        <v>2105</v>
      </c>
      <c r="W594" s="4" t="s">
        <v>2157</v>
      </c>
      <c r="X594" s="4" t="s">
        <v>2307</v>
      </c>
      <c r="Y594" s="4" t="s">
        <v>2371</v>
      </c>
      <c r="Z594" s="4" t="s">
        <v>2396</v>
      </c>
      <c r="AA594" s="10" t="s">
        <v>3006</v>
      </c>
      <c r="AB594" s="4" t="s">
        <v>2845</v>
      </c>
      <c r="AC594" s="5">
        <v>1</v>
      </c>
      <c r="AD594" s="5">
        <v>1</v>
      </c>
      <c r="AE594" s="4" t="s">
        <v>2960</v>
      </c>
      <c r="AF594" s="4" t="s">
        <v>2966</v>
      </c>
      <c r="AG594" s="4" t="s">
        <v>2968</v>
      </c>
      <c r="AH594" s="4" t="s">
        <v>2970</v>
      </c>
      <c r="AI594" s="5"/>
    </row>
    <row r="595" spans="1:35" ht="37.5" customHeight="1">
      <c r="A595" s="2">
        <v>594</v>
      </c>
      <c r="B595" s="4" t="s">
        <v>72</v>
      </c>
      <c r="C595" s="4" t="s">
        <v>72</v>
      </c>
      <c r="D595" s="4" t="s">
        <v>533</v>
      </c>
      <c r="E595" s="4" t="s">
        <v>533</v>
      </c>
      <c r="F595" s="4" t="s">
        <v>561</v>
      </c>
      <c r="G595" s="4" t="s">
        <v>561</v>
      </c>
      <c r="H595" s="4" t="s">
        <v>573</v>
      </c>
      <c r="I595" s="4" t="s">
        <v>573</v>
      </c>
      <c r="J595" s="4" t="s">
        <v>727</v>
      </c>
      <c r="K595" s="4" t="s">
        <v>727</v>
      </c>
      <c r="L595" s="4" t="s">
        <v>1047</v>
      </c>
      <c r="M595" s="4" t="s">
        <v>1047</v>
      </c>
      <c r="N595" s="4" t="s">
        <v>1450</v>
      </c>
      <c r="O595" s="4" t="s">
        <v>1450</v>
      </c>
      <c r="P595" s="4" t="s">
        <v>1815</v>
      </c>
      <c r="Q595" s="4" t="s">
        <v>1890</v>
      </c>
      <c r="R595" s="6">
        <v>117000</v>
      </c>
      <c r="S595" s="6">
        <v>117000</v>
      </c>
      <c r="T595" s="6">
        <v>100</v>
      </c>
      <c r="U595" s="4" t="s">
        <v>1913</v>
      </c>
      <c r="V595" s="4" t="s">
        <v>2106</v>
      </c>
      <c r="W595" s="4" t="s">
        <v>2159</v>
      </c>
      <c r="X595" s="4" t="s">
        <v>2308</v>
      </c>
      <c r="Y595" s="4" t="s">
        <v>2372</v>
      </c>
      <c r="Z595" s="4" t="s">
        <v>2396</v>
      </c>
      <c r="AA595" s="10" t="s">
        <v>3007</v>
      </c>
      <c r="AB595" s="4" t="s">
        <v>2846</v>
      </c>
      <c r="AC595" s="5">
        <v>1</v>
      </c>
      <c r="AD595" s="5">
        <v>1</v>
      </c>
      <c r="AE595" s="4" t="s">
        <v>2956</v>
      </c>
      <c r="AF595" s="4" t="s">
        <v>2966</v>
      </c>
      <c r="AG595" s="4" t="s">
        <v>2968</v>
      </c>
      <c r="AH595" s="4" t="s">
        <v>2970</v>
      </c>
      <c r="AI595" s="5"/>
    </row>
    <row r="596" spans="1:35" ht="26.25" customHeight="1">
      <c r="A596" s="2">
        <v>595</v>
      </c>
      <c r="B596" s="4" t="s">
        <v>216</v>
      </c>
      <c r="C596" s="4" t="s">
        <v>216</v>
      </c>
      <c r="D596" s="4" t="s">
        <v>534</v>
      </c>
      <c r="E596" s="4" t="s">
        <v>534</v>
      </c>
      <c r="F596" s="4" t="s">
        <v>560</v>
      </c>
      <c r="G596" s="4" t="s">
        <v>560</v>
      </c>
      <c r="H596" s="4" t="s">
        <v>572</v>
      </c>
      <c r="I596" s="4" t="s">
        <v>572</v>
      </c>
      <c r="J596" s="4" t="s">
        <v>612</v>
      </c>
      <c r="K596" s="4" t="s">
        <v>612</v>
      </c>
      <c r="L596" s="4" t="s">
        <v>1048</v>
      </c>
      <c r="M596" s="4" t="s">
        <v>1048</v>
      </c>
      <c r="N596" s="4" t="s">
        <v>1378</v>
      </c>
      <c r="O596" s="4" t="s">
        <v>1378</v>
      </c>
      <c r="P596" s="4" t="s">
        <v>1816</v>
      </c>
      <c r="Q596" s="4" t="s">
        <v>1886</v>
      </c>
      <c r="R596" s="6">
        <v>2800</v>
      </c>
      <c r="S596" s="6">
        <v>2800</v>
      </c>
      <c r="T596" s="6">
        <v>10000</v>
      </c>
      <c r="U596" s="4" t="s">
        <v>1913</v>
      </c>
      <c r="V596" s="4" t="s">
        <v>2107</v>
      </c>
      <c r="W596" s="5"/>
      <c r="X596" s="4" t="s">
        <v>2309</v>
      </c>
      <c r="Y596" s="4" t="s">
        <v>2372</v>
      </c>
      <c r="Z596" s="4" t="s">
        <v>2396</v>
      </c>
      <c r="AA596" s="10" t="s">
        <v>3007</v>
      </c>
      <c r="AB596" s="4" t="s">
        <v>2847</v>
      </c>
      <c r="AC596" s="5">
        <v>1</v>
      </c>
      <c r="AD596" s="5">
        <v>1</v>
      </c>
      <c r="AE596" s="4" t="s">
        <v>2956</v>
      </c>
      <c r="AF596" s="4" t="s">
        <v>2966</v>
      </c>
      <c r="AG596" s="4" t="s">
        <v>2968</v>
      </c>
      <c r="AH596" s="4" t="s">
        <v>2970</v>
      </c>
      <c r="AI596" s="5"/>
    </row>
    <row r="597" spans="1:35" ht="36.75" customHeight="1">
      <c r="A597" s="2">
        <v>596</v>
      </c>
      <c r="B597" s="4" t="s">
        <v>114</v>
      </c>
      <c r="C597" s="4" t="s">
        <v>114</v>
      </c>
      <c r="D597" s="4" t="s">
        <v>535</v>
      </c>
      <c r="E597" s="4" t="s">
        <v>535</v>
      </c>
      <c r="F597" s="4" t="s">
        <v>560</v>
      </c>
      <c r="G597" s="4" t="s">
        <v>560</v>
      </c>
      <c r="H597" s="4" t="s">
        <v>572</v>
      </c>
      <c r="I597" s="4" t="s">
        <v>572</v>
      </c>
      <c r="J597" s="4" t="s">
        <v>650</v>
      </c>
      <c r="K597" s="4" t="s">
        <v>650</v>
      </c>
      <c r="L597" s="4" t="s">
        <v>1049</v>
      </c>
      <c r="M597" s="4" t="s">
        <v>1049</v>
      </c>
      <c r="N597" s="4" t="s">
        <v>1451</v>
      </c>
      <c r="O597" s="4" t="s">
        <v>1451</v>
      </c>
      <c r="P597" s="4" t="s">
        <v>1817</v>
      </c>
      <c r="Q597" s="4" t="s">
        <v>1888</v>
      </c>
      <c r="R597" s="6">
        <v>4840</v>
      </c>
      <c r="S597" s="6">
        <v>4840</v>
      </c>
      <c r="T597" s="6">
        <v>40000</v>
      </c>
      <c r="U597" s="4" t="s">
        <v>1913</v>
      </c>
      <c r="V597" s="4" t="s">
        <v>2108</v>
      </c>
      <c r="W597" s="4" t="s">
        <v>2185</v>
      </c>
      <c r="X597" s="4" t="s">
        <v>2310</v>
      </c>
      <c r="Y597" s="4" t="s">
        <v>2371</v>
      </c>
      <c r="Z597" s="4" t="s">
        <v>2396</v>
      </c>
      <c r="AA597" s="10" t="s">
        <v>3006</v>
      </c>
      <c r="AB597" s="4" t="s">
        <v>2848</v>
      </c>
      <c r="AC597" s="5">
        <v>1</v>
      </c>
      <c r="AD597" s="5">
        <v>1</v>
      </c>
      <c r="AE597" s="4" t="s">
        <v>2960</v>
      </c>
      <c r="AF597" s="4" t="s">
        <v>2966</v>
      </c>
      <c r="AG597" s="4" t="s">
        <v>2968</v>
      </c>
      <c r="AH597" s="4" t="s">
        <v>2970</v>
      </c>
      <c r="AI597" s="5"/>
    </row>
    <row r="598" spans="1:35" ht="36.75" customHeight="1">
      <c r="A598" s="2">
        <v>597</v>
      </c>
      <c r="B598" s="4" t="s">
        <v>172</v>
      </c>
      <c r="C598" s="4" t="s">
        <v>172</v>
      </c>
      <c r="D598" s="4" t="s">
        <v>379</v>
      </c>
      <c r="E598" s="4" t="s">
        <v>379</v>
      </c>
      <c r="F598" s="4" t="s">
        <v>560</v>
      </c>
      <c r="G598" s="4" t="s">
        <v>560</v>
      </c>
      <c r="H598" s="4" t="s">
        <v>572</v>
      </c>
      <c r="I598" s="4" t="s">
        <v>572</v>
      </c>
      <c r="J598" s="4" t="s">
        <v>597</v>
      </c>
      <c r="K598" s="4" t="s">
        <v>597</v>
      </c>
      <c r="L598" s="4" t="s">
        <v>1050</v>
      </c>
      <c r="M598" s="4" t="s">
        <v>1050</v>
      </c>
      <c r="N598" s="4" t="s">
        <v>1452</v>
      </c>
      <c r="O598" s="4" t="s">
        <v>1452</v>
      </c>
      <c r="P598" s="4" t="s">
        <v>1818</v>
      </c>
      <c r="Q598" s="4" t="s">
        <v>1886</v>
      </c>
      <c r="R598" s="6">
        <v>2520</v>
      </c>
      <c r="S598" s="6">
        <v>2520</v>
      </c>
      <c r="T598" s="6">
        <v>10000</v>
      </c>
      <c r="U598" s="4" t="s">
        <v>1913</v>
      </c>
      <c r="V598" s="4" t="s">
        <v>2109</v>
      </c>
      <c r="W598" s="4" t="s">
        <v>2186</v>
      </c>
      <c r="X598" s="4" t="s">
        <v>2311</v>
      </c>
      <c r="Y598" s="4" t="s">
        <v>2371</v>
      </c>
      <c r="Z598" s="4" t="s">
        <v>2396</v>
      </c>
      <c r="AA598" s="10" t="s">
        <v>3006</v>
      </c>
      <c r="AB598" s="4" t="s">
        <v>2849</v>
      </c>
      <c r="AC598" s="5">
        <v>1</v>
      </c>
      <c r="AD598" s="5">
        <v>1</v>
      </c>
      <c r="AE598" s="4" t="s">
        <v>2960</v>
      </c>
      <c r="AF598" s="4" t="s">
        <v>2966</v>
      </c>
      <c r="AG598" s="4" t="s">
        <v>2968</v>
      </c>
      <c r="AH598" s="4" t="s">
        <v>2970</v>
      </c>
      <c r="AI598" s="5"/>
    </row>
    <row r="599" spans="1:35" ht="36.75" customHeight="1">
      <c r="A599" s="2">
        <v>598</v>
      </c>
      <c r="B599" s="4" t="s">
        <v>84</v>
      </c>
      <c r="C599" s="4" t="s">
        <v>84</v>
      </c>
      <c r="D599" s="4" t="s">
        <v>361</v>
      </c>
      <c r="E599" s="4" t="s">
        <v>361</v>
      </c>
      <c r="F599" s="4" t="s">
        <v>560</v>
      </c>
      <c r="G599" s="4" t="s">
        <v>560</v>
      </c>
      <c r="H599" s="4" t="s">
        <v>572</v>
      </c>
      <c r="I599" s="4" t="s">
        <v>572</v>
      </c>
      <c r="J599" s="4" t="s">
        <v>590</v>
      </c>
      <c r="K599" s="4" t="s">
        <v>590</v>
      </c>
      <c r="L599" s="4" t="s">
        <v>1051</v>
      </c>
      <c r="M599" s="4" t="s">
        <v>1051</v>
      </c>
      <c r="N599" s="4" t="s">
        <v>1453</v>
      </c>
      <c r="O599" s="4" t="s">
        <v>1453</v>
      </c>
      <c r="P599" s="4" t="s">
        <v>1819</v>
      </c>
      <c r="Q599" s="4" t="s">
        <v>1886</v>
      </c>
      <c r="R599" s="6">
        <v>4612</v>
      </c>
      <c r="S599" s="6">
        <v>4612</v>
      </c>
      <c r="T599" s="6">
        <v>15000</v>
      </c>
      <c r="U599" s="4" t="s">
        <v>1913</v>
      </c>
      <c r="V599" s="4" t="s">
        <v>2110</v>
      </c>
      <c r="W599" s="4" t="s">
        <v>2073</v>
      </c>
      <c r="X599" s="5"/>
      <c r="Y599" s="4" t="s">
        <v>2372</v>
      </c>
      <c r="Z599" s="4" t="s">
        <v>2396</v>
      </c>
      <c r="AA599" s="10" t="s">
        <v>3007</v>
      </c>
      <c r="AB599" s="4" t="s">
        <v>2850</v>
      </c>
      <c r="AC599" s="5">
        <v>1</v>
      </c>
      <c r="AD599" s="5">
        <v>1</v>
      </c>
      <c r="AE599" s="4" t="s">
        <v>2956</v>
      </c>
      <c r="AF599" s="4" t="s">
        <v>2966</v>
      </c>
      <c r="AG599" s="4" t="s">
        <v>2968</v>
      </c>
      <c r="AH599" s="4" t="s">
        <v>2970</v>
      </c>
      <c r="AI599" s="5"/>
    </row>
    <row r="600" spans="1:35" ht="36.75" customHeight="1">
      <c r="A600" s="2">
        <v>599</v>
      </c>
      <c r="B600" s="4" t="s">
        <v>81</v>
      </c>
      <c r="C600" s="4" t="s">
        <v>81</v>
      </c>
      <c r="D600" s="4" t="s">
        <v>269</v>
      </c>
      <c r="E600" s="4" t="s">
        <v>269</v>
      </c>
      <c r="F600" s="4" t="s">
        <v>560</v>
      </c>
      <c r="G600" s="4" t="s">
        <v>560</v>
      </c>
      <c r="H600" s="4" t="s">
        <v>572</v>
      </c>
      <c r="I600" s="4" t="s">
        <v>572</v>
      </c>
      <c r="J600" s="4" t="s">
        <v>604</v>
      </c>
      <c r="K600" s="4" t="s">
        <v>604</v>
      </c>
      <c r="L600" s="4" t="s">
        <v>1052</v>
      </c>
      <c r="M600" s="4" t="s">
        <v>1052</v>
      </c>
      <c r="N600" s="4" t="s">
        <v>1454</v>
      </c>
      <c r="O600" s="4" t="s">
        <v>1454</v>
      </c>
      <c r="P600" s="4" t="s">
        <v>1820</v>
      </c>
      <c r="Q600" s="4" t="s">
        <v>1886</v>
      </c>
      <c r="R600" s="6">
        <v>3400</v>
      </c>
      <c r="S600" s="6">
        <v>3400</v>
      </c>
      <c r="T600" s="6">
        <v>20000</v>
      </c>
      <c r="U600" s="4" t="s">
        <v>1913</v>
      </c>
      <c r="V600" s="4" t="s">
        <v>2111</v>
      </c>
      <c r="W600" s="4" t="s">
        <v>2187</v>
      </c>
      <c r="X600" s="4" t="s">
        <v>2312</v>
      </c>
      <c r="Y600" s="4" t="s">
        <v>2372</v>
      </c>
      <c r="Z600" s="4" t="s">
        <v>2396</v>
      </c>
      <c r="AA600" s="10" t="s">
        <v>3007</v>
      </c>
      <c r="AB600" s="4" t="s">
        <v>2851</v>
      </c>
      <c r="AC600" s="5">
        <v>1</v>
      </c>
      <c r="AD600" s="5">
        <v>1</v>
      </c>
      <c r="AE600" s="4" t="s">
        <v>2956</v>
      </c>
      <c r="AF600" s="4" t="s">
        <v>2966</v>
      </c>
      <c r="AG600" s="4" t="s">
        <v>2968</v>
      </c>
      <c r="AH600" s="4" t="s">
        <v>2970</v>
      </c>
      <c r="AI600" s="5"/>
    </row>
    <row r="601" spans="1:35" ht="59.25" customHeight="1">
      <c r="A601" s="2">
        <v>600</v>
      </c>
      <c r="B601" s="4" t="s">
        <v>234</v>
      </c>
      <c r="C601" s="4" t="s">
        <v>234</v>
      </c>
      <c r="D601" s="4" t="s">
        <v>536</v>
      </c>
      <c r="E601" s="4" t="s">
        <v>536</v>
      </c>
      <c r="F601" s="4" t="s">
        <v>564</v>
      </c>
      <c r="G601" s="4" t="s">
        <v>564</v>
      </c>
      <c r="H601" s="4" t="s">
        <v>577</v>
      </c>
      <c r="I601" s="4" t="s">
        <v>577</v>
      </c>
      <c r="J601" s="4" t="s">
        <v>607</v>
      </c>
      <c r="K601" s="4" t="s">
        <v>607</v>
      </c>
      <c r="L601" s="4" t="s">
        <v>1053</v>
      </c>
      <c r="M601" s="4" t="s">
        <v>1053</v>
      </c>
      <c r="N601" s="4" t="s">
        <v>1161</v>
      </c>
      <c r="O601" s="4" t="s">
        <v>1161</v>
      </c>
      <c r="P601" s="4" t="s">
        <v>1536</v>
      </c>
      <c r="Q601" s="4" t="s">
        <v>1892</v>
      </c>
      <c r="R601" s="6">
        <v>116000</v>
      </c>
      <c r="S601" s="6">
        <v>116000</v>
      </c>
      <c r="T601" s="6">
        <v>50</v>
      </c>
      <c r="U601" s="4" t="s">
        <v>1913</v>
      </c>
      <c r="V601" s="4" t="s">
        <v>2112</v>
      </c>
      <c r="W601" s="4" t="s">
        <v>2163</v>
      </c>
      <c r="X601" s="4" t="s">
        <v>2313</v>
      </c>
      <c r="Y601" s="4" t="s">
        <v>2372</v>
      </c>
      <c r="Z601" s="4" t="s">
        <v>2396</v>
      </c>
      <c r="AA601" s="10" t="s">
        <v>3007</v>
      </c>
      <c r="AB601" s="4" t="s">
        <v>2852</v>
      </c>
      <c r="AC601" s="5">
        <v>1</v>
      </c>
      <c r="AD601" s="5">
        <v>1</v>
      </c>
      <c r="AE601" s="4" t="s">
        <v>2956</v>
      </c>
      <c r="AF601" s="4" t="s">
        <v>2966</v>
      </c>
      <c r="AG601" s="4" t="s">
        <v>2968</v>
      </c>
      <c r="AH601" s="4" t="s">
        <v>2970</v>
      </c>
      <c r="AI601" s="5"/>
    </row>
    <row r="602" spans="1:35" ht="37.5" customHeight="1">
      <c r="A602" s="2">
        <v>601</v>
      </c>
      <c r="B602" s="4" t="s">
        <v>183</v>
      </c>
      <c r="C602" s="4" t="s">
        <v>183</v>
      </c>
      <c r="D602" s="4" t="s">
        <v>391</v>
      </c>
      <c r="E602" s="4" t="s">
        <v>391</v>
      </c>
      <c r="F602" s="4" t="s">
        <v>560</v>
      </c>
      <c r="G602" s="4" t="s">
        <v>560</v>
      </c>
      <c r="H602" s="4" t="s">
        <v>572</v>
      </c>
      <c r="I602" s="4" t="s">
        <v>572</v>
      </c>
      <c r="J602" s="4" t="s">
        <v>728</v>
      </c>
      <c r="K602" s="4" t="s">
        <v>728</v>
      </c>
      <c r="L602" s="4" t="s">
        <v>1054</v>
      </c>
      <c r="M602" s="4" t="s">
        <v>1054</v>
      </c>
      <c r="N602" s="4" t="s">
        <v>1455</v>
      </c>
      <c r="O602" s="4" t="s">
        <v>1455</v>
      </c>
      <c r="P602" s="4" t="s">
        <v>1821</v>
      </c>
      <c r="Q602" s="4" t="s">
        <v>1886</v>
      </c>
      <c r="R602" s="6">
        <v>420</v>
      </c>
      <c r="S602" s="6">
        <v>420</v>
      </c>
      <c r="T602" s="6">
        <v>70000</v>
      </c>
      <c r="U602" s="4" t="s">
        <v>1913</v>
      </c>
      <c r="V602" s="4" t="s">
        <v>2113</v>
      </c>
      <c r="W602" s="4" t="s">
        <v>2073</v>
      </c>
      <c r="X602" s="4" t="s">
        <v>2314</v>
      </c>
      <c r="Y602" s="4" t="s">
        <v>2373</v>
      </c>
      <c r="Z602" s="4" t="s">
        <v>2396</v>
      </c>
      <c r="AA602" s="10" t="s">
        <v>3008</v>
      </c>
      <c r="AB602" s="4" t="s">
        <v>2853</v>
      </c>
      <c r="AC602" s="5">
        <v>1</v>
      </c>
      <c r="AD602" s="5">
        <v>1</v>
      </c>
      <c r="AE602" s="4" t="s">
        <v>2957</v>
      </c>
      <c r="AF602" s="4" t="s">
        <v>2966</v>
      </c>
      <c r="AG602" s="4" t="s">
        <v>2968</v>
      </c>
      <c r="AH602" s="4" t="s">
        <v>2970</v>
      </c>
      <c r="AI602" s="5"/>
    </row>
    <row r="603" spans="1:35" ht="36.75" customHeight="1">
      <c r="A603" s="2">
        <v>602</v>
      </c>
      <c r="B603" s="4" t="s">
        <v>63</v>
      </c>
      <c r="C603" s="4" t="s">
        <v>63</v>
      </c>
      <c r="D603" s="4" t="s">
        <v>251</v>
      </c>
      <c r="E603" s="4" t="s">
        <v>251</v>
      </c>
      <c r="F603" s="4" t="s">
        <v>560</v>
      </c>
      <c r="G603" s="4" t="s">
        <v>560</v>
      </c>
      <c r="H603" s="4" t="s">
        <v>572</v>
      </c>
      <c r="I603" s="4" t="s">
        <v>572</v>
      </c>
      <c r="J603" s="4" t="s">
        <v>666</v>
      </c>
      <c r="K603" s="4" t="s">
        <v>666</v>
      </c>
      <c r="L603" s="4" t="s">
        <v>1055</v>
      </c>
      <c r="M603" s="4" t="s">
        <v>1055</v>
      </c>
      <c r="N603" s="4" t="s">
        <v>1456</v>
      </c>
      <c r="O603" s="4" t="s">
        <v>1456</v>
      </c>
      <c r="P603" s="4" t="s">
        <v>1822</v>
      </c>
      <c r="Q603" s="4" t="s">
        <v>1886</v>
      </c>
      <c r="R603" s="6">
        <v>1800</v>
      </c>
      <c r="S603" s="6">
        <v>1800</v>
      </c>
      <c r="T603" s="6">
        <v>80000</v>
      </c>
      <c r="U603" s="4" t="s">
        <v>1913</v>
      </c>
      <c r="V603" s="4" t="s">
        <v>2114</v>
      </c>
      <c r="W603" s="5"/>
      <c r="X603" s="4" t="s">
        <v>2315</v>
      </c>
      <c r="Y603" s="4" t="s">
        <v>2372</v>
      </c>
      <c r="Z603" s="4" t="s">
        <v>2396</v>
      </c>
      <c r="AA603" s="10" t="s">
        <v>3007</v>
      </c>
      <c r="AB603" s="4" t="s">
        <v>2854</v>
      </c>
      <c r="AC603" s="5">
        <v>1</v>
      </c>
      <c r="AD603" s="5">
        <v>1</v>
      </c>
      <c r="AE603" s="4" t="s">
        <v>2956</v>
      </c>
      <c r="AF603" s="4" t="s">
        <v>2966</v>
      </c>
      <c r="AG603" s="4" t="s">
        <v>2968</v>
      </c>
      <c r="AH603" s="4" t="s">
        <v>2970</v>
      </c>
      <c r="AI603" s="5"/>
    </row>
    <row r="604" spans="1:35" ht="48.75" customHeight="1">
      <c r="A604" s="2">
        <v>603</v>
      </c>
      <c r="B604" s="4" t="s">
        <v>235</v>
      </c>
      <c r="C604" s="4" t="s">
        <v>235</v>
      </c>
      <c r="D604" s="4" t="s">
        <v>537</v>
      </c>
      <c r="E604" s="4" t="s">
        <v>537</v>
      </c>
      <c r="F604" s="4" t="s">
        <v>560</v>
      </c>
      <c r="G604" s="4" t="s">
        <v>560</v>
      </c>
      <c r="H604" s="4" t="s">
        <v>572</v>
      </c>
      <c r="I604" s="4" t="s">
        <v>572</v>
      </c>
      <c r="J604" s="4" t="s">
        <v>729</v>
      </c>
      <c r="K604" s="4" t="s">
        <v>729</v>
      </c>
      <c r="L604" s="4" t="s">
        <v>1056</v>
      </c>
      <c r="M604" s="4" t="s">
        <v>1056</v>
      </c>
      <c r="N604" s="4" t="s">
        <v>1457</v>
      </c>
      <c r="O604" s="4" t="s">
        <v>1457</v>
      </c>
      <c r="P604" s="4" t="s">
        <v>1823</v>
      </c>
      <c r="Q604" s="4" t="s">
        <v>1888</v>
      </c>
      <c r="R604" s="6">
        <v>1722</v>
      </c>
      <c r="S604" s="6">
        <v>1722</v>
      </c>
      <c r="T604" s="6">
        <v>100000</v>
      </c>
      <c r="U604" s="4" t="s">
        <v>1913</v>
      </c>
      <c r="V604" s="4" t="s">
        <v>2115</v>
      </c>
      <c r="W604" s="4" t="s">
        <v>2073</v>
      </c>
      <c r="X604" s="4" t="s">
        <v>2307</v>
      </c>
      <c r="Y604" s="4" t="s">
        <v>2373</v>
      </c>
      <c r="Z604" s="4" t="s">
        <v>2396</v>
      </c>
      <c r="AA604" s="10" t="s">
        <v>3008</v>
      </c>
      <c r="AB604" s="4" t="s">
        <v>2855</v>
      </c>
      <c r="AC604" s="5">
        <v>1</v>
      </c>
      <c r="AD604" s="5">
        <v>1</v>
      </c>
      <c r="AE604" s="4" t="s">
        <v>2957</v>
      </c>
      <c r="AF604" s="4" t="s">
        <v>2966</v>
      </c>
      <c r="AG604" s="4" t="s">
        <v>2968</v>
      </c>
      <c r="AH604" s="4" t="s">
        <v>2970</v>
      </c>
      <c r="AI604" s="5"/>
    </row>
    <row r="605" spans="1:35" ht="36.75" customHeight="1">
      <c r="A605" s="2">
        <v>604</v>
      </c>
      <c r="B605" s="4" t="s">
        <v>137</v>
      </c>
      <c r="C605" s="4" t="s">
        <v>137</v>
      </c>
      <c r="D605" s="4" t="s">
        <v>328</v>
      </c>
      <c r="E605" s="4" t="s">
        <v>328</v>
      </c>
      <c r="F605" s="4" t="s">
        <v>560</v>
      </c>
      <c r="G605" s="4" t="s">
        <v>560</v>
      </c>
      <c r="H605" s="4" t="s">
        <v>572</v>
      </c>
      <c r="I605" s="4" t="s">
        <v>572</v>
      </c>
      <c r="J605" s="4" t="s">
        <v>589</v>
      </c>
      <c r="K605" s="4" t="s">
        <v>589</v>
      </c>
      <c r="L605" s="4" t="s">
        <v>1057</v>
      </c>
      <c r="M605" s="4" t="s">
        <v>1057</v>
      </c>
      <c r="N605" s="4" t="s">
        <v>1458</v>
      </c>
      <c r="O605" s="4" t="s">
        <v>1458</v>
      </c>
      <c r="P605" s="4" t="s">
        <v>1824</v>
      </c>
      <c r="Q605" s="4" t="s">
        <v>1886</v>
      </c>
      <c r="R605" s="6">
        <v>1350</v>
      </c>
      <c r="S605" s="6">
        <v>1350</v>
      </c>
      <c r="T605" s="6">
        <v>60000</v>
      </c>
      <c r="U605" s="4" t="s">
        <v>1913</v>
      </c>
      <c r="V605" s="4" t="s">
        <v>2116</v>
      </c>
      <c r="W605" s="4" t="s">
        <v>2073</v>
      </c>
      <c r="X605" s="4" t="s">
        <v>2292</v>
      </c>
      <c r="Y605" s="4" t="s">
        <v>2373</v>
      </c>
      <c r="Z605" s="4" t="s">
        <v>2396</v>
      </c>
      <c r="AA605" s="10" t="s">
        <v>3008</v>
      </c>
      <c r="AB605" s="4" t="s">
        <v>2856</v>
      </c>
      <c r="AC605" s="5">
        <v>1</v>
      </c>
      <c r="AD605" s="5">
        <v>1</v>
      </c>
      <c r="AE605" s="4" t="s">
        <v>2957</v>
      </c>
      <c r="AF605" s="4" t="s">
        <v>2966</v>
      </c>
      <c r="AG605" s="4" t="s">
        <v>2968</v>
      </c>
      <c r="AH605" s="4" t="s">
        <v>2970</v>
      </c>
      <c r="AI605" s="5"/>
    </row>
    <row r="606" spans="1:35" ht="36.75" customHeight="1">
      <c r="A606" s="2">
        <v>605</v>
      </c>
      <c r="B606" s="4" t="s">
        <v>160</v>
      </c>
      <c r="C606" s="4" t="s">
        <v>160</v>
      </c>
      <c r="D606" s="4" t="s">
        <v>362</v>
      </c>
      <c r="E606" s="4" t="s">
        <v>362</v>
      </c>
      <c r="F606" s="4" t="s">
        <v>560</v>
      </c>
      <c r="G606" s="4" t="s">
        <v>560</v>
      </c>
      <c r="H606" s="4" t="s">
        <v>572</v>
      </c>
      <c r="I606" s="4" t="s">
        <v>572</v>
      </c>
      <c r="J606" s="4" t="s">
        <v>730</v>
      </c>
      <c r="K606" s="4" t="s">
        <v>730</v>
      </c>
      <c r="L606" s="4" t="s">
        <v>1058</v>
      </c>
      <c r="M606" s="4" t="s">
        <v>1058</v>
      </c>
      <c r="N606" s="4" t="s">
        <v>1280</v>
      </c>
      <c r="O606" s="4" t="s">
        <v>1280</v>
      </c>
      <c r="P606" s="4" t="s">
        <v>1825</v>
      </c>
      <c r="Q606" s="4" t="s">
        <v>1886</v>
      </c>
      <c r="R606" s="6">
        <v>200</v>
      </c>
      <c r="S606" s="6">
        <v>200</v>
      </c>
      <c r="T606" s="6">
        <v>150000</v>
      </c>
      <c r="U606" s="4" t="s">
        <v>1913</v>
      </c>
      <c r="V606" s="4" t="s">
        <v>1918</v>
      </c>
      <c r="W606" s="4" t="s">
        <v>2073</v>
      </c>
      <c r="X606" s="4" t="s">
        <v>2306</v>
      </c>
      <c r="Y606" s="4" t="s">
        <v>2373</v>
      </c>
      <c r="Z606" s="4" t="s">
        <v>2396</v>
      </c>
      <c r="AA606" s="10" t="s">
        <v>3008</v>
      </c>
      <c r="AB606" s="4" t="s">
        <v>2857</v>
      </c>
      <c r="AC606" s="5">
        <v>1</v>
      </c>
      <c r="AD606" s="5">
        <v>1</v>
      </c>
      <c r="AE606" s="4" t="s">
        <v>2957</v>
      </c>
      <c r="AF606" s="4" t="s">
        <v>2966</v>
      </c>
      <c r="AG606" s="4" t="s">
        <v>2968</v>
      </c>
      <c r="AH606" s="4" t="s">
        <v>2970</v>
      </c>
      <c r="AI606" s="5"/>
    </row>
    <row r="607" spans="1:35" ht="36.75" customHeight="1">
      <c r="A607" s="2">
        <v>606</v>
      </c>
      <c r="B607" s="4" t="s">
        <v>120</v>
      </c>
      <c r="C607" s="4" t="s">
        <v>120</v>
      </c>
      <c r="D607" s="4" t="s">
        <v>527</v>
      </c>
      <c r="E607" s="4" t="s">
        <v>527</v>
      </c>
      <c r="F607" s="4" t="s">
        <v>561</v>
      </c>
      <c r="G607" s="4" t="s">
        <v>561</v>
      </c>
      <c r="H607" s="4" t="s">
        <v>573</v>
      </c>
      <c r="I607" s="4" t="s">
        <v>573</v>
      </c>
      <c r="J607" s="4" t="s">
        <v>601</v>
      </c>
      <c r="K607" s="4" t="s">
        <v>601</v>
      </c>
      <c r="L607" s="4" t="s">
        <v>1059</v>
      </c>
      <c r="M607" s="4" t="s">
        <v>1059</v>
      </c>
      <c r="N607" s="4" t="s">
        <v>1297</v>
      </c>
      <c r="O607" s="4" t="s">
        <v>1297</v>
      </c>
      <c r="P607" s="4" t="s">
        <v>1533</v>
      </c>
      <c r="Q607" s="4" t="s">
        <v>1892</v>
      </c>
      <c r="R607" s="6">
        <v>18690</v>
      </c>
      <c r="S607" s="6">
        <v>18690</v>
      </c>
      <c r="T607" s="6">
        <v>1000</v>
      </c>
      <c r="U607" s="4" t="s">
        <v>1913</v>
      </c>
      <c r="V607" s="4" t="s">
        <v>2117</v>
      </c>
      <c r="W607" s="4" t="s">
        <v>2073</v>
      </c>
      <c r="X607" s="4" t="s">
        <v>2291</v>
      </c>
      <c r="Y607" s="4" t="s">
        <v>2373</v>
      </c>
      <c r="Z607" s="4" t="s">
        <v>2396</v>
      </c>
      <c r="AA607" s="10" t="s">
        <v>3008</v>
      </c>
      <c r="AB607" s="4" t="s">
        <v>2858</v>
      </c>
      <c r="AC607" s="5">
        <v>1</v>
      </c>
      <c r="AD607" s="5">
        <v>1</v>
      </c>
      <c r="AE607" s="4" t="s">
        <v>2957</v>
      </c>
      <c r="AF607" s="4" t="s">
        <v>2966</v>
      </c>
      <c r="AG607" s="4" t="s">
        <v>2968</v>
      </c>
      <c r="AH607" s="4" t="s">
        <v>2970</v>
      </c>
      <c r="AI607" s="5"/>
    </row>
    <row r="608" spans="1:35" ht="37.5" customHeight="1">
      <c r="A608" s="2">
        <v>607</v>
      </c>
      <c r="B608" s="4" t="s">
        <v>171</v>
      </c>
      <c r="C608" s="4" t="s">
        <v>171</v>
      </c>
      <c r="D608" s="4" t="s">
        <v>538</v>
      </c>
      <c r="E608" s="4" t="s">
        <v>538</v>
      </c>
      <c r="F608" s="4" t="s">
        <v>560</v>
      </c>
      <c r="G608" s="4" t="s">
        <v>560</v>
      </c>
      <c r="H608" s="4" t="s">
        <v>572</v>
      </c>
      <c r="I608" s="4" t="s">
        <v>572</v>
      </c>
      <c r="J608" s="4" t="s">
        <v>731</v>
      </c>
      <c r="K608" s="4" t="s">
        <v>731</v>
      </c>
      <c r="L608" s="4" t="s">
        <v>1060</v>
      </c>
      <c r="M608" s="4" t="s">
        <v>1060</v>
      </c>
      <c r="N608" s="4" t="s">
        <v>1295</v>
      </c>
      <c r="O608" s="4" t="s">
        <v>1295</v>
      </c>
      <c r="P608" s="4" t="s">
        <v>1826</v>
      </c>
      <c r="Q608" s="4" t="s">
        <v>1886</v>
      </c>
      <c r="R608" s="6">
        <v>2289</v>
      </c>
      <c r="S608" s="6">
        <v>2289</v>
      </c>
      <c r="T608" s="6">
        <v>20000</v>
      </c>
      <c r="U608" s="4" t="s">
        <v>1913</v>
      </c>
      <c r="V608" s="4" t="s">
        <v>2009</v>
      </c>
      <c r="W608" s="4" t="s">
        <v>2073</v>
      </c>
      <c r="X608" s="4" t="s">
        <v>2292</v>
      </c>
      <c r="Y608" s="4" t="s">
        <v>2373</v>
      </c>
      <c r="Z608" s="4" t="s">
        <v>2396</v>
      </c>
      <c r="AA608" s="10" t="s">
        <v>3008</v>
      </c>
      <c r="AB608" s="4" t="s">
        <v>2859</v>
      </c>
      <c r="AC608" s="5">
        <v>1</v>
      </c>
      <c r="AD608" s="5">
        <v>1</v>
      </c>
      <c r="AE608" s="4" t="s">
        <v>2957</v>
      </c>
      <c r="AF608" s="4" t="s">
        <v>2966</v>
      </c>
      <c r="AG608" s="4" t="s">
        <v>2968</v>
      </c>
      <c r="AH608" s="4" t="s">
        <v>2970</v>
      </c>
      <c r="AI608" s="5"/>
    </row>
    <row r="609" spans="1:35" ht="48" customHeight="1">
      <c r="A609" s="2">
        <v>608</v>
      </c>
      <c r="B609" s="4" t="s">
        <v>120</v>
      </c>
      <c r="C609" s="4" t="s">
        <v>120</v>
      </c>
      <c r="D609" s="4" t="s">
        <v>527</v>
      </c>
      <c r="E609" s="4" t="s">
        <v>527</v>
      </c>
      <c r="F609" s="4" t="s">
        <v>566</v>
      </c>
      <c r="G609" s="4" t="s">
        <v>566</v>
      </c>
      <c r="H609" s="4" t="s">
        <v>580</v>
      </c>
      <c r="I609" s="4" t="s">
        <v>580</v>
      </c>
      <c r="J609" s="4" t="s">
        <v>642</v>
      </c>
      <c r="K609" s="4" t="s">
        <v>642</v>
      </c>
      <c r="L609" s="4" t="s">
        <v>1061</v>
      </c>
      <c r="M609" s="4" t="s">
        <v>1061</v>
      </c>
      <c r="N609" s="4" t="s">
        <v>1216</v>
      </c>
      <c r="O609" s="4" t="s">
        <v>1216</v>
      </c>
      <c r="P609" s="4" t="s">
        <v>1827</v>
      </c>
      <c r="Q609" s="4" t="s">
        <v>1886</v>
      </c>
      <c r="R609" s="6">
        <v>1533</v>
      </c>
      <c r="S609" s="6">
        <v>1533</v>
      </c>
      <c r="T609" s="6">
        <v>5000</v>
      </c>
      <c r="U609" s="4" t="s">
        <v>1913</v>
      </c>
      <c r="V609" s="4" t="s">
        <v>2118</v>
      </c>
      <c r="W609" s="4" t="s">
        <v>2073</v>
      </c>
      <c r="X609" s="4" t="s">
        <v>2291</v>
      </c>
      <c r="Y609" s="4" t="s">
        <v>2373</v>
      </c>
      <c r="Z609" s="4" t="s">
        <v>2396</v>
      </c>
      <c r="AA609" s="10" t="s">
        <v>3008</v>
      </c>
      <c r="AB609" s="4" t="s">
        <v>2860</v>
      </c>
      <c r="AC609" s="5">
        <v>1</v>
      </c>
      <c r="AD609" s="5">
        <v>1</v>
      </c>
      <c r="AE609" s="4" t="s">
        <v>2957</v>
      </c>
      <c r="AF609" s="4" t="s">
        <v>2966</v>
      </c>
      <c r="AG609" s="4" t="s">
        <v>2968</v>
      </c>
      <c r="AH609" s="4" t="s">
        <v>2970</v>
      </c>
      <c r="AI609" s="5"/>
    </row>
    <row r="610" spans="1:35" ht="48.75" customHeight="1">
      <c r="A610" s="2">
        <v>609</v>
      </c>
      <c r="B610" s="4" t="s">
        <v>134</v>
      </c>
      <c r="C610" s="4" t="s">
        <v>134</v>
      </c>
      <c r="D610" s="4" t="s">
        <v>325</v>
      </c>
      <c r="E610" s="4" t="s">
        <v>325</v>
      </c>
      <c r="F610" s="4" t="s">
        <v>565</v>
      </c>
      <c r="G610" s="4" t="s">
        <v>565</v>
      </c>
      <c r="H610" s="4" t="s">
        <v>578</v>
      </c>
      <c r="I610" s="4" t="s">
        <v>578</v>
      </c>
      <c r="J610" s="4" t="s">
        <v>732</v>
      </c>
      <c r="K610" s="4" t="s">
        <v>732</v>
      </c>
      <c r="L610" s="4" t="s">
        <v>1062</v>
      </c>
      <c r="M610" s="4" t="s">
        <v>1062</v>
      </c>
      <c r="N610" s="4" t="s">
        <v>1229</v>
      </c>
      <c r="O610" s="4" t="s">
        <v>1229</v>
      </c>
      <c r="P610" s="4" t="s">
        <v>1670</v>
      </c>
      <c r="Q610" s="4" t="s">
        <v>1890</v>
      </c>
      <c r="R610" s="6">
        <v>7308</v>
      </c>
      <c r="S610" s="6">
        <v>7308</v>
      </c>
      <c r="T610" s="6">
        <v>2000</v>
      </c>
      <c r="U610" s="4" t="s">
        <v>1913</v>
      </c>
      <c r="V610" s="4" t="s">
        <v>2118</v>
      </c>
      <c r="W610" s="4" t="s">
        <v>2073</v>
      </c>
      <c r="X610" s="4" t="s">
        <v>2291</v>
      </c>
      <c r="Y610" s="4" t="s">
        <v>2373</v>
      </c>
      <c r="Z610" s="4" t="s">
        <v>2396</v>
      </c>
      <c r="AA610" s="10" t="s">
        <v>3008</v>
      </c>
      <c r="AB610" s="4" t="s">
        <v>2861</v>
      </c>
      <c r="AC610" s="5">
        <v>1</v>
      </c>
      <c r="AD610" s="5">
        <v>1</v>
      </c>
      <c r="AE610" s="4" t="s">
        <v>2957</v>
      </c>
      <c r="AF610" s="4" t="s">
        <v>2966</v>
      </c>
      <c r="AG610" s="4" t="s">
        <v>2968</v>
      </c>
      <c r="AH610" s="4" t="s">
        <v>2970</v>
      </c>
      <c r="AI610" s="5"/>
    </row>
    <row r="611" spans="1:35" ht="48" customHeight="1">
      <c r="A611" s="2">
        <v>610</v>
      </c>
      <c r="B611" s="4" t="s">
        <v>65</v>
      </c>
      <c r="C611" s="4" t="s">
        <v>65</v>
      </c>
      <c r="D611" s="4" t="s">
        <v>539</v>
      </c>
      <c r="E611" s="4" t="s">
        <v>539</v>
      </c>
      <c r="F611" s="4" t="s">
        <v>565</v>
      </c>
      <c r="G611" s="4" t="s">
        <v>565</v>
      </c>
      <c r="H611" s="4" t="s">
        <v>578</v>
      </c>
      <c r="I611" s="4" t="s">
        <v>578</v>
      </c>
      <c r="J611" s="4" t="s">
        <v>646</v>
      </c>
      <c r="K611" s="4" t="s">
        <v>646</v>
      </c>
      <c r="L611" s="4" t="s">
        <v>1063</v>
      </c>
      <c r="M611" s="4" t="s">
        <v>1063</v>
      </c>
      <c r="N611" s="4" t="s">
        <v>1223</v>
      </c>
      <c r="O611" s="4" t="s">
        <v>1223</v>
      </c>
      <c r="P611" s="4" t="s">
        <v>1670</v>
      </c>
      <c r="Q611" s="4" t="s">
        <v>1890</v>
      </c>
      <c r="R611" s="6">
        <v>2142</v>
      </c>
      <c r="S611" s="6">
        <v>2142</v>
      </c>
      <c r="T611" s="6">
        <v>2000</v>
      </c>
      <c r="U611" s="4" t="s">
        <v>1913</v>
      </c>
      <c r="V611" s="4" t="s">
        <v>2118</v>
      </c>
      <c r="W611" s="4" t="s">
        <v>2073</v>
      </c>
      <c r="X611" s="4" t="s">
        <v>2291</v>
      </c>
      <c r="Y611" s="4" t="s">
        <v>2373</v>
      </c>
      <c r="Z611" s="4" t="s">
        <v>2396</v>
      </c>
      <c r="AA611" s="10" t="s">
        <v>3008</v>
      </c>
      <c r="AB611" s="4" t="s">
        <v>2862</v>
      </c>
      <c r="AC611" s="5">
        <v>1</v>
      </c>
      <c r="AD611" s="5">
        <v>1</v>
      </c>
      <c r="AE611" s="4" t="s">
        <v>2957</v>
      </c>
      <c r="AF611" s="4" t="s">
        <v>2966</v>
      </c>
      <c r="AG611" s="4" t="s">
        <v>2968</v>
      </c>
      <c r="AH611" s="4" t="s">
        <v>2970</v>
      </c>
      <c r="AI611" s="5"/>
    </row>
    <row r="612" spans="1:35" ht="48.75" customHeight="1">
      <c r="A612" s="2">
        <v>611</v>
      </c>
      <c r="B612" s="4" t="s">
        <v>146</v>
      </c>
      <c r="C612" s="4" t="s">
        <v>146</v>
      </c>
      <c r="D612" s="4" t="s">
        <v>338</v>
      </c>
      <c r="E612" s="4" t="s">
        <v>338</v>
      </c>
      <c r="F612" s="4" t="s">
        <v>560</v>
      </c>
      <c r="G612" s="4" t="s">
        <v>560</v>
      </c>
      <c r="H612" s="4" t="s">
        <v>572</v>
      </c>
      <c r="I612" s="4" t="s">
        <v>572</v>
      </c>
      <c r="J612" s="4" t="s">
        <v>663</v>
      </c>
      <c r="K612" s="4" t="s">
        <v>663</v>
      </c>
      <c r="L612" s="4" t="s">
        <v>1064</v>
      </c>
      <c r="M612" s="4" t="s">
        <v>1064</v>
      </c>
      <c r="N612" s="4" t="s">
        <v>1459</v>
      </c>
      <c r="O612" s="4" t="s">
        <v>1459</v>
      </c>
      <c r="P612" s="4" t="s">
        <v>1588</v>
      </c>
      <c r="Q612" s="4" t="s">
        <v>1886</v>
      </c>
      <c r="R612" s="6">
        <v>330</v>
      </c>
      <c r="S612" s="6">
        <v>330</v>
      </c>
      <c r="T612" s="6">
        <v>100000</v>
      </c>
      <c r="U612" s="4" t="s">
        <v>1913</v>
      </c>
      <c r="V612" s="4" t="s">
        <v>2118</v>
      </c>
      <c r="W612" s="4" t="s">
        <v>2073</v>
      </c>
      <c r="X612" s="4" t="s">
        <v>2291</v>
      </c>
      <c r="Y612" s="4" t="s">
        <v>2373</v>
      </c>
      <c r="Z612" s="4" t="s">
        <v>2396</v>
      </c>
      <c r="AA612" s="10" t="s">
        <v>3008</v>
      </c>
      <c r="AB612" s="4" t="s">
        <v>2863</v>
      </c>
      <c r="AC612" s="5">
        <v>1</v>
      </c>
      <c r="AD612" s="5">
        <v>1</v>
      </c>
      <c r="AE612" s="4" t="s">
        <v>2957</v>
      </c>
      <c r="AF612" s="4" t="s">
        <v>2966</v>
      </c>
      <c r="AG612" s="4" t="s">
        <v>2968</v>
      </c>
      <c r="AH612" s="4" t="s">
        <v>2970</v>
      </c>
      <c r="AI612" s="5"/>
    </row>
    <row r="613" spans="1:35" ht="36.75" customHeight="1">
      <c r="A613" s="2">
        <v>612</v>
      </c>
      <c r="B613" s="4" t="s">
        <v>83</v>
      </c>
      <c r="C613" s="4" t="s">
        <v>83</v>
      </c>
      <c r="D613" s="4" t="s">
        <v>271</v>
      </c>
      <c r="E613" s="4" t="s">
        <v>271</v>
      </c>
      <c r="F613" s="4" t="s">
        <v>564</v>
      </c>
      <c r="G613" s="4" t="s">
        <v>564</v>
      </c>
      <c r="H613" s="4" t="s">
        <v>577</v>
      </c>
      <c r="I613" s="4" t="s">
        <v>577</v>
      </c>
      <c r="J613" s="4" t="s">
        <v>606</v>
      </c>
      <c r="K613" s="4" t="s">
        <v>606</v>
      </c>
      <c r="L613" s="4" t="s">
        <v>1065</v>
      </c>
      <c r="M613" s="4" t="s">
        <v>1065</v>
      </c>
      <c r="N613" s="4" t="s">
        <v>1159</v>
      </c>
      <c r="O613" s="4" t="s">
        <v>1159</v>
      </c>
      <c r="P613" s="4" t="s">
        <v>1828</v>
      </c>
      <c r="Q613" s="4" t="s">
        <v>1887</v>
      </c>
      <c r="R613" s="6">
        <v>2415</v>
      </c>
      <c r="S613" s="6">
        <v>2415</v>
      </c>
      <c r="T613" s="6">
        <v>100</v>
      </c>
      <c r="U613" s="4" t="s">
        <v>1913</v>
      </c>
      <c r="V613" s="4" t="s">
        <v>2117</v>
      </c>
      <c r="W613" s="4" t="s">
        <v>2073</v>
      </c>
      <c r="X613" s="4" t="s">
        <v>2291</v>
      </c>
      <c r="Y613" s="4" t="s">
        <v>2373</v>
      </c>
      <c r="Z613" s="4" t="s">
        <v>2396</v>
      </c>
      <c r="AA613" s="10" t="s">
        <v>3008</v>
      </c>
      <c r="AB613" s="4" t="s">
        <v>2864</v>
      </c>
      <c r="AC613" s="5">
        <v>1</v>
      </c>
      <c r="AD613" s="5">
        <v>1</v>
      </c>
      <c r="AE613" s="4" t="s">
        <v>2957</v>
      </c>
      <c r="AF613" s="4" t="s">
        <v>2966</v>
      </c>
      <c r="AG613" s="4" t="s">
        <v>2968</v>
      </c>
      <c r="AH613" s="4" t="s">
        <v>2970</v>
      </c>
      <c r="AI613" s="5"/>
    </row>
    <row r="614" spans="1:35" ht="36.75" customHeight="1">
      <c r="A614" s="2">
        <v>613</v>
      </c>
      <c r="B614" s="4" t="s">
        <v>236</v>
      </c>
      <c r="C614" s="4" t="s">
        <v>236</v>
      </c>
      <c r="D614" s="4" t="s">
        <v>540</v>
      </c>
      <c r="E614" s="4" t="s">
        <v>540</v>
      </c>
      <c r="F614" s="4" t="s">
        <v>564</v>
      </c>
      <c r="G614" s="4" t="s">
        <v>564</v>
      </c>
      <c r="H614" s="4" t="s">
        <v>577</v>
      </c>
      <c r="I614" s="4" t="s">
        <v>577</v>
      </c>
      <c r="J614" s="4" t="s">
        <v>733</v>
      </c>
      <c r="K614" s="4" t="s">
        <v>733</v>
      </c>
      <c r="L614" s="4" t="s">
        <v>1066</v>
      </c>
      <c r="M614" s="4" t="s">
        <v>1066</v>
      </c>
      <c r="N614" s="4" t="s">
        <v>1460</v>
      </c>
      <c r="O614" s="4" t="s">
        <v>1460</v>
      </c>
      <c r="P614" s="4" t="s">
        <v>1829</v>
      </c>
      <c r="Q614" s="4" t="s">
        <v>1892</v>
      </c>
      <c r="R614" s="6">
        <v>18900</v>
      </c>
      <c r="S614" s="6">
        <v>18900</v>
      </c>
      <c r="T614" s="6">
        <v>10</v>
      </c>
      <c r="U614" s="4" t="s">
        <v>1913</v>
      </c>
      <c r="V614" s="4" t="s">
        <v>2117</v>
      </c>
      <c r="W614" s="4" t="s">
        <v>2073</v>
      </c>
      <c r="X614" s="4" t="s">
        <v>2291</v>
      </c>
      <c r="Y614" s="4" t="s">
        <v>2373</v>
      </c>
      <c r="Z614" s="4" t="s">
        <v>2396</v>
      </c>
      <c r="AA614" s="10" t="s">
        <v>3008</v>
      </c>
      <c r="AB614" s="4" t="s">
        <v>2865</v>
      </c>
      <c r="AC614" s="5">
        <v>1</v>
      </c>
      <c r="AD614" s="5">
        <v>1</v>
      </c>
      <c r="AE614" s="4" t="s">
        <v>2957</v>
      </c>
      <c r="AF614" s="4" t="s">
        <v>2966</v>
      </c>
      <c r="AG614" s="4" t="s">
        <v>2968</v>
      </c>
      <c r="AH614" s="4" t="s">
        <v>2970</v>
      </c>
      <c r="AI614" s="5"/>
    </row>
    <row r="615" spans="1:35" ht="48.75" customHeight="1">
      <c r="A615" s="2">
        <v>614</v>
      </c>
      <c r="B615" s="4" t="s">
        <v>141</v>
      </c>
      <c r="C615" s="4" t="s">
        <v>141</v>
      </c>
      <c r="D615" s="4" t="s">
        <v>333</v>
      </c>
      <c r="E615" s="4" t="s">
        <v>333</v>
      </c>
      <c r="F615" s="4" t="s">
        <v>560</v>
      </c>
      <c r="G615" s="4" t="s">
        <v>560</v>
      </c>
      <c r="H615" s="4" t="s">
        <v>572</v>
      </c>
      <c r="I615" s="4" t="s">
        <v>572</v>
      </c>
      <c r="J615" s="4" t="s">
        <v>601</v>
      </c>
      <c r="K615" s="4" t="s">
        <v>601</v>
      </c>
      <c r="L615" s="4" t="s">
        <v>1067</v>
      </c>
      <c r="M615" s="4" t="s">
        <v>1067</v>
      </c>
      <c r="N615" s="4" t="s">
        <v>1461</v>
      </c>
      <c r="O615" s="4" t="s">
        <v>1461</v>
      </c>
      <c r="P615" s="4" t="s">
        <v>1830</v>
      </c>
      <c r="Q615" s="4" t="s">
        <v>1886</v>
      </c>
      <c r="R615" s="6">
        <v>770</v>
      </c>
      <c r="S615" s="6">
        <v>770</v>
      </c>
      <c r="T615" s="6">
        <v>500000</v>
      </c>
      <c r="U615" s="4" t="s">
        <v>1913</v>
      </c>
      <c r="V615" s="4" t="s">
        <v>2118</v>
      </c>
      <c r="W615" s="4" t="s">
        <v>2073</v>
      </c>
      <c r="X615" s="4" t="s">
        <v>2291</v>
      </c>
      <c r="Y615" s="4" t="s">
        <v>2373</v>
      </c>
      <c r="Z615" s="4" t="s">
        <v>2396</v>
      </c>
      <c r="AA615" s="10" t="s">
        <v>3008</v>
      </c>
      <c r="AB615" s="4" t="s">
        <v>2866</v>
      </c>
      <c r="AC615" s="5">
        <v>1</v>
      </c>
      <c r="AD615" s="5">
        <v>1</v>
      </c>
      <c r="AE615" s="4" t="s">
        <v>2957</v>
      </c>
      <c r="AF615" s="4" t="s">
        <v>2966</v>
      </c>
      <c r="AG615" s="4" t="s">
        <v>2968</v>
      </c>
      <c r="AH615" s="4" t="s">
        <v>2970</v>
      </c>
      <c r="AI615" s="5"/>
    </row>
    <row r="616" spans="1:35" ht="36.75" customHeight="1">
      <c r="A616" s="2">
        <v>615</v>
      </c>
      <c r="B616" s="4" t="s">
        <v>157</v>
      </c>
      <c r="C616" s="4" t="s">
        <v>157</v>
      </c>
      <c r="D616" s="4" t="s">
        <v>358</v>
      </c>
      <c r="E616" s="4" t="s">
        <v>358</v>
      </c>
      <c r="F616" s="4" t="s">
        <v>560</v>
      </c>
      <c r="G616" s="4" t="s">
        <v>560</v>
      </c>
      <c r="H616" s="4" t="s">
        <v>572</v>
      </c>
      <c r="I616" s="4" t="s">
        <v>572</v>
      </c>
      <c r="J616" s="4" t="s">
        <v>590</v>
      </c>
      <c r="K616" s="4" t="s">
        <v>590</v>
      </c>
      <c r="L616" s="4" t="s">
        <v>1068</v>
      </c>
      <c r="M616" s="4" t="s">
        <v>1068</v>
      </c>
      <c r="N616" s="4" t="s">
        <v>1462</v>
      </c>
      <c r="O616" s="4" t="s">
        <v>1462</v>
      </c>
      <c r="P616" s="4" t="s">
        <v>1831</v>
      </c>
      <c r="Q616" s="4" t="s">
        <v>1887</v>
      </c>
      <c r="R616" s="6">
        <v>3200</v>
      </c>
      <c r="S616" s="6">
        <v>3200</v>
      </c>
      <c r="T616" s="6">
        <v>200000</v>
      </c>
      <c r="U616" s="4" t="s">
        <v>1913</v>
      </c>
      <c r="V616" s="4" t="s">
        <v>2119</v>
      </c>
      <c r="W616" s="4" t="s">
        <v>2073</v>
      </c>
      <c r="X616" s="4" t="s">
        <v>2316</v>
      </c>
      <c r="Y616" s="4" t="s">
        <v>2373</v>
      </c>
      <c r="Z616" s="4" t="s">
        <v>2396</v>
      </c>
      <c r="AA616" s="10" t="s">
        <v>3008</v>
      </c>
      <c r="AB616" s="4" t="s">
        <v>2867</v>
      </c>
      <c r="AC616" s="5">
        <v>1</v>
      </c>
      <c r="AD616" s="5">
        <v>1</v>
      </c>
      <c r="AE616" s="4" t="s">
        <v>2957</v>
      </c>
      <c r="AF616" s="4" t="s">
        <v>2966</v>
      </c>
      <c r="AG616" s="4" t="s">
        <v>2968</v>
      </c>
      <c r="AH616" s="4" t="s">
        <v>2970</v>
      </c>
      <c r="AI616" s="5"/>
    </row>
    <row r="617" spans="1:35" ht="36.75" customHeight="1">
      <c r="A617" s="2">
        <v>616</v>
      </c>
      <c r="B617" s="4" t="s">
        <v>99</v>
      </c>
      <c r="C617" s="4" t="s">
        <v>99</v>
      </c>
      <c r="D617" s="4" t="s">
        <v>275</v>
      </c>
      <c r="E617" s="4" t="s">
        <v>275</v>
      </c>
      <c r="F617" s="4" t="s">
        <v>564</v>
      </c>
      <c r="G617" s="4" t="s">
        <v>564</v>
      </c>
      <c r="H617" s="4" t="s">
        <v>577</v>
      </c>
      <c r="I617" s="4" t="s">
        <v>577</v>
      </c>
      <c r="J617" s="4" t="s">
        <v>664</v>
      </c>
      <c r="K617" s="4" t="s">
        <v>664</v>
      </c>
      <c r="L617" s="4" t="s">
        <v>1069</v>
      </c>
      <c r="M617" s="4" t="s">
        <v>1069</v>
      </c>
      <c r="N617" s="4" t="s">
        <v>1201</v>
      </c>
      <c r="O617" s="4" t="s">
        <v>1201</v>
      </c>
      <c r="P617" s="4" t="s">
        <v>1668</v>
      </c>
      <c r="Q617" s="4" t="s">
        <v>1892</v>
      </c>
      <c r="R617" s="6">
        <v>7560</v>
      </c>
      <c r="S617" s="6">
        <v>7560</v>
      </c>
      <c r="T617" s="6">
        <v>3000</v>
      </c>
      <c r="U617" s="4" t="s">
        <v>1913</v>
      </c>
      <c r="V617" s="4" t="s">
        <v>2117</v>
      </c>
      <c r="W617" s="4" t="s">
        <v>2073</v>
      </c>
      <c r="X617" s="4" t="s">
        <v>2291</v>
      </c>
      <c r="Y617" s="4" t="s">
        <v>2373</v>
      </c>
      <c r="Z617" s="4" t="s">
        <v>2396</v>
      </c>
      <c r="AA617" s="10" t="s">
        <v>3008</v>
      </c>
      <c r="AB617" s="4" t="s">
        <v>2868</v>
      </c>
      <c r="AC617" s="5">
        <v>1</v>
      </c>
      <c r="AD617" s="5">
        <v>1</v>
      </c>
      <c r="AE617" s="4" t="s">
        <v>2957</v>
      </c>
      <c r="AF617" s="4" t="s">
        <v>2966</v>
      </c>
      <c r="AG617" s="4" t="s">
        <v>2968</v>
      </c>
      <c r="AH617" s="4" t="s">
        <v>2970</v>
      </c>
      <c r="AI617" s="5"/>
    </row>
    <row r="618" spans="1:35" ht="48.75" customHeight="1">
      <c r="A618" s="2">
        <v>617</v>
      </c>
      <c r="B618" s="4" t="s">
        <v>121</v>
      </c>
      <c r="C618" s="4" t="s">
        <v>121</v>
      </c>
      <c r="D618" s="4" t="s">
        <v>310</v>
      </c>
      <c r="E618" s="4" t="s">
        <v>310</v>
      </c>
      <c r="F618" s="4" t="s">
        <v>564</v>
      </c>
      <c r="G618" s="4" t="s">
        <v>564</v>
      </c>
      <c r="H618" s="4" t="s">
        <v>577</v>
      </c>
      <c r="I618" s="4" t="s">
        <v>577</v>
      </c>
      <c r="J618" s="4" t="s">
        <v>641</v>
      </c>
      <c r="K618" s="4" t="s">
        <v>641</v>
      </c>
      <c r="L618" s="4" t="s">
        <v>1070</v>
      </c>
      <c r="M618" s="4" t="s">
        <v>1070</v>
      </c>
      <c r="N618" s="4" t="s">
        <v>1463</v>
      </c>
      <c r="O618" s="4" t="s">
        <v>1463</v>
      </c>
      <c r="P618" s="4" t="s">
        <v>1832</v>
      </c>
      <c r="Q618" s="4" t="s">
        <v>1892</v>
      </c>
      <c r="R618" s="6">
        <v>7665</v>
      </c>
      <c r="S618" s="6">
        <v>7665</v>
      </c>
      <c r="T618" s="6">
        <v>5000</v>
      </c>
      <c r="U618" s="4" t="s">
        <v>1913</v>
      </c>
      <c r="V618" s="4" t="s">
        <v>2117</v>
      </c>
      <c r="W618" s="4" t="s">
        <v>2073</v>
      </c>
      <c r="X618" s="4" t="s">
        <v>2291</v>
      </c>
      <c r="Y618" s="4" t="s">
        <v>2373</v>
      </c>
      <c r="Z618" s="4" t="s">
        <v>2396</v>
      </c>
      <c r="AA618" s="10" t="s">
        <v>3008</v>
      </c>
      <c r="AB618" s="4" t="s">
        <v>2869</v>
      </c>
      <c r="AC618" s="5">
        <v>1</v>
      </c>
      <c r="AD618" s="5">
        <v>1</v>
      </c>
      <c r="AE618" s="4" t="s">
        <v>2957</v>
      </c>
      <c r="AF618" s="4" t="s">
        <v>2966</v>
      </c>
      <c r="AG618" s="4" t="s">
        <v>2968</v>
      </c>
      <c r="AH618" s="4" t="s">
        <v>2970</v>
      </c>
      <c r="AI618" s="5"/>
    </row>
    <row r="619" spans="1:35" ht="36.75" customHeight="1">
      <c r="A619" s="2">
        <v>618</v>
      </c>
      <c r="B619" s="4" t="s">
        <v>130</v>
      </c>
      <c r="C619" s="4" t="s">
        <v>130</v>
      </c>
      <c r="D619" s="4" t="s">
        <v>321</v>
      </c>
      <c r="E619" s="4" t="s">
        <v>321</v>
      </c>
      <c r="F619" s="4" t="s">
        <v>560</v>
      </c>
      <c r="G619" s="4" t="s">
        <v>560</v>
      </c>
      <c r="H619" s="4" t="s">
        <v>572</v>
      </c>
      <c r="I619" s="4" t="s">
        <v>572</v>
      </c>
      <c r="J619" s="4" t="s">
        <v>647</v>
      </c>
      <c r="K619" s="4" t="s">
        <v>647</v>
      </c>
      <c r="L619" s="4" t="s">
        <v>1071</v>
      </c>
      <c r="M619" s="4" t="s">
        <v>1071</v>
      </c>
      <c r="N619" s="4" t="s">
        <v>1224</v>
      </c>
      <c r="O619" s="4" t="s">
        <v>1224</v>
      </c>
      <c r="P619" s="4" t="s">
        <v>1833</v>
      </c>
      <c r="Q619" s="4" t="s">
        <v>1888</v>
      </c>
      <c r="R619" s="6">
        <v>435</v>
      </c>
      <c r="S619" s="6">
        <v>435</v>
      </c>
      <c r="T619" s="6">
        <v>20000</v>
      </c>
      <c r="U619" s="4" t="s">
        <v>1913</v>
      </c>
      <c r="V619" s="4" t="s">
        <v>2120</v>
      </c>
      <c r="W619" s="4" t="s">
        <v>2073</v>
      </c>
      <c r="X619" s="4" t="s">
        <v>2316</v>
      </c>
      <c r="Y619" s="4" t="s">
        <v>2373</v>
      </c>
      <c r="Z619" s="4" t="s">
        <v>2396</v>
      </c>
      <c r="AA619" s="10" t="s">
        <v>3008</v>
      </c>
      <c r="AB619" s="4" t="s">
        <v>2870</v>
      </c>
      <c r="AC619" s="5">
        <v>1</v>
      </c>
      <c r="AD619" s="5">
        <v>1</v>
      </c>
      <c r="AE619" s="4" t="s">
        <v>2957</v>
      </c>
      <c r="AF619" s="4" t="s">
        <v>2966</v>
      </c>
      <c r="AG619" s="4" t="s">
        <v>2968</v>
      </c>
      <c r="AH619" s="4" t="s">
        <v>2970</v>
      </c>
      <c r="AI619" s="5"/>
    </row>
    <row r="620" spans="1:35" ht="37.5" customHeight="1">
      <c r="A620" s="2">
        <v>619</v>
      </c>
      <c r="B620" s="4" t="s">
        <v>90</v>
      </c>
      <c r="C620" s="4" t="s">
        <v>90</v>
      </c>
      <c r="D620" s="4" t="s">
        <v>278</v>
      </c>
      <c r="E620" s="4" t="s">
        <v>278</v>
      </c>
      <c r="F620" s="4" t="s">
        <v>561</v>
      </c>
      <c r="G620" s="4" t="s">
        <v>561</v>
      </c>
      <c r="H620" s="4" t="s">
        <v>573</v>
      </c>
      <c r="I620" s="4" t="s">
        <v>573</v>
      </c>
      <c r="J620" s="4" t="s">
        <v>612</v>
      </c>
      <c r="K620" s="4" t="s">
        <v>612</v>
      </c>
      <c r="L620" s="4" t="s">
        <v>1072</v>
      </c>
      <c r="M620" s="4" t="s">
        <v>1072</v>
      </c>
      <c r="N620" s="4" t="s">
        <v>1464</v>
      </c>
      <c r="O620" s="4" t="s">
        <v>1464</v>
      </c>
      <c r="P620" s="4" t="s">
        <v>1834</v>
      </c>
      <c r="Q620" s="4" t="s">
        <v>1890</v>
      </c>
      <c r="R620" s="6">
        <v>15330</v>
      </c>
      <c r="S620" s="6">
        <v>15330</v>
      </c>
      <c r="T620" s="6">
        <v>100</v>
      </c>
      <c r="U620" s="4" t="s">
        <v>1913</v>
      </c>
      <c r="V620" s="4" t="s">
        <v>1915</v>
      </c>
      <c r="W620" s="4" t="s">
        <v>2073</v>
      </c>
      <c r="X620" s="4" t="s">
        <v>2317</v>
      </c>
      <c r="Y620" s="4" t="s">
        <v>2373</v>
      </c>
      <c r="Z620" s="4" t="s">
        <v>2396</v>
      </c>
      <c r="AA620" s="10" t="s">
        <v>3008</v>
      </c>
      <c r="AB620" s="4" t="s">
        <v>2871</v>
      </c>
      <c r="AC620" s="5">
        <v>1</v>
      </c>
      <c r="AD620" s="5">
        <v>1</v>
      </c>
      <c r="AE620" s="4" t="s">
        <v>2957</v>
      </c>
      <c r="AF620" s="4" t="s">
        <v>2966</v>
      </c>
      <c r="AG620" s="4" t="s">
        <v>2968</v>
      </c>
      <c r="AH620" s="4" t="s">
        <v>2970</v>
      </c>
      <c r="AI620" s="5"/>
    </row>
    <row r="621" spans="1:35" ht="25.5" customHeight="1">
      <c r="A621" s="2">
        <v>620</v>
      </c>
      <c r="B621" s="4" t="s">
        <v>63</v>
      </c>
      <c r="C621" s="4" t="s">
        <v>63</v>
      </c>
      <c r="D621" s="4" t="s">
        <v>251</v>
      </c>
      <c r="E621" s="4" t="s">
        <v>251</v>
      </c>
      <c r="F621" s="4" t="s">
        <v>560</v>
      </c>
      <c r="G621" s="4" t="s">
        <v>560</v>
      </c>
      <c r="H621" s="4" t="s">
        <v>572</v>
      </c>
      <c r="I621" s="4" t="s">
        <v>572</v>
      </c>
      <c r="J621" s="4" t="s">
        <v>586</v>
      </c>
      <c r="K621" s="4" t="s">
        <v>586</v>
      </c>
      <c r="L621" s="4" t="s">
        <v>1073</v>
      </c>
      <c r="M621" s="4" t="s">
        <v>1073</v>
      </c>
      <c r="N621" s="4" t="s">
        <v>1137</v>
      </c>
      <c r="O621" s="4" t="s">
        <v>1137</v>
      </c>
      <c r="P621" s="4" t="s">
        <v>1835</v>
      </c>
      <c r="Q621" s="4" t="s">
        <v>1886</v>
      </c>
      <c r="R621" s="6">
        <v>504</v>
      </c>
      <c r="S621" s="6">
        <v>504</v>
      </c>
      <c r="T621" s="6">
        <v>120000</v>
      </c>
      <c r="U621" s="4" t="s">
        <v>1913</v>
      </c>
      <c r="V621" s="4" t="s">
        <v>1915</v>
      </c>
      <c r="W621" s="4" t="s">
        <v>2073</v>
      </c>
      <c r="X621" s="4" t="s">
        <v>2317</v>
      </c>
      <c r="Y621" s="4" t="s">
        <v>2373</v>
      </c>
      <c r="Z621" s="4" t="s">
        <v>2396</v>
      </c>
      <c r="AA621" s="10" t="s">
        <v>3008</v>
      </c>
      <c r="AB621" s="4" t="s">
        <v>2872</v>
      </c>
      <c r="AC621" s="5">
        <v>1</v>
      </c>
      <c r="AD621" s="5">
        <v>1</v>
      </c>
      <c r="AE621" s="4" t="s">
        <v>2957</v>
      </c>
      <c r="AF621" s="4" t="s">
        <v>2966</v>
      </c>
      <c r="AG621" s="4" t="s">
        <v>2968</v>
      </c>
      <c r="AH621" s="4" t="s">
        <v>2970</v>
      </c>
      <c r="AI621" s="5"/>
    </row>
    <row r="622" spans="1:35" ht="37.5" customHeight="1">
      <c r="A622" s="2">
        <v>621</v>
      </c>
      <c r="B622" s="4" t="s">
        <v>201</v>
      </c>
      <c r="C622" s="4" t="s">
        <v>201</v>
      </c>
      <c r="D622" s="4" t="s">
        <v>541</v>
      </c>
      <c r="E622" s="4" t="s">
        <v>541</v>
      </c>
      <c r="F622" s="4" t="s">
        <v>561</v>
      </c>
      <c r="G622" s="4" t="s">
        <v>561</v>
      </c>
      <c r="H622" s="4" t="s">
        <v>573</v>
      </c>
      <c r="I622" s="4" t="s">
        <v>573</v>
      </c>
      <c r="J622" s="4" t="s">
        <v>594</v>
      </c>
      <c r="K622" s="4" t="s">
        <v>594</v>
      </c>
      <c r="L622" s="4" t="s">
        <v>1074</v>
      </c>
      <c r="M622" s="4" t="s">
        <v>1074</v>
      </c>
      <c r="N622" s="4" t="s">
        <v>1357</v>
      </c>
      <c r="O622" s="4" t="s">
        <v>1357</v>
      </c>
      <c r="P622" s="4" t="s">
        <v>1836</v>
      </c>
      <c r="Q622" s="4" t="s">
        <v>1887</v>
      </c>
      <c r="R622" s="6">
        <v>2100</v>
      </c>
      <c r="S622" s="6">
        <v>2100</v>
      </c>
      <c r="T622" s="6">
        <v>1500</v>
      </c>
      <c r="U622" s="4" t="s">
        <v>1913</v>
      </c>
      <c r="V622" s="4" t="s">
        <v>1915</v>
      </c>
      <c r="W622" s="4" t="s">
        <v>2073</v>
      </c>
      <c r="X622" s="4" t="s">
        <v>2317</v>
      </c>
      <c r="Y622" s="4" t="s">
        <v>2373</v>
      </c>
      <c r="Z622" s="4" t="s">
        <v>2396</v>
      </c>
      <c r="AA622" s="10" t="s">
        <v>3008</v>
      </c>
      <c r="AB622" s="4" t="s">
        <v>2873</v>
      </c>
      <c r="AC622" s="5">
        <v>1</v>
      </c>
      <c r="AD622" s="5">
        <v>1</v>
      </c>
      <c r="AE622" s="4" t="s">
        <v>2957</v>
      </c>
      <c r="AF622" s="4" t="s">
        <v>2966</v>
      </c>
      <c r="AG622" s="4" t="s">
        <v>2968</v>
      </c>
      <c r="AH622" s="4" t="s">
        <v>2970</v>
      </c>
      <c r="AI622" s="5"/>
    </row>
    <row r="623" spans="1:35" ht="25.5" customHeight="1">
      <c r="A623" s="2">
        <v>622</v>
      </c>
      <c r="B623" s="4" t="s">
        <v>170</v>
      </c>
      <c r="C623" s="4" t="s">
        <v>170</v>
      </c>
      <c r="D623" s="4" t="s">
        <v>374</v>
      </c>
      <c r="E623" s="4" t="s">
        <v>374</v>
      </c>
      <c r="F623" s="4" t="s">
        <v>560</v>
      </c>
      <c r="G623" s="4" t="s">
        <v>560</v>
      </c>
      <c r="H623" s="4" t="s">
        <v>572</v>
      </c>
      <c r="I623" s="4" t="s">
        <v>572</v>
      </c>
      <c r="J623" s="4" t="s">
        <v>589</v>
      </c>
      <c r="K623" s="4" t="s">
        <v>589</v>
      </c>
      <c r="L623" s="4" t="s">
        <v>1075</v>
      </c>
      <c r="M623" s="4" t="s">
        <v>1075</v>
      </c>
      <c r="N623" s="4" t="s">
        <v>1465</v>
      </c>
      <c r="O623" s="4" t="s">
        <v>1465</v>
      </c>
      <c r="P623" s="4" t="s">
        <v>1837</v>
      </c>
      <c r="Q623" s="4" t="s">
        <v>1886</v>
      </c>
      <c r="R623" s="6">
        <v>672</v>
      </c>
      <c r="S623" s="6">
        <v>672</v>
      </c>
      <c r="T623" s="6">
        <v>20000</v>
      </c>
      <c r="U623" s="4" t="s">
        <v>1913</v>
      </c>
      <c r="V623" s="4" t="s">
        <v>2028</v>
      </c>
      <c r="W623" s="4" t="s">
        <v>2073</v>
      </c>
      <c r="X623" s="4" t="s">
        <v>2318</v>
      </c>
      <c r="Y623" s="4" t="s">
        <v>2373</v>
      </c>
      <c r="Z623" s="4" t="s">
        <v>2396</v>
      </c>
      <c r="AA623" s="10" t="s">
        <v>3008</v>
      </c>
      <c r="AB623" s="4" t="s">
        <v>2874</v>
      </c>
      <c r="AC623" s="5">
        <v>1</v>
      </c>
      <c r="AD623" s="5">
        <v>1</v>
      </c>
      <c r="AE623" s="4" t="s">
        <v>2957</v>
      </c>
      <c r="AF623" s="4" t="s">
        <v>2966</v>
      </c>
      <c r="AG623" s="4" t="s">
        <v>2968</v>
      </c>
      <c r="AH623" s="4" t="s">
        <v>2970</v>
      </c>
      <c r="AI623" s="5"/>
    </row>
    <row r="624" spans="1:35" ht="26.25" customHeight="1">
      <c r="A624" s="2">
        <v>623</v>
      </c>
      <c r="B624" s="4" t="s">
        <v>237</v>
      </c>
      <c r="C624" s="4" t="s">
        <v>237</v>
      </c>
      <c r="D624" s="4" t="s">
        <v>542</v>
      </c>
      <c r="E624" s="4" t="s">
        <v>542</v>
      </c>
      <c r="F624" s="4" t="s">
        <v>560</v>
      </c>
      <c r="G624" s="4" t="s">
        <v>560</v>
      </c>
      <c r="H624" s="4" t="s">
        <v>572</v>
      </c>
      <c r="I624" s="4" t="s">
        <v>572</v>
      </c>
      <c r="J624" s="4" t="s">
        <v>594</v>
      </c>
      <c r="K624" s="4" t="s">
        <v>594</v>
      </c>
      <c r="L624" s="4" t="s">
        <v>1076</v>
      </c>
      <c r="M624" s="4" t="s">
        <v>1076</v>
      </c>
      <c r="N624" s="4" t="s">
        <v>1466</v>
      </c>
      <c r="O624" s="4" t="s">
        <v>1466</v>
      </c>
      <c r="P624" s="4" t="s">
        <v>1838</v>
      </c>
      <c r="Q624" s="4" t="s">
        <v>1886</v>
      </c>
      <c r="R624" s="6">
        <v>100</v>
      </c>
      <c r="S624" s="6">
        <v>100</v>
      </c>
      <c r="T624" s="6">
        <v>100000</v>
      </c>
      <c r="U624" s="4" t="s">
        <v>1913</v>
      </c>
      <c r="V624" s="4" t="s">
        <v>2121</v>
      </c>
      <c r="W624" s="4" t="s">
        <v>2073</v>
      </c>
      <c r="X624" s="4" t="s">
        <v>2319</v>
      </c>
      <c r="Y624" s="4" t="s">
        <v>2373</v>
      </c>
      <c r="Z624" s="4" t="s">
        <v>2396</v>
      </c>
      <c r="AA624" s="10" t="s">
        <v>3008</v>
      </c>
      <c r="AB624" s="4" t="s">
        <v>2875</v>
      </c>
      <c r="AC624" s="5">
        <v>1</v>
      </c>
      <c r="AD624" s="5">
        <v>1</v>
      </c>
      <c r="AE624" s="4" t="s">
        <v>2957</v>
      </c>
      <c r="AF624" s="4" t="s">
        <v>2966</v>
      </c>
      <c r="AG624" s="4" t="s">
        <v>2968</v>
      </c>
      <c r="AH624" s="4" t="s">
        <v>2970</v>
      </c>
      <c r="AI624" s="5"/>
    </row>
    <row r="625" spans="1:35" ht="26.25" customHeight="1">
      <c r="A625" s="2">
        <v>624</v>
      </c>
      <c r="B625" s="4" t="s">
        <v>199</v>
      </c>
      <c r="C625" s="4" t="s">
        <v>199</v>
      </c>
      <c r="D625" s="4" t="s">
        <v>445</v>
      </c>
      <c r="E625" s="4" t="s">
        <v>445</v>
      </c>
      <c r="F625" s="4" t="s">
        <v>560</v>
      </c>
      <c r="G625" s="4" t="s">
        <v>560</v>
      </c>
      <c r="H625" s="4" t="s">
        <v>572</v>
      </c>
      <c r="I625" s="4" t="s">
        <v>572</v>
      </c>
      <c r="J625" s="4" t="s">
        <v>605</v>
      </c>
      <c r="K625" s="4" t="s">
        <v>605</v>
      </c>
      <c r="L625" s="4" t="s">
        <v>1077</v>
      </c>
      <c r="M625" s="4" t="s">
        <v>1077</v>
      </c>
      <c r="N625" s="4" t="s">
        <v>1467</v>
      </c>
      <c r="O625" s="4" t="s">
        <v>1467</v>
      </c>
      <c r="P625" s="4" t="s">
        <v>1839</v>
      </c>
      <c r="Q625" s="4" t="s">
        <v>1886</v>
      </c>
      <c r="R625" s="6">
        <v>7400</v>
      </c>
      <c r="S625" s="6">
        <v>7400</v>
      </c>
      <c r="T625" s="6">
        <v>10000</v>
      </c>
      <c r="U625" s="4" t="s">
        <v>1913</v>
      </c>
      <c r="V625" s="4" t="s">
        <v>2122</v>
      </c>
      <c r="W625" s="4" t="s">
        <v>2073</v>
      </c>
      <c r="X625" s="4" t="s">
        <v>2320</v>
      </c>
      <c r="Y625" s="4" t="s">
        <v>2373</v>
      </c>
      <c r="Z625" s="4" t="s">
        <v>2396</v>
      </c>
      <c r="AA625" s="10" t="s">
        <v>3008</v>
      </c>
      <c r="AB625" s="4" t="s">
        <v>2876</v>
      </c>
      <c r="AC625" s="5">
        <v>1</v>
      </c>
      <c r="AD625" s="5">
        <v>1</v>
      </c>
      <c r="AE625" s="4" t="s">
        <v>2957</v>
      </c>
      <c r="AF625" s="4" t="s">
        <v>2966</v>
      </c>
      <c r="AG625" s="4" t="s">
        <v>2968</v>
      </c>
      <c r="AH625" s="4" t="s">
        <v>2970</v>
      </c>
      <c r="AI625" s="5"/>
    </row>
    <row r="626" spans="1:35" ht="36.75" customHeight="1">
      <c r="A626" s="2">
        <v>625</v>
      </c>
      <c r="B626" s="4" t="s">
        <v>238</v>
      </c>
      <c r="C626" s="4" t="s">
        <v>238</v>
      </c>
      <c r="D626" s="4" t="s">
        <v>543</v>
      </c>
      <c r="E626" s="4" t="s">
        <v>543</v>
      </c>
      <c r="F626" s="4" t="s">
        <v>560</v>
      </c>
      <c r="G626" s="4" t="s">
        <v>560</v>
      </c>
      <c r="H626" s="4" t="s">
        <v>572</v>
      </c>
      <c r="I626" s="4" t="s">
        <v>572</v>
      </c>
      <c r="J626" s="4" t="s">
        <v>734</v>
      </c>
      <c r="K626" s="4" t="s">
        <v>734</v>
      </c>
      <c r="L626" s="4" t="s">
        <v>1078</v>
      </c>
      <c r="M626" s="4" t="s">
        <v>1078</v>
      </c>
      <c r="N626" s="4" t="s">
        <v>1468</v>
      </c>
      <c r="O626" s="4" t="s">
        <v>1468</v>
      </c>
      <c r="P626" s="4" t="s">
        <v>1840</v>
      </c>
      <c r="Q626" s="4" t="s">
        <v>1886</v>
      </c>
      <c r="R626" s="6">
        <v>195</v>
      </c>
      <c r="S626" s="6">
        <v>195</v>
      </c>
      <c r="T626" s="6">
        <v>100000</v>
      </c>
      <c r="U626" s="4" t="s">
        <v>1913</v>
      </c>
      <c r="V626" s="4" t="s">
        <v>2123</v>
      </c>
      <c r="W626" s="4" t="s">
        <v>2073</v>
      </c>
      <c r="X626" s="4" t="s">
        <v>2297</v>
      </c>
      <c r="Y626" s="4" t="s">
        <v>2373</v>
      </c>
      <c r="Z626" s="4" t="s">
        <v>2396</v>
      </c>
      <c r="AA626" s="10" t="s">
        <v>3008</v>
      </c>
      <c r="AB626" s="4" t="s">
        <v>2877</v>
      </c>
      <c r="AC626" s="5">
        <v>1</v>
      </c>
      <c r="AD626" s="5">
        <v>1</v>
      </c>
      <c r="AE626" s="4" t="s">
        <v>2957</v>
      </c>
      <c r="AF626" s="4" t="s">
        <v>2966</v>
      </c>
      <c r="AG626" s="4" t="s">
        <v>2968</v>
      </c>
      <c r="AH626" s="4" t="s">
        <v>2970</v>
      </c>
      <c r="AI626" s="5"/>
    </row>
    <row r="627" spans="1:35" ht="37.5" customHeight="1">
      <c r="A627" s="2">
        <v>626</v>
      </c>
      <c r="B627" s="4" t="s">
        <v>126</v>
      </c>
      <c r="C627" s="4" t="s">
        <v>126</v>
      </c>
      <c r="D627" s="4" t="s">
        <v>351</v>
      </c>
      <c r="E627" s="4" t="s">
        <v>351</v>
      </c>
      <c r="F627" s="4" t="s">
        <v>560</v>
      </c>
      <c r="G627" s="4" t="s">
        <v>560</v>
      </c>
      <c r="H627" s="4" t="s">
        <v>572</v>
      </c>
      <c r="I627" s="4" t="s">
        <v>572</v>
      </c>
      <c r="J627" s="4" t="s">
        <v>735</v>
      </c>
      <c r="K627" s="4" t="s">
        <v>735</v>
      </c>
      <c r="L627" s="4" t="s">
        <v>1079</v>
      </c>
      <c r="M627" s="4" t="s">
        <v>1079</v>
      </c>
      <c r="N627" s="4" t="s">
        <v>1469</v>
      </c>
      <c r="O627" s="4" t="s">
        <v>1469</v>
      </c>
      <c r="P627" s="4" t="s">
        <v>1841</v>
      </c>
      <c r="Q627" s="4" t="s">
        <v>1886</v>
      </c>
      <c r="R627" s="6">
        <v>399</v>
      </c>
      <c r="S627" s="6">
        <v>399</v>
      </c>
      <c r="T627" s="6">
        <v>400000</v>
      </c>
      <c r="U627" s="4" t="s">
        <v>1913</v>
      </c>
      <c r="V627" s="4" t="s">
        <v>2123</v>
      </c>
      <c r="W627" s="4" t="s">
        <v>2073</v>
      </c>
      <c r="X627" s="4" t="s">
        <v>2297</v>
      </c>
      <c r="Y627" s="4" t="s">
        <v>2373</v>
      </c>
      <c r="Z627" s="4" t="s">
        <v>2396</v>
      </c>
      <c r="AA627" s="10" t="s">
        <v>3008</v>
      </c>
      <c r="AB627" s="4" t="s">
        <v>2878</v>
      </c>
      <c r="AC627" s="5">
        <v>1</v>
      </c>
      <c r="AD627" s="5">
        <v>1</v>
      </c>
      <c r="AE627" s="4" t="s">
        <v>2957</v>
      </c>
      <c r="AF627" s="4" t="s">
        <v>2966</v>
      </c>
      <c r="AG627" s="4" t="s">
        <v>2968</v>
      </c>
      <c r="AH627" s="4" t="s">
        <v>2970</v>
      </c>
      <c r="AI627" s="5"/>
    </row>
    <row r="628" spans="1:35" ht="48" customHeight="1">
      <c r="A628" s="2">
        <v>627</v>
      </c>
      <c r="B628" s="4" t="s">
        <v>137</v>
      </c>
      <c r="C628" s="4" t="s">
        <v>137</v>
      </c>
      <c r="D628" s="4" t="s">
        <v>328</v>
      </c>
      <c r="E628" s="4" t="s">
        <v>328</v>
      </c>
      <c r="F628" s="4" t="s">
        <v>560</v>
      </c>
      <c r="G628" s="4" t="s">
        <v>560</v>
      </c>
      <c r="H628" s="4" t="s">
        <v>572</v>
      </c>
      <c r="I628" s="4" t="s">
        <v>572</v>
      </c>
      <c r="J628" s="4" t="s">
        <v>590</v>
      </c>
      <c r="K628" s="4" t="s">
        <v>590</v>
      </c>
      <c r="L628" s="4" t="s">
        <v>1080</v>
      </c>
      <c r="M628" s="4" t="s">
        <v>1080</v>
      </c>
      <c r="N628" s="4" t="s">
        <v>1470</v>
      </c>
      <c r="O628" s="4" t="s">
        <v>1470</v>
      </c>
      <c r="P628" s="4" t="s">
        <v>1842</v>
      </c>
      <c r="Q628" s="4" t="s">
        <v>1886</v>
      </c>
      <c r="R628" s="6">
        <v>2793</v>
      </c>
      <c r="S628" s="6">
        <v>2793</v>
      </c>
      <c r="T628" s="6">
        <v>50000</v>
      </c>
      <c r="U628" s="4" t="s">
        <v>1913</v>
      </c>
      <c r="V628" s="4" t="s">
        <v>1919</v>
      </c>
      <c r="W628" s="4" t="s">
        <v>2073</v>
      </c>
      <c r="X628" s="4" t="s">
        <v>2294</v>
      </c>
      <c r="Y628" s="4" t="s">
        <v>2373</v>
      </c>
      <c r="Z628" s="4" t="s">
        <v>2396</v>
      </c>
      <c r="AA628" s="10" t="s">
        <v>3008</v>
      </c>
      <c r="AB628" s="4" t="s">
        <v>2879</v>
      </c>
      <c r="AC628" s="5">
        <v>1</v>
      </c>
      <c r="AD628" s="5">
        <v>1</v>
      </c>
      <c r="AE628" s="4" t="s">
        <v>2957</v>
      </c>
      <c r="AF628" s="4" t="s">
        <v>2966</v>
      </c>
      <c r="AG628" s="4" t="s">
        <v>2968</v>
      </c>
      <c r="AH628" s="4" t="s">
        <v>2970</v>
      </c>
      <c r="AI628" s="5"/>
    </row>
    <row r="629" spans="1:35" ht="48.75" customHeight="1">
      <c r="A629" s="2">
        <v>628</v>
      </c>
      <c r="B629" s="4" t="s">
        <v>125</v>
      </c>
      <c r="C629" s="4" t="s">
        <v>125</v>
      </c>
      <c r="D629" s="4" t="s">
        <v>315</v>
      </c>
      <c r="E629" s="4" t="s">
        <v>315</v>
      </c>
      <c r="F629" s="4" t="s">
        <v>565</v>
      </c>
      <c r="G629" s="4" t="s">
        <v>565</v>
      </c>
      <c r="H629" s="4" t="s">
        <v>578</v>
      </c>
      <c r="I629" s="4" t="s">
        <v>578</v>
      </c>
      <c r="J629" s="4" t="s">
        <v>646</v>
      </c>
      <c r="K629" s="4" t="s">
        <v>646</v>
      </c>
      <c r="L629" s="4" t="s">
        <v>1081</v>
      </c>
      <c r="M629" s="4" t="s">
        <v>1081</v>
      </c>
      <c r="N629" s="4" t="s">
        <v>1471</v>
      </c>
      <c r="O629" s="4" t="s">
        <v>1471</v>
      </c>
      <c r="P629" s="4" t="s">
        <v>1843</v>
      </c>
      <c r="Q629" s="4" t="s">
        <v>1890</v>
      </c>
      <c r="R629" s="6">
        <v>3650</v>
      </c>
      <c r="S629" s="6">
        <v>3650</v>
      </c>
      <c r="T629" s="6">
        <v>2000</v>
      </c>
      <c r="U629" s="4" t="s">
        <v>1913</v>
      </c>
      <c r="V629" s="4" t="s">
        <v>1919</v>
      </c>
      <c r="W629" s="4" t="s">
        <v>2073</v>
      </c>
      <c r="X629" s="4" t="s">
        <v>2294</v>
      </c>
      <c r="Y629" s="4" t="s">
        <v>2373</v>
      </c>
      <c r="Z629" s="4" t="s">
        <v>2396</v>
      </c>
      <c r="AA629" s="10" t="s">
        <v>3008</v>
      </c>
      <c r="AB629" s="4" t="s">
        <v>2880</v>
      </c>
      <c r="AC629" s="5">
        <v>1</v>
      </c>
      <c r="AD629" s="5">
        <v>1</v>
      </c>
      <c r="AE629" s="4" t="s">
        <v>2957</v>
      </c>
      <c r="AF629" s="4" t="s">
        <v>2966</v>
      </c>
      <c r="AG629" s="4" t="s">
        <v>2968</v>
      </c>
      <c r="AH629" s="4" t="s">
        <v>2970</v>
      </c>
      <c r="AI629" s="5"/>
    </row>
    <row r="630" spans="1:35" ht="36.75" customHeight="1">
      <c r="A630" s="2">
        <v>629</v>
      </c>
      <c r="B630" s="4" t="s">
        <v>119</v>
      </c>
      <c r="C630" s="4" t="s">
        <v>119</v>
      </c>
      <c r="D630" s="4" t="s">
        <v>308</v>
      </c>
      <c r="E630" s="4" t="s">
        <v>308</v>
      </c>
      <c r="F630" s="4" t="s">
        <v>563</v>
      </c>
      <c r="G630" s="4" t="s">
        <v>563</v>
      </c>
      <c r="H630" s="4" t="s">
        <v>576</v>
      </c>
      <c r="I630" s="4" t="s">
        <v>576</v>
      </c>
      <c r="J630" s="4" t="s">
        <v>587</v>
      </c>
      <c r="K630" s="4" t="s">
        <v>587</v>
      </c>
      <c r="L630" s="4" t="s">
        <v>1082</v>
      </c>
      <c r="M630" s="4" t="s">
        <v>1082</v>
      </c>
      <c r="N630" s="4" t="s">
        <v>1472</v>
      </c>
      <c r="O630" s="4" t="s">
        <v>1472</v>
      </c>
      <c r="P630" s="4" t="s">
        <v>1844</v>
      </c>
      <c r="Q630" s="4" t="s">
        <v>1894</v>
      </c>
      <c r="R630" s="6">
        <v>3300</v>
      </c>
      <c r="S630" s="6">
        <v>3300</v>
      </c>
      <c r="T630" s="6">
        <v>3000</v>
      </c>
      <c r="U630" s="4" t="s">
        <v>1913</v>
      </c>
      <c r="V630" s="4" t="s">
        <v>2124</v>
      </c>
      <c r="W630" s="4" t="s">
        <v>2073</v>
      </c>
      <c r="X630" s="4" t="s">
        <v>2321</v>
      </c>
      <c r="Y630" s="4" t="s">
        <v>2373</v>
      </c>
      <c r="Z630" s="4" t="s">
        <v>2396</v>
      </c>
      <c r="AA630" s="10" t="s">
        <v>3008</v>
      </c>
      <c r="AB630" s="4" t="s">
        <v>2881</v>
      </c>
      <c r="AC630" s="5">
        <v>1</v>
      </c>
      <c r="AD630" s="5">
        <v>1</v>
      </c>
      <c r="AE630" s="4" t="s">
        <v>2957</v>
      </c>
      <c r="AF630" s="4" t="s">
        <v>2966</v>
      </c>
      <c r="AG630" s="4" t="s">
        <v>2968</v>
      </c>
      <c r="AH630" s="4" t="s">
        <v>2970</v>
      </c>
      <c r="AI630" s="5"/>
    </row>
    <row r="631" spans="1:35" ht="36.75" customHeight="1">
      <c r="A631" s="2">
        <v>630</v>
      </c>
      <c r="B631" s="4" t="s">
        <v>148</v>
      </c>
      <c r="C631" s="4" t="s">
        <v>148</v>
      </c>
      <c r="D631" s="4" t="s">
        <v>340</v>
      </c>
      <c r="E631" s="4" t="s">
        <v>340</v>
      </c>
      <c r="F631" s="4" t="s">
        <v>560</v>
      </c>
      <c r="G631" s="4" t="s">
        <v>560</v>
      </c>
      <c r="H631" s="4" t="s">
        <v>572</v>
      </c>
      <c r="I631" s="4" t="s">
        <v>572</v>
      </c>
      <c r="J631" s="4" t="s">
        <v>624</v>
      </c>
      <c r="K631" s="4" t="s">
        <v>624</v>
      </c>
      <c r="L631" s="4" t="s">
        <v>1083</v>
      </c>
      <c r="M631" s="4" t="s">
        <v>1083</v>
      </c>
      <c r="N631" s="4" t="s">
        <v>1380</v>
      </c>
      <c r="O631" s="4" t="s">
        <v>1380</v>
      </c>
      <c r="P631" s="4" t="s">
        <v>1845</v>
      </c>
      <c r="Q631" s="4" t="s">
        <v>1888</v>
      </c>
      <c r="R631" s="6">
        <v>938</v>
      </c>
      <c r="S631" s="6">
        <v>938</v>
      </c>
      <c r="T631" s="6">
        <v>100000</v>
      </c>
      <c r="U631" s="4" t="s">
        <v>1913</v>
      </c>
      <c r="V631" s="4" t="s">
        <v>2125</v>
      </c>
      <c r="W631" s="4" t="s">
        <v>2073</v>
      </c>
      <c r="X631" s="4" t="s">
        <v>2322</v>
      </c>
      <c r="Y631" s="4" t="s">
        <v>2373</v>
      </c>
      <c r="Z631" s="4" t="s">
        <v>2396</v>
      </c>
      <c r="AA631" s="10" t="s">
        <v>3008</v>
      </c>
      <c r="AB631" s="4" t="s">
        <v>2882</v>
      </c>
      <c r="AC631" s="5">
        <v>1</v>
      </c>
      <c r="AD631" s="5">
        <v>1</v>
      </c>
      <c r="AE631" s="4" t="s">
        <v>2957</v>
      </c>
      <c r="AF631" s="4" t="s">
        <v>2966</v>
      </c>
      <c r="AG631" s="4" t="s">
        <v>2968</v>
      </c>
      <c r="AH631" s="4" t="s">
        <v>2970</v>
      </c>
      <c r="AI631" s="5"/>
    </row>
    <row r="632" spans="1:35" ht="37.5" customHeight="1">
      <c r="A632" s="2">
        <v>631</v>
      </c>
      <c r="B632" s="4" t="s">
        <v>107</v>
      </c>
      <c r="C632" s="4" t="s">
        <v>107</v>
      </c>
      <c r="D632" s="4" t="s">
        <v>294</v>
      </c>
      <c r="E632" s="4" t="s">
        <v>294</v>
      </c>
      <c r="F632" s="4" t="s">
        <v>560</v>
      </c>
      <c r="G632" s="4" t="s">
        <v>560</v>
      </c>
      <c r="H632" s="4" t="s">
        <v>572</v>
      </c>
      <c r="I632" s="4" t="s">
        <v>572</v>
      </c>
      <c r="J632" s="4" t="s">
        <v>590</v>
      </c>
      <c r="K632" s="4" t="s">
        <v>590</v>
      </c>
      <c r="L632" s="4" t="s">
        <v>1084</v>
      </c>
      <c r="M632" s="4" t="s">
        <v>1084</v>
      </c>
      <c r="N632" s="4" t="s">
        <v>1251</v>
      </c>
      <c r="O632" s="4" t="s">
        <v>1251</v>
      </c>
      <c r="P632" s="4" t="s">
        <v>1820</v>
      </c>
      <c r="Q632" s="4" t="s">
        <v>1898</v>
      </c>
      <c r="R632" s="6">
        <v>633</v>
      </c>
      <c r="S632" s="6">
        <v>633</v>
      </c>
      <c r="T632" s="6">
        <v>100000</v>
      </c>
      <c r="U632" s="4" t="s">
        <v>1913</v>
      </c>
      <c r="V632" s="4" t="s">
        <v>2126</v>
      </c>
      <c r="W632" s="4" t="s">
        <v>2073</v>
      </c>
      <c r="X632" s="4" t="s">
        <v>2323</v>
      </c>
      <c r="Y632" s="4" t="s">
        <v>2373</v>
      </c>
      <c r="Z632" s="4" t="s">
        <v>2396</v>
      </c>
      <c r="AA632" s="10" t="s">
        <v>3008</v>
      </c>
      <c r="AB632" s="4" t="s">
        <v>2883</v>
      </c>
      <c r="AC632" s="5">
        <v>1</v>
      </c>
      <c r="AD632" s="5">
        <v>1</v>
      </c>
      <c r="AE632" s="4" t="s">
        <v>2957</v>
      </c>
      <c r="AF632" s="4" t="s">
        <v>2966</v>
      </c>
      <c r="AG632" s="4" t="s">
        <v>2968</v>
      </c>
      <c r="AH632" s="4" t="s">
        <v>2970</v>
      </c>
      <c r="AI632" s="5"/>
    </row>
    <row r="633" spans="1:35" ht="36.75" customHeight="1">
      <c r="A633" s="2">
        <v>632</v>
      </c>
      <c r="B633" s="4" t="s">
        <v>109</v>
      </c>
      <c r="C633" s="4" t="s">
        <v>109</v>
      </c>
      <c r="D633" s="4" t="s">
        <v>296</v>
      </c>
      <c r="E633" s="4" t="s">
        <v>296</v>
      </c>
      <c r="F633" s="4" t="s">
        <v>560</v>
      </c>
      <c r="G633" s="4" t="s">
        <v>560</v>
      </c>
      <c r="H633" s="4" t="s">
        <v>572</v>
      </c>
      <c r="I633" s="4" t="s">
        <v>572</v>
      </c>
      <c r="J633" s="4" t="s">
        <v>594</v>
      </c>
      <c r="K633" s="4" t="s">
        <v>594</v>
      </c>
      <c r="L633" s="4" t="s">
        <v>1085</v>
      </c>
      <c r="M633" s="4" t="s">
        <v>1085</v>
      </c>
      <c r="N633" s="4" t="s">
        <v>1187</v>
      </c>
      <c r="O633" s="4" t="s">
        <v>1187</v>
      </c>
      <c r="P633" s="4" t="s">
        <v>1846</v>
      </c>
      <c r="Q633" s="4" t="s">
        <v>1898</v>
      </c>
      <c r="R633" s="6">
        <v>52</v>
      </c>
      <c r="S633" s="6">
        <v>52</v>
      </c>
      <c r="T633" s="6">
        <v>20000</v>
      </c>
      <c r="U633" s="4" t="s">
        <v>1913</v>
      </c>
      <c r="V633" s="4" t="s">
        <v>2126</v>
      </c>
      <c r="W633" s="4" t="s">
        <v>2073</v>
      </c>
      <c r="X633" s="4" t="s">
        <v>2323</v>
      </c>
      <c r="Y633" s="4" t="s">
        <v>2373</v>
      </c>
      <c r="Z633" s="4" t="s">
        <v>2396</v>
      </c>
      <c r="AA633" s="10" t="s">
        <v>3008</v>
      </c>
      <c r="AB633" s="4" t="s">
        <v>2884</v>
      </c>
      <c r="AC633" s="5">
        <v>1</v>
      </c>
      <c r="AD633" s="5">
        <v>1</v>
      </c>
      <c r="AE633" s="4" t="s">
        <v>2957</v>
      </c>
      <c r="AF633" s="4" t="s">
        <v>2966</v>
      </c>
      <c r="AG633" s="4" t="s">
        <v>2968</v>
      </c>
      <c r="AH633" s="4" t="s">
        <v>2970</v>
      </c>
      <c r="AI633" s="5"/>
    </row>
    <row r="634" spans="1:35" ht="36.75" customHeight="1">
      <c r="A634" s="2">
        <v>633</v>
      </c>
      <c r="B634" s="4" t="s">
        <v>140</v>
      </c>
      <c r="C634" s="4" t="s">
        <v>140</v>
      </c>
      <c r="D634" s="4" t="s">
        <v>332</v>
      </c>
      <c r="E634" s="4" t="s">
        <v>332</v>
      </c>
      <c r="F634" s="4" t="s">
        <v>560</v>
      </c>
      <c r="G634" s="4" t="s">
        <v>560</v>
      </c>
      <c r="H634" s="4" t="s">
        <v>572</v>
      </c>
      <c r="I634" s="4" t="s">
        <v>572</v>
      </c>
      <c r="J634" s="4" t="s">
        <v>658</v>
      </c>
      <c r="K634" s="4" t="s">
        <v>658</v>
      </c>
      <c r="L634" s="4" t="s">
        <v>1086</v>
      </c>
      <c r="M634" s="4" t="s">
        <v>1086</v>
      </c>
      <c r="N634" s="4" t="s">
        <v>1237</v>
      </c>
      <c r="O634" s="4" t="s">
        <v>1237</v>
      </c>
      <c r="P634" s="4" t="s">
        <v>1847</v>
      </c>
      <c r="Q634" s="4" t="s">
        <v>1898</v>
      </c>
      <c r="R634" s="6">
        <v>46</v>
      </c>
      <c r="S634" s="6">
        <v>46</v>
      </c>
      <c r="T634" s="6">
        <v>500000</v>
      </c>
      <c r="U634" s="4" t="s">
        <v>1913</v>
      </c>
      <c r="V634" s="4" t="s">
        <v>2126</v>
      </c>
      <c r="W634" s="4" t="s">
        <v>2073</v>
      </c>
      <c r="X634" s="4" t="s">
        <v>2323</v>
      </c>
      <c r="Y634" s="4" t="s">
        <v>2373</v>
      </c>
      <c r="Z634" s="4" t="s">
        <v>2396</v>
      </c>
      <c r="AA634" s="10" t="s">
        <v>3008</v>
      </c>
      <c r="AB634" s="4" t="s">
        <v>2885</v>
      </c>
      <c r="AC634" s="5">
        <v>1</v>
      </c>
      <c r="AD634" s="5">
        <v>1</v>
      </c>
      <c r="AE634" s="4" t="s">
        <v>2957</v>
      </c>
      <c r="AF634" s="4" t="s">
        <v>2966</v>
      </c>
      <c r="AG634" s="4" t="s">
        <v>2968</v>
      </c>
      <c r="AH634" s="4" t="s">
        <v>2970</v>
      </c>
      <c r="AI634" s="5"/>
    </row>
    <row r="635" spans="1:35" ht="36.75" customHeight="1">
      <c r="A635" s="2">
        <v>634</v>
      </c>
      <c r="B635" s="4" t="s">
        <v>106</v>
      </c>
      <c r="C635" s="4" t="s">
        <v>106</v>
      </c>
      <c r="D635" s="4" t="s">
        <v>293</v>
      </c>
      <c r="E635" s="4" t="s">
        <v>293</v>
      </c>
      <c r="F635" s="4" t="s">
        <v>560</v>
      </c>
      <c r="G635" s="4" t="s">
        <v>560</v>
      </c>
      <c r="H635" s="4" t="s">
        <v>572</v>
      </c>
      <c r="I635" s="4" t="s">
        <v>572</v>
      </c>
      <c r="J635" s="4" t="s">
        <v>624</v>
      </c>
      <c r="K635" s="4" t="s">
        <v>624</v>
      </c>
      <c r="L635" s="4" t="s">
        <v>1087</v>
      </c>
      <c r="M635" s="4" t="s">
        <v>1087</v>
      </c>
      <c r="N635" s="4" t="s">
        <v>1473</v>
      </c>
      <c r="O635" s="4" t="s">
        <v>1473</v>
      </c>
      <c r="P635" s="4" t="s">
        <v>1820</v>
      </c>
      <c r="Q635" s="4" t="s">
        <v>1898</v>
      </c>
      <c r="R635" s="6">
        <v>75</v>
      </c>
      <c r="S635" s="6">
        <v>75</v>
      </c>
      <c r="T635" s="6">
        <v>20000</v>
      </c>
      <c r="U635" s="4" t="s">
        <v>1913</v>
      </c>
      <c r="V635" s="4" t="s">
        <v>2126</v>
      </c>
      <c r="W635" s="4" t="s">
        <v>2073</v>
      </c>
      <c r="X635" s="4" t="s">
        <v>2323</v>
      </c>
      <c r="Y635" s="4" t="s">
        <v>2373</v>
      </c>
      <c r="Z635" s="4" t="s">
        <v>2396</v>
      </c>
      <c r="AA635" s="10" t="s">
        <v>3008</v>
      </c>
      <c r="AB635" s="4" t="s">
        <v>2886</v>
      </c>
      <c r="AC635" s="5">
        <v>1</v>
      </c>
      <c r="AD635" s="5">
        <v>1</v>
      </c>
      <c r="AE635" s="4" t="s">
        <v>2957</v>
      </c>
      <c r="AF635" s="4" t="s">
        <v>2966</v>
      </c>
      <c r="AG635" s="4" t="s">
        <v>2968</v>
      </c>
      <c r="AH635" s="4" t="s">
        <v>2970</v>
      </c>
      <c r="AI635" s="5"/>
    </row>
    <row r="636" spans="1:35" ht="37.5" customHeight="1">
      <c r="A636" s="2">
        <v>635</v>
      </c>
      <c r="B636" s="4" t="s">
        <v>103</v>
      </c>
      <c r="C636" s="4" t="s">
        <v>103</v>
      </c>
      <c r="D636" s="4" t="s">
        <v>290</v>
      </c>
      <c r="E636" s="4" t="s">
        <v>290</v>
      </c>
      <c r="F636" s="4" t="s">
        <v>560</v>
      </c>
      <c r="G636" s="4" t="s">
        <v>560</v>
      </c>
      <c r="H636" s="4" t="s">
        <v>572</v>
      </c>
      <c r="I636" s="4" t="s">
        <v>572</v>
      </c>
      <c r="J636" s="4" t="s">
        <v>612</v>
      </c>
      <c r="K636" s="4" t="s">
        <v>612</v>
      </c>
      <c r="L636" s="4" t="s">
        <v>1088</v>
      </c>
      <c r="M636" s="4" t="s">
        <v>1088</v>
      </c>
      <c r="N636" s="4" t="s">
        <v>1474</v>
      </c>
      <c r="O636" s="4" t="s">
        <v>1474</v>
      </c>
      <c r="P636" s="4" t="s">
        <v>1848</v>
      </c>
      <c r="Q636" s="4" t="s">
        <v>1898</v>
      </c>
      <c r="R636" s="6">
        <v>218</v>
      </c>
      <c r="S636" s="6">
        <v>218</v>
      </c>
      <c r="T636" s="6">
        <v>100000</v>
      </c>
      <c r="U636" s="4" t="s">
        <v>1913</v>
      </c>
      <c r="V636" s="4" t="s">
        <v>2126</v>
      </c>
      <c r="W636" s="4" t="s">
        <v>2073</v>
      </c>
      <c r="X636" s="4" t="s">
        <v>2323</v>
      </c>
      <c r="Y636" s="4" t="s">
        <v>2373</v>
      </c>
      <c r="Z636" s="4" t="s">
        <v>2396</v>
      </c>
      <c r="AA636" s="10" t="s">
        <v>3008</v>
      </c>
      <c r="AB636" s="4" t="s">
        <v>2887</v>
      </c>
      <c r="AC636" s="5">
        <v>1</v>
      </c>
      <c r="AD636" s="5">
        <v>1</v>
      </c>
      <c r="AE636" s="4" t="s">
        <v>2957</v>
      </c>
      <c r="AF636" s="4" t="s">
        <v>2966</v>
      </c>
      <c r="AG636" s="4" t="s">
        <v>2968</v>
      </c>
      <c r="AH636" s="4" t="s">
        <v>2970</v>
      </c>
      <c r="AI636" s="5"/>
    </row>
    <row r="637" spans="1:35" ht="36.75" customHeight="1">
      <c r="A637" s="2">
        <v>636</v>
      </c>
      <c r="B637" s="4" t="s">
        <v>92</v>
      </c>
      <c r="C637" s="4" t="s">
        <v>92</v>
      </c>
      <c r="D637" s="4" t="s">
        <v>280</v>
      </c>
      <c r="E637" s="4" t="s">
        <v>280</v>
      </c>
      <c r="F637" s="4" t="s">
        <v>560</v>
      </c>
      <c r="G637" s="4" t="s">
        <v>560</v>
      </c>
      <c r="H637" s="4" t="s">
        <v>572</v>
      </c>
      <c r="I637" s="4" t="s">
        <v>572</v>
      </c>
      <c r="J637" s="4" t="s">
        <v>614</v>
      </c>
      <c r="K637" s="4" t="s">
        <v>614</v>
      </c>
      <c r="L637" s="4" t="s">
        <v>1089</v>
      </c>
      <c r="M637" s="4" t="s">
        <v>1089</v>
      </c>
      <c r="N637" s="4" t="s">
        <v>1332</v>
      </c>
      <c r="O637" s="4" t="s">
        <v>1332</v>
      </c>
      <c r="P637" s="4" t="s">
        <v>1846</v>
      </c>
      <c r="Q637" s="4" t="s">
        <v>1898</v>
      </c>
      <c r="R637" s="6">
        <v>256</v>
      </c>
      <c r="S637" s="6">
        <v>256</v>
      </c>
      <c r="T637" s="6">
        <v>10000</v>
      </c>
      <c r="U637" s="4" t="s">
        <v>1913</v>
      </c>
      <c r="V637" s="4" t="s">
        <v>2126</v>
      </c>
      <c r="W637" s="4" t="s">
        <v>2073</v>
      </c>
      <c r="X637" s="4" t="s">
        <v>2323</v>
      </c>
      <c r="Y637" s="4" t="s">
        <v>2373</v>
      </c>
      <c r="Z637" s="4" t="s">
        <v>2396</v>
      </c>
      <c r="AA637" s="10" t="s">
        <v>3008</v>
      </c>
      <c r="AB637" s="4" t="s">
        <v>2888</v>
      </c>
      <c r="AC637" s="5">
        <v>1</v>
      </c>
      <c r="AD637" s="5">
        <v>1</v>
      </c>
      <c r="AE637" s="4" t="s">
        <v>2957</v>
      </c>
      <c r="AF637" s="4" t="s">
        <v>2966</v>
      </c>
      <c r="AG637" s="4" t="s">
        <v>2968</v>
      </c>
      <c r="AH637" s="4" t="s">
        <v>2970</v>
      </c>
      <c r="AI637" s="5"/>
    </row>
    <row r="638" spans="1:35" ht="36.75" customHeight="1">
      <c r="A638" s="2">
        <v>637</v>
      </c>
      <c r="B638" s="4" t="s">
        <v>153</v>
      </c>
      <c r="C638" s="4" t="s">
        <v>153</v>
      </c>
      <c r="D638" s="4" t="s">
        <v>352</v>
      </c>
      <c r="E638" s="4" t="s">
        <v>352</v>
      </c>
      <c r="F638" s="4" t="s">
        <v>560</v>
      </c>
      <c r="G638" s="4" t="s">
        <v>560</v>
      </c>
      <c r="H638" s="4" t="s">
        <v>572</v>
      </c>
      <c r="I638" s="4" t="s">
        <v>572</v>
      </c>
      <c r="J638" s="4" t="s">
        <v>655</v>
      </c>
      <c r="K638" s="4" t="s">
        <v>655</v>
      </c>
      <c r="L638" s="4" t="s">
        <v>1090</v>
      </c>
      <c r="M638" s="4" t="s">
        <v>1090</v>
      </c>
      <c r="N638" s="4" t="s">
        <v>1269</v>
      </c>
      <c r="O638" s="4" t="s">
        <v>1269</v>
      </c>
      <c r="P638" s="4" t="s">
        <v>1849</v>
      </c>
      <c r="Q638" s="4" t="s">
        <v>1898</v>
      </c>
      <c r="R638" s="6">
        <v>31</v>
      </c>
      <c r="S638" s="6">
        <v>31</v>
      </c>
      <c r="T638" s="6">
        <v>300000</v>
      </c>
      <c r="U638" s="4" t="s">
        <v>1913</v>
      </c>
      <c r="V638" s="4" t="s">
        <v>2126</v>
      </c>
      <c r="W638" s="4" t="s">
        <v>2073</v>
      </c>
      <c r="X638" s="4" t="s">
        <v>2323</v>
      </c>
      <c r="Y638" s="4" t="s">
        <v>2373</v>
      </c>
      <c r="Z638" s="4" t="s">
        <v>2396</v>
      </c>
      <c r="AA638" s="10" t="s">
        <v>3008</v>
      </c>
      <c r="AB638" s="4" t="s">
        <v>2889</v>
      </c>
      <c r="AC638" s="5">
        <v>1</v>
      </c>
      <c r="AD638" s="5">
        <v>1</v>
      </c>
      <c r="AE638" s="4" t="s">
        <v>2957</v>
      </c>
      <c r="AF638" s="4" t="s">
        <v>2966</v>
      </c>
      <c r="AG638" s="4" t="s">
        <v>2968</v>
      </c>
      <c r="AH638" s="4" t="s">
        <v>2970</v>
      </c>
      <c r="AI638" s="5"/>
    </row>
    <row r="639" spans="1:35" ht="36.75" customHeight="1">
      <c r="A639" s="2">
        <v>638</v>
      </c>
      <c r="B639" s="4" t="s">
        <v>154</v>
      </c>
      <c r="C639" s="4" t="s">
        <v>154</v>
      </c>
      <c r="D639" s="4" t="s">
        <v>353</v>
      </c>
      <c r="E639" s="4" t="s">
        <v>353</v>
      </c>
      <c r="F639" s="4" t="s">
        <v>560</v>
      </c>
      <c r="G639" s="4" t="s">
        <v>560</v>
      </c>
      <c r="H639" s="4" t="s">
        <v>572</v>
      </c>
      <c r="I639" s="4" t="s">
        <v>572</v>
      </c>
      <c r="J639" s="4" t="s">
        <v>590</v>
      </c>
      <c r="K639" s="4" t="s">
        <v>590</v>
      </c>
      <c r="L639" s="4" t="s">
        <v>1091</v>
      </c>
      <c r="M639" s="4" t="s">
        <v>1091</v>
      </c>
      <c r="N639" s="4" t="s">
        <v>1270</v>
      </c>
      <c r="O639" s="4" t="s">
        <v>1270</v>
      </c>
      <c r="P639" s="4" t="s">
        <v>1820</v>
      </c>
      <c r="Q639" s="4" t="s">
        <v>1898</v>
      </c>
      <c r="R639" s="6">
        <v>224</v>
      </c>
      <c r="S639" s="6">
        <v>224</v>
      </c>
      <c r="T639" s="6">
        <v>50000</v>
      </c>
      <c r="U639" s="4" t="s">
        <v>1913</v>
      </c>
      <c r="V639" s="4" t="s">
        <v>2126</v>
      </c>
      <c r="W639" s="4" t="s">
        <v>2073</v>
      </c>
      <c r="X639" s="4" t="s">
        <v>2323</v>
      </c>
      <c r="Y639" s="4" t="s">
        <v>2373</v>
      </c>
      <c r="Z639" s="4" t="s">
        <v>2396</v>
      </c>
      <c r="AA639" s="10" t="s">
        <v>3008</v>
      </c>
      <c r="AB639" s="4" t="s">
        <v>2890</v>
      </c>
      <c r="AC639" s="5">
        <v>1</v>
      </c>
      <c r="AD639" s="5">
        <v>1</v>
      </c>
      <c r="AE639" s="4" t="s">
        <v>2957</v>
      </c>
      <c r="AF639" s="4" t="s">
        <v>2966</v>
      </c>
      <c r="AG639" s="4" t="s">
        <v>2968</v>
      </c>
      <c r="AH639" s="4" t="s">
        <v>2970</v>
      </c>
      <c r="AI639" s="5"/>
    </row>
    <row r="640" spans="1:35" ht="36.75" customHeight="1">
      <c r="A640" s="2">
        <v>639</v>
      </c>
      <c r="B640" s="4" t="s">
        <v>125</v>
      </c>
      <c r="C640" s="4" t="s">
        <v>125</v>
      </c>
      <c r="D640" s="4" t="s">
        <v>315</v>
      </c>
      <c r="E640" s="4" t="s">
        <v>315</v>
      </c>
      <c r="F640" s="4" t="s">
        <v>560</v>
      </c>
      <c r="G640" s="4" t="s">
        <v>560</v>
      </c>
      <c r="H640" s="4" t="s">
        <v>572</v>
      </c>
      <c r="I640" s="4" t="s">
        <v>572</v>
      </c>
      <c r="J640" s="4" t="s">
        <v>605</v>
      </c>
      <c r="K640" s="4" t="s">
        <v>605</v>
      </c>
      <c r="L640" s="4" t="s">
        <v>1092</v>
      </c>
      <c r="M640" s="4" t="s">
        <v>1092</v>
      </c>
      <c r="N640" s="4" t="s">
        <v>1214</v>
      </c>
      <c r="O640" s="4" t="s">
        <v>1214</v>
      </c>
      <c r="P640" s="4" t="s">
        <v>1820</v>
      </c>
      <c r="Q640" s="4" t="s">
        <v>1898</v>
      </c>
      <c r="R640" s="6">
        <v>298</v>
      </c>
      <c r="S640" s="6">
        <v>298</v>
      </c>
      <c r="T640" s="6">
        <v>50000</v>
      </c>
      <c r="U640" s="4" t="s">
        <v>1913</v>
      </c>
      <c r="V640" s="4" t="s">
        <v>2126</v>
      </c>
      <c r="W640" s="4" t="s">
        <v>2073</v>
      </c>
      <c r="X640" s="4" t="s">
        <v>2323</v>
      </c>
      <c r="Y640" s="4" t="s">
        <v>2373</v>
      </c>
      <c r="Z640" s="4" t="s">
        <v>2396</v>
      </c>
      <c r="AA640" s="10" t="s">
        <v>3008</v>
      </c>
      <c r="AB640" s="4" t="s">
        <v>2891</v>
      </c>
      <c r="AC640" s="5">
        <v>1</v>
      </c>
      <c r="AD640" s="5">
        <v>1</v>
      </c>
      <c r="AE640" s="4" t="s">
        <v>2957</v>
      </c>
      <c r="AF640" s="4" t="s">
        <v>2966</v>
      </c>
      <c r="AG640" s="4" t="s">
        <v>2968</v>
      </c>
      <c r="AH640" s="4" t="s">
        <v>2970</v>
      </c>
      <c r="AI640" s="5"/>
    </row>
    <row r="641" spans="1:35" ht="37.5" customHeight="1">
      <c r="A641" s="2">
        <v>640</v>
      </c>
      <c r="B641" s="4" t="s">
        <v>79</v>
      </c>
      <c r="C641" s="4" t="s">
        <v>79</v>
      </c>
      <c r="D641" s="4" t="s">
        <v>267</v>
      </c>
      <c r="E641" s="4" t="s">
        <v>267</v>
      </c>
      <c r="F641" s="4" t="s">
        <v>560</v>
      </c>
      <c r="G641" s="4" t="s">
        <v>560</v>
      </c>
      <c r="H641" s="4" t="s">
        <v>572</v>
      </c>
      <c r="I641" s="4" t="s">
        <v>572</v>
      </c>
      <c r="J641" s="4" t="s">
        <v>666</v>
      </c>
      <c r="K641" s="4" t="s">
        <v>666</v>
      </c>
      <c r="L641" s="4" t="s">
        <v>1093</v>
      </c>
      <c r="M641" s="4" t="s">
        <v>1093</v>
      </c>
      <c r="N641" s="4" t="s">
        <v>1267</v>
      </c>
      <c r="O641" s="4" t="s">
        <v>1267</v>
      </c>
      <c r="P641" s="4" t="s">
        <v>1850</v>
      </c>
      <c r="Q641" s="4" t="s">
        <v>1898</v>
      </c>
      <c r="R641" s="6">
        <v>203</v>
      </c>
      <c r="S641" s="6">
        <v>203</v>
      </c>
      <c r="T641" s="6">
        <v>300000</v>
      </c>
      <c r="U641" s="4" t="s">
        <v>1913</v>
      </c>
      <c r="V641" s="4" t="s">
        <v>2126</v>
      </c>
      <c r="W641" s="4" t="s">
        <v>2073</v>
      </c>
      <c r="X641" s="4" t="s">
        <v>2323</v>
      </c>
      <c r="Y641" s="4" t="s">
        <v>2373</v>
      </c>
      <c r="Z641" s="4" t="s">
        <v>2396</v>
      </c>
      <c r="AA641" s="10" t="s">
        <v>3008</v>
      </c>
      <c r="AB641" s="4" t="s">
        <v>2892</v>
      </c>
      <c r="AC641" s="5">
        <v>1</v>
      </c>
      <c r="AD641" s="5">
        <v>1</v>
      </c>
      <c r="AE641" s="4" t="s">
        <v>2957</v>
      </c>
      <c r="AF641" s="4" t="s">
        <v>2966</v>
      </c>
      <c r="AG641" s="4" t="s">
        <v>2968</v>
      </c>
      <c r="AH641" s="4" t="s">
        <v>2970</v>
      </c>
      <c r="AI641" s="5"/>
    </row>
    <row r="642" spans="1:35" ht="36.75" customHeight="1">
      <c r="A642" s="2">
        <v>641</v>
      </c>
      <c r="B642" s="4" t="s">
        <v>145</v>
      </c>
      <c r="C642" s="4" t="s">
        <v>145</v>
      </c>
      <c r="D642" s="4" t="s">
        <v>337</v>
      </c>
      <c r="E642" s="4" t="s">
        <v>337</v>
      </c>
      <c r="F642" s="4" t="s">
        <v>560</v>
      </c>
      <c r="G642" s="4" t="s">
        <v>560</v>
      </c>
      <c r="H642" s="4" t="s">
        <v>572</v>
      </c>
      <c r="I642" s="4" t="s">
        <v>572</v>
      </c>
      <c r="J642" s="4" t="s">
        <v>662</v>
      </c>
      <c r="K642" s="4" t="s">
        <v>662</v>
      </c>
      <c r="L642" s="4" t="s">
        <v>1094</v>
      </c>
      <c r="M642" s="4" t="s">
        <v>1094</v>
      </c>
      <c r="N642" s="4" t="s">
        <v>1475</v>
      </c>
      <c r="O642" s="4" t="s">
        <v>1475</v>
      </c>
      <c r="P642" s="4" t="s">
        <v>1851</v>
      </c>
      <c r="Q642" s="4" t="s">
        <v>1899</v>
      </c>
      <c r="R642" s="6">
        <v>735</v>
      </c>
      <c r="S642" s="6">
        <v>735</v>
      </c>
      <c r="T642" s="6">
        <v>20000</v>
      </c>
      <c r="U642" s="4" t="s">
        <v>1913</v>
      </c>
      <c r="V642" s="4" t="s">
        <v>2127</v>
      </c>
      <c r="W642" s="4" t="s">
        <v>2073</v>
      </c>
      <c r="X642" s="4" t="s">
        <v>2324</v>
      </c>
      <c r="Y642" s="4" t="s">
        <v>2373</v>
      </c>
      <c r="Z642" s="4" t="s">
        <v>2396</v>
      </c>
      <c r="AA642" s="10" t="s">
        <v>3008</v>
      </c>
      <c r="AB642" s="4" t="s">
        <v>2893</v>
      </c>
      <c r="AC642" s="5">
        <v>1</v>
      </c>
      <c r="AD642" s="5">
        <v>1</v>
      </c>
      <c r="AE642" s="4" t="s">
        <v>2957</v>
      </c>
      <c r="AF642" s="4" t="s">
        <v>2966</v>
      </c>
      <c r="AG642" s="4" t="s">
        <v>2968</v>
      </c>
      <c r="AH642" s="4" t="s">
        <v>2970</v>
      </c>
      <c r="AI642" s="5"/>
    </row>
    <row r="643" spans="1:35" ht="36.75" customHeight="1">
      <c r="A643" s="2">
        <v>642</v>
      </c>
      <c r="B643" s="4" t="s">
        <v>170</v>
      </c>
      <c r="C643" s="4" t="s">
        <v>170</v>
      </c>
      <c r="D643" s="4" t="s">
        <v>374</v>
      </c>
      <c r="E643" s="4" t="s">
        <v>374</v>
      </c>
      <c r="F643" s="4" t="s">
        <v>560</v>
      </c>
      <c r="G643" s="4" t="s">
        <v>560</v>
      </c>
      <c r="H643" s="4" t="s">
        <v>572</v>
      </c>
      <c r="I643" s="4" t="s">
        <v>572</v>
      </c>
      <c r="J643" s="4" t="s">
        <v>589</v>
      </c>
      <c r="K643" s="4" t="s">
        <v>589</v>
      </c>
      <c r="L643" s="4" t="s">
        <v>1095</v>
      </c>
      <c r="M643" s="4" t="s">
        <v>1095</v>
      </c>
      <c r="N643" s="4" t="s">
        <v>1476</v>
      </c>
      <c r="O643" s="4" t="s">
        <v>1476</v>
      </c>
      <c r="P643" s="4" t="s">
        <v>1851</v>
      </c>
      <c r="Q643" s="4" t="s">
        <v>1899</v>
      </c>
      <c r="R643" s="6">
        <v>1103</v>
      </c>
      <c r="S643" s="6">
        <v>1103</v>
      </c>
      <c r="T643" s="6">
        <v>20000</v>
      </c>
      <c r="U643" s="4" t="s">
        <v>1913</v>
      </c>
      <c r="V643" s="4" t="s">
        <v>2127</v>
      </c>
      <c r="W643" s="4" t="s">
        <v>2073</v>
      </c>
      <c r="X643" s="4" t="s">
        <v>2324</v>
      </c>
      <c r="Y643" s="4" t="s">
        <v>2373</v>
      </c>
      <c r="Z643" s="4" t="s">
        <v>2396</v>
      </c>
      <c r="AA643" s="10" t="s">
        <v>3008</v>
      </c>
      <c r="AB643" s="4" t="s">
        <v>2894</v>
      </c>
      <c r="AC643" s="5">
        <v>1</v>
      </c>
      <c r="AD643" s="5">
        <v>1</v>
      </c>
      <c r="AE643" s="4" t="s">
        <v>2957</v>
      </c>
      <c r="AF643" s="4" t="s">
        <v>2966</v>
      </c>
      <c r="AG643" s="4" t="s">
        <v>2968</v>
      </c>
      <c r="AH643" s="4" t="s">
        <v>2970</v>
      </c>
      <c r="AI643" s="5"/>
    </row>
    <row r="644" spans="1:35" ht="36.75" customHeight="1">
      <c r="A644" s="2">
        <v>643</v>
      </c>
      <c r="B644" s="4" t="s">
        <v>113</v>
      </c>
      <c r="C644" s="4" t="s">
        <v>113</v>
      </c>
      <c r="D644" s="4" t="s">
        <v>300</v>
      </c>
      <c r="E644" s="4" t="s">
        <v>300</v>
      </c>
      <c r="F644" s="4" t="s">
        <v>560</v>
      </c>
      <c r="G644" s="4" t="s">
        <v>560</v>
      </c>
      <c r="H644" s="4" t="s">
        <v>572</v>
      </c>
      <c r="I644" s="4" t="s">
        <v>572</v>
      </c>
      <c r="J644" s="4" t="s">
        <v>736</v>
      </c>
      <c r="K644" s="4" t="s">
        <v>736</v>
      </c>
      <c r="L644" s="4" t="s">
        <v>1096</v>
      </c>
      <c r="M644" s="4" t="s">
        <v>1096</v>
      </c>
      <c r="N644" s="4" t="s">
        <v>1477</v>
      </c>
      <c r="O644" s="4" t="s">
        <v>1477</v>
      </c>
      <c r="P644" s="4" t="s">
        <v>1852</v>
      </c>
      <c r="Q644" s="4" t="s">
        <v>1898</v>
      </c>
      <c r="R644" s="6">
        <v>720</v>
      </c>
      <c r="S644" s="6">
        <v>720</v>
      </c>
      <c r="T644" s="6">
        <v>10000</v>
      </c>
      <c r="U644" s="4" t="s">
        <v>1913</v>
      </c>
      <c r="V644" s="4" t="s">
        <v>2127</v>
      </c>
      <c r="W644" s="4" t="s">
        <v>2073</v>
      </c>
      <c r="X644" s="4" t="s">
        <v>2324</v>
      </c>
      <c r="Y644" s="4" t="s">
        <v>2373</v>
      </c>
      <c r="Z644" s="4" t="s">
        <v>2396</v>
      </c>
      <c r="AA644" s="10" t="s">
        <v>3008</v>
      </c>
      <c r="AB644" s="4" t="s">
        <v>2895</v>
      </c>
      <c r="AC644" s="5">
        <v>1</v>
      </c>
      <c r="AD644" s="5">
        <v>1</v>
      </c>
      <c r="AE644" s="4" t="s">
        <v>2957</v>
      </c>
      <c r="AF644" s="4" t="s">
        <v>2966</v>
      </c>
      <c r="AG644" s="4" t="s">
        <v>2968</v>
      </c>
      <c r="AH644" s="4" t="s">
        <v>2970</v>
      </c>
      <c r="AI644" s="5"/>
    </row>
    <row r="645" spans="1:35" ht="37.5" customHeight="1">
      <c r="A645" s="2">
        <v>644</v>
      </c>
      <c r="B645" s="4" t="s">
        <v>87</v>
      </c>
      <c r="C645" s="4" t="s">
        <v>87</v>
      </c>
      <c r="D645" s="4" t="s">
        <v>275</v>
      </c>
      <c r="E645" s="4" t="s">
        <v>275</v>
      </c>
      <c r="F645" s="4" t="s">
        <v>565</v>
      </c>
      <c r="G645" s="4" t="s">
        <v>565</v>
      </c>
      <c r="H645" s="4" t="s">
        <v>578</v>
      </c>
      <c r="I645" s="4" t="s">
        <v>578</v>
      </c>
      <c r="J645" s="4" t="s">
        <v>664</v>
      </c>
      <c r="K645" s="4" t="s">
        <v>664</v>
      </c>
      <c r="L645" s="4" t="s">
        <v>1097</v>
      </c>
      <c r="M645" s="4" t="s">
        <v>1097</v>
      </c>
      <c r="N645" s="4" t="s">
        <v>1478</v>
      </c>
      <c r="O645" s="4" t="s">
        <v>1478</v>
      </c>
      <c r="P645" s="4" t="s">
        <v>1853</v>
      </c>
      <c r="Q645" s="4" t="s">
        <v>1901</v>
      </c>
      <c r="R645" s="6">
        <v>1575</v>
      </c>
      <c r="S645" s="6">
        <v>1575</v>
      </c>
      <c r="T645" s="6">
        <v>66570</v>
      </c>
      <c r="U645" s="4" t="s">
        <v>1913</v>
      </c>
      <c r="V645" s="4" t="s">
        <v>2128</v>
      </c>
      <c r="W645" s="4" t="s">
        <v>2073</v>
      </c>
      <c r="X645" s="4" t="s">
        <v>2324</v>
      </c>
      <c r="Y645" s="4" t="s">
        <v>2373</v>
      </c>
      <c r="Z645" s="4" t="s">
        <v>2396</v>
      </c>
      <c r="AA645" s="10" t="s">
        <v>3008</v>
      </c>
      <c r="AB645" s="4" t="s">
        <v>2896</v>
      </c>
      <c r="AC645" s="5">
        <v>1</v>
      </c>
      <c r="AD645" s="5">
        <v>1</v>
      </c>
      <c r="AE645" s="4" t="s">
        <v>2957</v>
      </c>
      <c r="AF645" s="4" t="s">
        <v>2966</v>
      </c>
      <c r="AG645" s="4" t="s">
        <v>2968</v>
      </c>
      <c r="AH645" s="4" t="s">
        <v>2970</v>
      </c>
      <c r="AI645" s="5"/>
    </row>
    <row r="646" spans="1:35" ht="36.75" customHeight="1">
      <c r="A646" s="2">
        <v>645</v>
      </c>
      <c r="B646" s="4" t="s">
        <v>128</v>
      </c>
      <c r="C646" s="4" t="s">
        <v>128</v>
      </c>
      <c r="D646" s="4" t="s">
        <v>492</v>
      </c>
      <c r="E646" s="4" t="s">
        <v>492</v>
      </c>
      <c r="F646" s="4" t="s">
        <v>560</v>
      </c>
      <c r="G646" s="4" t="s">
        <v>560</v>
      </c>
      <c r="H646" s="4" t="s">
        <v>572</v>
      </c>
      <c r="I646" s="4" t="s">
        <v>572</v>
      </c>
      <c r="J646" s="4" t="s">
        <v>605</v>
      </c>
      <c r="K646" s="4" t="s">
        <v>605</v>
      </c>
      <c r="L646" s="4" t="s">
        <v>1098</v>
      </c>
      <c r="M646" s="4" t="s">
        <v>1098</v>
      </c>
      <c r="N646" s="4" t="s">
        <v>1219</v>
      </c>
      <c r="O646" s="4" t="s">
        <v>1219</v>
      </c>
      <c r="P646" s="4" t="s">
        <v>1854</v>
      </c>
      <c r="Q646" s="4" t="s">
        <v>1888</v>
      </c>
      <c r="R646" s="6">
        <v>350</v>
      </c>
      <c r="S646" s="6">
        <v>350</v>
      </c>
      <c r="T646" s="6">
        <v>150000</v>
      </c>
      <c r="U646" s="4" t="s">
        <v>1913</v>
      </c>
      <c r="V646" s="4" t="s">
        <v>2129</v>
      </c>
      <c r="W646" s="4" t="s">
        <v>2073</v>
      </c>
      <c r="X646" s="4" t="s">
        <v>2296</v>
      </c>
      <c r="Y646" s="4" t="s">
        <v>2373</v>
      </c>
      <c r="Z646" s="4" t="s">
        <v>2396</v>
      </c>
      <c r="AA646" s="10" t="s">
        <v>3008</v>
      </c>
      <c r="AB646" s="4" t="s">
        <v>2897</v>
      </c>
      <c r="AC646" s="5">
        <v>1</v>
      </c>
      <c r="AD646" s="5">
        <v>1</v>
      </c>
      <c r="AE646" s="4" t="s">
        <v>2957</v>
      </c>
      <c r="AF646" s="4" t="s">
        <v>2966</v>
      </c>
      <c r="AG646" s="4" t="s">
        <v>2968</v>
      </c>
      <c r="AH646" s="4" t="s">
        <v>2970</v>
      </c>
      <c r="AI646" s="5"/>
    </row>
    <row r="647" spans="1:35" ht="36.75" customHeight="1">
      <c r="A647" s="2">
        <v>646</v>
      </c>
      <c r="B647" s="4" t="s">
        <v>69</v>
      </c>
      <c r="C647" s="4" t="s">
        <v>69</v>
      </c>
      <c r="D647" s="4" t="s">
        <v>257</v>
      </c>
      <c r="E647" s="4" t="s">
        <v>257</v>
      </c>
      <c r="F647" s="4" t="s">
        <v>560</v>
      </c>
      <c r="G647" s="4" t="s">
        <v>560</v>
      </c>
      <c r="H647" s="4" t="s">
        <v>572</v>
      </c>
      <c r="I647" s="4" t="s">
        <v>572</v>
      </c>
      <c r="J647" s="4" t="s">
        <v>737</v>
      </c>
      <c r="K647" s="4" t="s">
        <v>737</v>
      </c>
      <c r="L647" s="4" t="s">
        <v>1099</v>
      </c>
      <c r="M647" s="4" t="s">
        <v>1099</v>
      </c>
      <c r="N647" s="4" t="s">
        <v>1479</v>
      </c>
      <c r="O647" s="4" t="s">
        <v>1479</v>
      </c>
      <c r="P647" s="4" t="s">
        <v>1855</v>
      </c>
      <c r="Q647" s="4" t="s">
        <v>1888</v>
      </c>
      <c r="R647" s="6">
        <v>1890</v>
      </c>
      <c r="S647" s="6">
        <v>1890</v>
      </c>
      <c r="T647" s="6">
        <v>100000</v>
      </c>
      <c r="U647" s="4" t="s">
        <v>1913</v>
      </c>
      <c r="V647" s="4" t="s">
        <v>2130</v>
      </c>
      <c r="W647" s="4" t="s">
        <v>2073</v>
      </c>
      <c r="X647" s="4" t="s">
        <v>2325</v>
      </c>
      <c r="Y647" s="4" t="s">
        <v>2373</v>
      </c>
      <c r="Z647" s="4" t="s">
        <v>2396</v>
      </c>
      <c r="AA647" s="10" t="s">
        <v>3008</v>
      </c>
      <c r="AB647" s="4" t="s">
        <v>2898</v>
      </c>
      <c r="AC647" s="5">
        <v>1</v>
      </c>
      <c r="AD647" s="5">
        <v>1</v>
      </c>
      <c r="AE647" s="4" t="s">
        <v>2957</v>
      </c>
      <c r="AF647" s="4" t="s">
        <v>2966</v>
      </c>
      <c r="AG647" s="4" t="s">
        <v>2968</v>
      </c>
      <c r="AH647" s="4" t="s">
        <v>2970</v>
      </c>
      <c r="AI647" s="5"/>
    </row>
    <row r="648" spans="1:35" ht="26.25" customHeight="1">
      <c r="A648" s="2">
        <v>647</v>
      </c>
      <c r="B648" s="4" t="s">
        <v>117</v>
      </c>
      <c r="C648" s="4" t="s">
        <v>117</v>
      </c>
      <c r="D648" s="4" t="s">
        <v>306</v>
      </c>
      <c r="E648" s="4" t="s">
        <v>306</v>
      </c>
      <c r="F648" s="4" t="s">
        <v>569</v>
      </c>
      <c r="G648" s="4" t="s">
        <v>569</v>
      </c>
      <c r="H648" s="4" t="s">
        <v>583</v>
      </c>
      <c r="I648" s="4" t="s">
        <v>583</v>
      </c>
      <c r="J648" s="4" t="s">
        <v>639</v>
      </c>
      <c r="K648" s="4" t="s">
        <v>639</v>
      </c>
      <c r="L648" s="4" t="s">
        <v>1100</v>
      </c>
      <c r="M648" s="4" t="s">
        <v>1100</v>
      </c>
      <c r="N648" s="4" t="s">
        <v>1371</v>
      </c>
      <c r="O648" s="4" t="s">
        <v>1371</v>
      </c>
      <c r="P648" s="4" t="s">
        <v>1856</v>
      </c>
      <c r="Q648" s="4" t="s">
        <v>1894</v>
      </c>
      <c r="R648" s="6">
        <v>26800</v>
      </c>
      <c r="S648" s="6">
        <v>26800</v>
      </c>
      <c r="T648" s="6">
        <v>2000</v>
      </c>
      <c r="U648" s="4" t="s">
        <v>1913</v>
      </c>
      <c r="V648" s="4" t="s">
        <v>1918</v>
      </c>
      <c r="W648" s="4" t="s">
        <v>2073</v>
      </c>
      <c r="X648" s="4" t="s">
        <v>2306</v>
      </c>
      <c r="Y648" s="4" t="s">
        <v>2373</v>
      </c>
      <c r="Z648" s="4" t="s">
        <v>2396</v>
      </c>
      <c r="AA648" s="10" t="s">
        <v>3008</v>
      </c>
      <c r="AB648" s="4" t="s">
        <v>2899</v>
      </c>
      <c r="AC648" s="5">
        <v>1</v>
      </c>
      <c r="AD648" s="5">
        <v>1</v>
      </c>
      <c r="AE648" s="4" t="s">
        <v>2957</v>
      </c>
      <c r="AF648" s="4" t="s">
        <v>2966</v>
      </c>
      <c r="AG648" s="4" t="s">
        <v>2968</v>
      </c>
      <c r="AH648" s="4" t="s">
        <v>2970</v>
      </c>
      <c r="AI648" s="5"/>
    </row>
    <row r="649" spans="1:35" ht="36.75" customHeight="1">
      <c r="A649" s="2">
        <v>648</v>
      </c>
      <c r="B649" s="4" t="s">
        <v>94</v>
      </c>
      <c r="C649" s="4" t="s">
        <v>94</v>
      </c>
      <c r="D649" s="4" t="s">
        <v>282</v>
      </c>
      <c r="E649" s="4" t="s">
        <v>282</v>
      </c>
      <c r="F649" s="4" t="s">
        <v>561</v>
      </c>
      <c r="G649" s="4" t="s">
        <v>561</v>
      </c>
      <c r="H649" s="4" t="s">
        <v>573</v>
      </c>
      <c r="I649" s="4" t="s">
        <v>573</v>
      </c>
      <c r="J649" s="4" t="s">
        <v>614</v>
      </c>
      <c r="K649" s="4" t="s">
        <v>614</v>
      </c>
      <c r="L649" s="4" t="s">
        <v>1101</v>
      </c>
      <c r="M649" s="4" t="s">
        <v>1101</v>
      </c>
      <c r="N649" s="4" t="s">
        <v>1170</v>
      </c>
      <c r="O649" s="4" t="s">
        <v>1170</v>
      </c>
      <c r="P649" s="4" t="s">
        <v>1857</v>
      </c>
      <c r="Q649" s="4" t="s">
        <v>1887</v>
      </c>
      <c r="R649" s="6">
        <v>2100</v>
      </c>
      <c r="S649" s="6">
        <v>2100</v>
      </c>
      <c r="T649" s="6">
        <v>100</v>
      </c>
      <c r="U649" s="4" t="s">
        <v>1913</v>
      </c>
      <c r="V649" s="4" t="s">
        <v>1915</v>
      </c>
      <c r="W649" s="4" t="s">
        <v>2073</v>
      </c>
      <c r="X649" s="4" t="s">
        <v>2317</v>
      </c>
      <c r="Y649" s="4" t="s">
        <v>2373</v>
      </c>
      <c r="Z649" s="4" t="s">
        <v>2396</v>
      </c>
      <c r="AA649" s="10" t="s">
        <v>3008</v>
      </c>
      <c r="AB649" s="4" t="s">
        <v>2900</v>
      </c>
      <c r="AC649" s="5">
        <v>1</v>
      </c>
      <c r="AD649" s="5">
        <v>1</v>
      </c>
      <c r="AE649" s="4" t="s">
        <v>2957</v>
      </c>
      <c r="AF649" s="4" t="s">
        <v>2966</v>
      </c>
      <c r="AG649" s="4" t="s">
        <v>2968</v>
      </c>
      <c r="AH649" s="4" t="s">
        <v>2970</v>
      </c>
      <c r="AI649" s="5"/>
    </row>
    <row r="650" spans="1:35" ht="36.75" customHeight="1">
      <c r="A650" s="2">
        <v>649</v>
      </c>
      <c r="B650" s="4" t="s">
        <v>68</v>
      </c>
      <c r="C650" s="4" t="s">
        <v>68</v>
      </c>
      <c r="D650" s="4" t="s">
        <v>256</v>
      </c>
      <c r="E650" s="4" t="s">
        <v>256</v>
      </c>
      <c r="F650" s="4" t="s">
        <v>561</v>
      </c>
      <c r="G650" s="4" t="s">
        <v>561</v>
      </c>
      <c r="H650" s="4" t="s">
        <v>573</v>
      </c>
      <c r="I650" s="4" t="s">
        <v>573</v>
      </c>
      <c r="J650" s="4" t="s">
        <v>591</v>
      </c>
      <c r="K650" s="4" t="s">
        <v>591</v>
      </c>
      <c r="L650" s="4" t="s">
        <v>1102</v>
      </c>
      <c r="M650" s="4" t="s">
        <v>1102</v>
      </c>
      <c r="N650" s="4" t="s">
        <v>1480</v>
      </c>
      <c r="O650" s="4" t="s">
        <v>1480</v>
      </c>
      <c r="P650" s="4" t="s">
        <v>1858</v>
      </c>
      <c r="Q650" s="4" t="s">
        <v>1887</v>
      </c>
      <c r="R650" s="6">
        <v>525</v>
      </c>
      <c r="S650" s="6">
        <v>525</v>
      </c>
      <c r="T650" s="6">
        <v>400</v>
      </c>
      <c r="U650" s="4" t="s">
        <v>1913</v>
      </c>
      <c r="V650" s="4" t="s">
        <v>1915</v>
      </c>
      <c r="W650" s="4" t="s">
        <v>2073</v>
      </c>
      <c r="X650" s="4" t="s">
        <v>2317</v>
      </c>
      <c r="Y650" s="4" t="s">
        <v>2373</v>
      </c>
      <c r="Z650" s="4" t="s">
        <v>2396</v>
      </c>
      <c r="AA650" s="10" t="s">
        <v>3008</v>
      </c>
      <c r="AB650" s="4" t="s">
        <v>2901</v>
      </c>
      <c r="AC650" s="5">
        <v>1</v>
      </c>
      <c r="AD650" s="5">
        <v>1</v>
      </c>
      <c r="AE650" s="4" t="s">
        <v>2957</v>
      </c>
      <c r="AF650" s="4" t="s">
        <v>2966</v>
      </c>
      <c r="AG650" s="4" t="s">
        <v>2968</v>
      </c>
      <c r="AH650" s="4" t="s">
        <v>2970</v>
      </c>
      <c r="AI650" s="5"/>
    </row>
    <row r="651" spans="1:35" ht="48.75" customHeight="1">
      <c r="A651" s="2">
        <v>650</v>
      </c>
      <c r="B651" s="4" t="s">
        <v>136</v>
      </c>
      <c r="C651" s="4" t="s">
        <v>136</v>
      </c>
      <c r="D651" s="4" t="s">
        <v>544</v>
      </c>
      <c r="E651" s="4" t="s">
        <v>544</v>
      </c>
      <c r="F651" s="4" t="s">
        <v>561</v>
      </c>
      <c r="G651" s="4" t="s">
        <v>561</v>
      </c>
      <c r="H651" s="4" t="s">
        <v>573</v>
      </c>
      <c r="I651" s="4" t="s">
        <v>573</v>
      </c>
      <c r="J651" s="4" t="s">
        <v>653</v>
      </c>
      <c r="K651" s="4" t="s">
        <v>653</v>
      </c>
      <c r="L651" s="4" t="s">
        <v>1103</v>
      </c>
      <c r="M651" s="4" t="s">
        <v>1103</v>
      </c>
      <c r="N651" s="4" t="s">
        <v>1481</v>
      </c>
      <c r="O651" s="4" t="s">
        <v>1481</v>
      </c>
      <c r="P651" s="4" t="s">
        <v>1859</v>
      </c>
      <c r="Q651" s="4" t="s">
        <v>1890</v>
      </c>
      <c r="R651" s="6">
        <v>4725</v>
      </c>
      <c r="S651" s="6">
        <v>4725</v>
      </c>
      <c r="T651" s="6">
        <v>500</v>
      </c>
      <c r="U651" s="4" t="s">
        <v>1913</v>
      </c>
      <c r="V651" s="4" t="s">
        <v>1915</v>
      </c>
      <c r="W651" s="4" t="s">
        <v>2073</v>
      </c>
      <c r="X651" s="4" t="s">
        <v>2317</v>
      </c>
      <c r="Y651" s="4" t="s">
        <v>2373</v>
      </c>
      <c r="Z651" s="4" t="s">
        <v>2396</v>
      </c>
      <c r="AA651" s="10" t="s">
        <v>3008</v>
      </c>
      <c r="AB651" s="4" t="s">
        <v>2902</v>
      </c>
      <c r="AC651" s="5">
        <v>1</v>
      </c>
      <c r="AD651" s="5">
        <v>1</v>
      </c>
      <c r="AE651" s="4" t="s">
        <v>2957</v>
      </c>
      <c r="AF651" s="4" t="s">
        <v>2966</v>
      </c>
      <c r="AG651" s="4" t="s">
        <v>2968</v>
      </c>
      <c r="AH651" s="4" t="s">
        <v>2970</v>
      </c>
      <c r="AI651" s="5"/>
    </row>
    <row r="652" spans="1:35" ht="36.75" customHeight="1">
      <c r="A652" s="2">
        <v>651</v>
      </c>
      <c r="B652" s="4" t="s">
        <v>142</v>
      </c>
      <c r="C652" s="4" t="s">
        <v>142</v>
      </c>
      <c r="D652" s="4" t="s">
        <v>334</v>
      </c>
      <c r="E652" s="4" t="s">
        <v>334</v>
      </c>
      <c r="F652" s="4" t="s">
        <v>563</v>
      </c>
      <c r="G652" s="4" t="s">
        <v>563</v>
      </c>
      <c r="H652" s="4" t="s">
        <v>576</v>
      </c>
      <c r="I652" s="4" t="s">
        <v>576</v>
      </c>
      <c r="J652" s="4" t="s">
        <v>738</v>
      </c>
      <c r="K652" s="4" t="s">
        <v>738</v>
      </c>
      <c r="L652" s="4" t="s">
        <v>1104</v>
      </c>
      <c r="M652" s="4" t="s">
        <v>1104</v>
      </c>
      <c r="N652" s="4" t="s">
        <v>1482</v>
      </c>
      <c r="O652" s="4" t="s">
        <v>1482</v>
      </c>
      <c r="P652" s="4" t="s">
        <v>1860</v>
      </c>
      <c r="Q652" s="4" t="s">
        <v>1894</v>
      </c>
      <c r="R652" s="6">
        <v>3400</v>
      </c>
      <c r="S652" s="6">
        <v>3400</v>
      </c>
      <c r="T652" s="6">
        <v>2000</v>
      </c>
      <c r="U652" s="4" t="s">
        <v>1913</v>
      </c>
      <c r="V652" s="4" t="s">
        <v>2123</v>
      </c>
      <c r="W652" s="4" t="s">
        <v>2073</v>
      </c>
      <c r="X652" s="4" t="s">
        <v>2297</v>
      </c>
      <c r="Y652" s="4" t="s">
        <v>2373</v>
      </c>
      <c r="Z652" s="4" t="s">
        <v>2396</v>
      </c>
      <c r="AA652" s="10" t="s">
        <v>3008</v>
      </c>
      <c r="AB652" s="4" t="s">
        <v>2903</v>
      </c>
      <c r="AC652" s="5">
        <v>1</v>
      </c>
      <c r="AD652" s="5">
        <v>1</v>
      </c>
      <c r="AE652" s="4" t="s">
        <v>2957</v>
      </c>
      <c r="AF652" s="4" t="s">
        <v>2966</v>
      </c>
      <c r="AG652" s="4" t="s">
        <v>2968</v>
      </c>
      <c r="AH652" s="4" t="s">
        <v>2970</v>
      </c>
      <c r="AI652" s="5"/>
    </row>
    <row r="653" spans="1:35" ht="37.5" customHeight="1">
      <c r="A653" s="2">
        <v>652</v>
      </c>
      <c r="B653" s="4" t="s">
        <v>136</v>
      </c>
      <c r="C653" s="4" t="s">
        <v>136</v>
      </c>
      <c r="D653" s="4" t="s">
        <v>544</v>
      </c>
      <c r="E653" s="4" t="s">
        <v>544</v>
      </c>
      <c r="F653" s="4" t="s">
        <v>560</v>
      </c>
      <c r="G653" s="4" t="s">
        <v>560</v>
      </c>
      <c r="H653" s="4" t="s">
        <v>572</v>
      </c>
      <c r="I653" s="4" t="s">
        <v>572</v>
      </c>
      <c r="J653" s="4" t="s">
        <v>665</v>
      </c>
      <c r="K653" s="4" t="s">
        <v>665</v>
      </c>
      <c r="L653" s="4" t="s">
        <v>1105</v>
      </c>
      <c r="M653" s="4" t="s">
        <v>1105</v>
      </c>
      <c r="N653" s="4" t="s">
        <v>1250</v>
      </c>
      <c r="O653" s="4" t="s">
        <v>1250</v>
      </c>
      <c r="P653" s="4" t="s">
        <v>1846</v>
      </c>
      <c r="Q653" s="4" t="s">
        <v>1898</v>
      </c>
      <c r="R653" s="6">
        <v>139</v>
      </c>
      <c r="S653" s="6">
        <v>139</v>
      </c>
      <c r="T653" s="6">
        <v>1000000</v>
      </c>
      <c r="U653" s="4" t="s">
        <v>1913</v>
      </c>
      <c r="V653" s="4" t="s">
        <v>2126</v>
      </c>
      <c r="W653" s="4" t="s">
        <v>2073</v>
      </c>
      <c r="X653" s="4" t="s">
        <v>2323</v>
      </c>
      <c r="Y653" s="4" t="s">
        <v>2373</v>
      </c>
      <c r="Z653" s="4" t="s">
        <v>2396</v>
      </c>
      <c r="AA653" s="10" t="s">
        <v>3008</v>
      </c>
      <c r="AB653" s="4" t="s">
        <v>2904</v>
      </c>
      <c r="AC653" s="5">
        <v>1</v>
      </c>
      <c r="AD653" s="5">
        <v>1</v>
      </c>
      <c r="AE653" s="4" t="s">
        <v>2957</v>
      </c>
      <c r="AF653" s="4" t="s">
        <v>2966</v>
      </c>
      <c r="AG653" s="4" t="s">
        <v>2968</v>
      </c>
      <c r="AH653" s="4" t="s">
        <v>2970</v>
      </c>
      <c r="AI653" s="5"/>
    </row>
    <row r="654" spans="1:35" ht="25.5" customHeight="1">
      <c r="A654" s="2">
        <v>653</v>
      </c>
      <c r="B654" s="4" t="s">
        <v>150</v>
      </c>
      <c r="C654" s="4" t="s">
        <v>150</v>
      </c>
      <c r="D654" s="4" t="s">
        <v>346</v>
      </c>
      <c r="E654" s="4" t="s">
        <v>346</v>
      </c>
      <c r="F654" s="4" t="s">
        <v>560</v>
      </c>
      <c r="G654" s="4" t="s">
        <v>560</v>
      </c>
      <c r="H654" s="4" t="s">
        <v>572</v>
      </c>
      <c r="I654" s="4" t="s">
        <v>572</v>
      </c>
      <c r="J654" s="4" t="s">
        <v>589</v>
      </c>
      <c r="K654" s="4" t="s">
        <v>589</v>
      </c>
      <c r="L654" s="4" t="s">
        <v>1106</v>
      </c>
      <c r="M654" s="4" t="s">
        <v>1106</v>
      </c>
      <c r="N654" s="4" t="s">
        <v>1483</v>
      </c>
      <c r="O654" s="4" t="s">
        <v>1483</v>
      </c>
      <c r="P654" s="4" t="s">
        <v>1861</v>
      </c>
      <c r="Q654" s="4" t="s">
        <v>1899</v>
      </c>
      <c r="R654" s="6">
        <v>536</v>
      </c>
      <c r="S654" s="6">
        <v>536</v>
      </c>
      <c r="T654" s="6">
        <v>30000</v>
      </c>
      <c r="U654" s="4" t="s">
        <v>1913</v>
      </c>
      <c r="V654" s="4" t="s">
        <v>2127</v>
      </c>
      <c r="W654" s="4" t="s">
        <v>2073</v>
      </c>
      <c r="X654" s="4" t="s">
        <v>2324</v>
      </c>
      <c r="Y654" s="4" t="s">
        <v>2373</v>
      </c>
      <c r="Z654" s="4" t="s">
        <v>2396</v>
      </c>
      <c r="AA654" s="10" t="s">
        <v>3008</v>
      </c>
      <c r="AB654" s="4" t="s">
        <v>2905</v>
      </c>
      <c r="AC654" s="5">
        <v>1</v>
      </c>
      <c r="AD654" s="5">
        <v>1</v>
      </c>
      <c r="AE654" s="4" t="s">
        <v>2957</v>
      </c>
      <c r="AF654" s="4" t="s">
        <v>2966</v>
      </c>
      <c r="AG654" s="4" t="s">
        <v>2968</v>
      </c>
      <c r="AH654" s="4" t="s">
        <v>2970</v>
      </c>
      <c r="AI654" s="5"/>
    </row>
    <row r="655" spans="1:35" ht="37.5" customHeight="1">
      <c r="A655" s="2">
        <v>654</v>
      </c>
      <c r="B655" s="4" t="s">
        <v>129</v>
      </c>
      <c r="C655" s="4" t="s">
        <v>129</v>
      </c>
      <c r="D655" s="4" t="s">
        <v>545</v>
      </c>
      <c r="E655" s="4" t="s">
        <v>545</v>
      </c>
      <c r="F655" s="4" t="s">
        <v>560</v>
      </c>
      <c r="G655" s="4" t="s">
        <v>560</v>
      </c>
      <c r="H655" s="4" t="s">
        <v>572</v>
      </c>
      <c r="I655" s="4" t="s">
        <v>572</v>
      </c>
      <c r="J655" s="4" t="s">
        <v>739</v>
      </c>
      <c r="K655" s="4" t="s">
        <v>739</v>
      </c>
      <c r="L655" s="4" t="s">
        <v>1107</v>
      </c>
      <c r="M655" s="4" t="s">
        <v>1107</v>
      </c>
      <c r="N655" s="4" t="s">
        <v>1484</v>
      </c>
      <c r="O655" s="4" t="s">
        <v>1484</v>
      </c>
      <c r="P655" s="4" t="s">
        <v>1862</v>
      </c>
      <c r="Q655" s="4" t="s">
        <v>1888</v>
      </c>
      <c r="R655" s="6">
        <v>1020</v>
      </c>
      <c r="S655" s="6">
        <v>1020</v>
      </c>
      <c r="T655" s="6">
        <v>100000</v>
      </c>
      <c r="U655" s="4" t="s">
        <v>1913</v>
      </c>
      <c r="V655" s="4" t="s">
        <v>2131</v>
      </c>
      <c r="W655" s="4" t="s">
        <v>2073</v>
      </c>
      <c r="X655" s="4" t="s">
        <v>2292</v>
      </c>
      <c r="Y655" s="4" t="s">
        <v>2373</v>
      </c>
      <c r="Z655" s="4" t="s">
        <v>2396</v>
      </c>
      <c r="AA655" s="10" t="s">
        <v>3008</v>
      </c>
      <c r="AB655" s="4" t="s">
        <v>2906</v>
      </c>
      <c r="AC655" s="5">
        <v>1</v>
      </c>
      <c r="AD655" s="5">
        <v>1</v>
      </c>
      <c r="AE655" s="4" t="s">
        <v>2957</v>
      </c>
      <c r="AF655" s="4" t="s">
        <v>2966</v>
      </c>
      <c r="AG655" s="4" t="s">
        <v>2968</v>
      </c>
      <c r="AH655" s="4" t="s">
        <v>2970</v>
      </c>
      <c r="AI655" s="5"/>
    </row>
    <row r="656" spans="1:35" ht="36.75" customHeight="1">
      <c r="A656" s="2">
        <v>655</v>
      </c>
      <c r="B656" s="4" t="s">
        <v>180</v>
      </c>
      <c r="C656" s="4" t="s">
        <v>180</v>
      </c>
      <c r="D656" s="4" t="s">
        <v>387</v>
      </c>
      <c r="E656" s="4" t="s">
        <v>387</v>
      </c>
      <c r="F656" s="4" t="s">
        <v>560</v>
      </c>
      <c r="G656" s="4" t="s">
        <v>560</v>
      </c>
      <c r="H656" s="4" t="s">
        <v>572</v>
      </c>
      <c r="I656" s="4" t="s">
        <v>572</v>
      </c>
      <c r="J656" s="4" t="s">
        <v>590</v>
      </c>
      <c r="K656" s="4" t="s">
        <v>590</v>
      </c>
      <c r="L656" s="4" t="s">
        <v>1108</v>
      </c>
      <c r="M656" s="4" t="s">
        <v>1108</v>
      </c>
      <c r="N656" s="4" t="s">
        <v>1485</v>
      </c>
      <c r="O656" s="4" t="s">
        <v>1485</v>
      </c>
      <c r="P656" s="4" t="s">
        <v>1863</v>
      </c>
      <c r="Q656" s="4" t="s">
        <v>1886</v>
      </c>
      <c r="R656" s="6">
        <v>2440</v>
      </c>
      <c r="S656" s="6">
        <v>2440</v>
      </c>
      <c r="T656" s="6">
        <v>50000</v>
      </c>
      <c r="U656" s="4" t="s">
        <v>1913</v>
      </c>
      <c r="V656" s="4" t="s">
        <v>2132</v>
      </c>
      <c r="W656" s="4" t="s">
        <v>2073</v>
      </c>
      <c r="X656" s="4" t="s">
        <v>2326</v>
      </c>
      <c r="Y656" s="4" t="s">
        <v>2374</v>
      </c>
      <c r="Z656" s="4" t="s">
        <v>2396</v>
      </c>
      <c r="AA656" s="10" t="s">
        <v>3009</v>
      </c>
      <c r="AB656" s="4" t="s">
        <v>2907</v>
      </c>
      <c r="AC656" s="5">
        <v>1</v>
      </c>
      <c r="AD656" s="5">
        <v>1</v>
      </c>
      <c r="AE656" s="4" t="s">
        <v>2958</v>
      </c>
      <c r="AF656" s="4" t="s">
        <v>2966</v>
      </c>
      <c r="AG656" s="4" t="s">
        <v>2968</v>
      </c>
      <c r="AH656" s="4" t="s">
        <v>2970</v>
      </c>
      <c r="AI656" s="5"/>
    </row>
    <row r="657" spans="1:35" ht="48" customHeight="1">
      <c r="A657" s="2">
        <v>656</v>
      </c>
      <c r="B657" s="4" t="s">
        <v>78</v>
      </c>
      <c r="C657" s="4" t="s">
        <v>78</v>
      </c>
      <c r="D657" s="4" t="s">
        <v>266</v>
      </c>
      <c r="E657" s="4" t="s">
        <v>266</v>
      </c>
      <c r="F657" s="4" t="s">
        <v>560</v>
      </c>
      <c r="G657" s="4" t="s">
        <v>560</v>
      </c>
      <c r="H657" s="4" t="s">
        <v>572</v>
      </c>
      <c r="I657" s="4" t="s">
        <v>572</v>
      </c>
      <c r="J657" s="4" t="s">
        <v>601</v>
      </c>
      <c r="K657" s="4" t="s">
        <v>601</v>
      </c>
      <c r="L657" s="4" t="s">
        <v>1109</v>
      </c>
      <c r="M657" s="4" t="s">
        <v>1109</v>
      </c>
      <c r="N657" s="4" t="s">
        <v>1486</v>
      </c>
      <c r="O657" s="4" t="s">
        <v>1486</v>
      </c>
      <c r="P657" s="4" t="s">
        <v>1642</v>
      </c>
      <c r="Q657" s="4" t="s">
        <v>1886</v>
      </c>
      <c r="R657" s="6">
        <v>2000</v>
      </c>
      <c r="S657" s="6">
        <v>2000</v>
      </c>
      <c r="T657" s="6">
        <v>50000</v>
      </c>
      <c r="U657" s="4" t="s">
        <v>1913</v>
      </c>
      <c r="V657" s="4" t="s">
        <v>2133</v>
      </c>
      <c r="W657" s="4" t="s">
        <v>2159</v>
      </c>
      <c r="X657" s="4" t="s">
        <v>2308</v>
      </c>
      <c r="Y657" s="4" t="s">
        <v>2372</v>
      </c>
      <c r="Z657" s="4" t="s">
        <v>2396</v>
      </c>
      <c r="AA657" s="10" t="s">
        <v>3007</v>
      </c>
      <c r="AB657" s="4" t="s">
        <v>2908</v>
      </c>
      <c r="AC657" s="5">
        <v>1</v>
      </c>
      <c r="AD657" s="5">
        <v>1</v>
      </c>
      <c r="AE657" s="4" t="s">
        <v>2956</v>
      </c>
      <c r="AF657" s="4" t="s">
        <v>2966</v>
      </c>
      <c r="AG657" s="4" t="s">
        <v>2968</v>
      </c>
      <c r="AH657" s="4" t="s">
        <v>2970</v>
      </c>
      <c r="AI657" s="5"/>
    </row>
    <row r="658" spans="1:35" ht="37.5" customHeight="1">
      <c r="A658" s="2">
        <v>657</v>
      </c>
      <c r="B658" s="4" t="s">
        <v>155</v>
      </c>
      <c r="C658" s="4" t="s">
        <v>155</v>
      </c>
      <c r="D658" s="4" t="s">
        <v>385</v>
      </c>
      <c r="E658" s="4" t="s">
        <v>385</v>
      </c>
      <c r="F658" s="4" t="s">
        <v>560</v>
      </c>
      <c r="G658" s="4" t="s">
        <v>560</v>
      </c>
      <c r="H658" s="4" t="s">
        <v>572</v>
      </c>
      <c r="I658" s="4" t="s">
        <v>572</v>
      </c>
      <c r="J658" s="4" t="s">
        <v>672</v>
      </c>
      <c r="K658" s="4" t="s">
        <v>672</v>
      </c>
      <c r="L658" s="4" t="s">
        <v>1110</v>
      </c>
      <c r="M658" s="4" t="s">
        <v>1110</v>
      </c>
      <c r="N658" s="4" t="s">
        <v>1487</v>
      </c>
      <c r="O658" s="4" t="s">
        <v>1487</v>
      </c>
      <c r="P658" s="4" t="s">
        <v>1864</v>
      </c>
      <c r="Q658" s="4" t="s">
        <v>1886</v>
      </c>
      <c r="R658" s="6">
        <v>3400</v>
      </c>
      <c r="S658" s="6">
        <v>3400</v>
      </c>
      <c r="T658" s="6">
        <v>50000</v>
      </c>
      <c r="U658" s="4" t="s">
        <v>1913</v>
      </c>
      <c r="V658" s="4" t="s">
        <v>2134</v>
      </c>
      <c r="W658" s="4" t="s">
        <v>2159</v>
      </c>
      <c r="X658" s="4" t="s">
        <v>2327</v>
      </c>
      <c r="Y658" s="4" t="s">
        <v>2375</v>
      </c>
      <c r="Z658" s="4" t="s">
        <v>2396</v>
      </c>
      <c r="AA658" s="10" t="s">
        <v>3010</v>
      </c>
      <c r="AB658" s="4" t="s">
        <v>2909</v>
      </c>
      <c r="AC658" s="5">
        <v>1</v>
      </c>
      <c r="AD658" s="5">
        <v>1</v>
      </c>
      <c r="AE658" s="4" t="s">
        <v>2959</v>
      </c>
      <c r="AF658" s="4" t="s">
        <v>2966</v>
      </c>
      <c r="AG658" s="4" t="s">
        <v>2968</v>
      </c>
      <c r="AH658" s="4" t="s">
        <v>2970</v>
      </c>
      <c r="AI658" s="5"/>
    </row>
    <row r="659" spans="1:35" ht="36.75" customHeight="1">
      <c r="A659" s="2">
        <v>658</v>
      </c>
      <c r="B659" s="4" t="s">
        <v>96</v>
      </c>
      <c r="C659" s="4" t="s">
        <v>96</v>
      </c>
      <c r="D659" s="4" t="s">
        <v>284</v>
      </c>
      <c r="E659" s="4" t="s">
        <v>284</v>
      </c>
      <c r="F659" s="4" t="s">
        <v>565</v>
      </c>
      <c r="G659" s="4" t="s">
        <v>565</v>
      </c>
      <c r="H659" s="4" t="s">
        <v>578</v>
      </c>
      <c r="I659" s="4" t="s">
        <v>578</v>
      </c>
      <c r="J659" s="4" t="s">
        <v>646</v>
      </c>
      <c r="K659" s="4" t="s">
        <v>646</v>
      </c>
      <c r="L659" s="4" t="s">
        <v>1111</v>
      </c>
      <c r="M659" s="4" t="s">
        <v>1111</v>
      </c>
      <c r="N659" s="4" t="s">
        <v>1410</v>
      </c>
      <c r="O659" s="4" t="s">
        <v>1410</v>
      </c>
      <c r="P659" s="4" t="s">
        <v>1768</v>
      </c>
      <c r="Q659" s="4" t="s">
        <v>1890</v>
      </c>
      <c r="R659" s="6">
        <v>17200</v>
      </c>
      <c r="S659" s="6">
        <v>17200</v>
      </c>
      <c r="T659" s="6">
        <v>2000</v>
      </c>
      <c r="U659" s="4" t="s">
        <v>1913</v>
      </c>
      <c r="V659" s="4" t="s">
        <v>2135</v>
      </c>
      <c r="W659" s="4" t="s">
        <v>2169</v>
      </c>
      <c r="X659" s="4" t="s">
        <v>2327</v>
      </c>
      <c r="Y659" s="4" t="s">
        <v>2375</v>
      </c>
      <c r="Z659" s="4" t="s">
        <v>2396</v>
      </c>
      <c r="AA659" s="10" t="s">
        <v>3010</v>
      </c>
      <c r="AB659" s="4" t="s">
        <v>2910</v>
      </c>
      <c r="AC659" s="5">
        <v>1</v>
      </c>
      <c r="AD659" s="5">
        <v>1</v>
      </c>
      <c r="AE659" s="4" t="s">
        <v>2959</v>
      </c>
      <c r="AF659" s="4" t="s">
        <v>2966</v>
      </c>
      <c r="AG659" s="4" t="s">
        <v>2968</v>
      </c>
      <c r="AH659" s="4" t="s">
        <v>2970</v>
      </c>
      <c r="AI659" s="5"/>
    </row>
    <row r="660" spans="1:35" ht="36.75" customHeight="1">
      <c r="A660" s="2">
        <v>659</v>
      </c>
      <c r="B660" s="4" t="s">
        <v>152</v>
      </c>
      <c r="C660" s="4" t="s">
        <v>152</v>
      </c>
      <c r="D660" s="4" t="s">
        <v>350</v>
      </c>
      <c r="E660" s="4" t="s">
        <v>350</v>
      </c>
      <c r="F660" s="4" t="s">
        <v>560</v>
      </c>
      <c r="G660" s="4" t="s">
        <v>560</v>
      </c>
      <c r="H660" s="4" t="s">
        <v>572</v>
      </c>
      <c r="I660" s="4" t="s">
        <v>572</v>
      </c>
      <c r="J660" s="4" t="s">
        <v>589</v>
      </c>
      <c r="K660" s="4" t="s">
        <v>589</v>
      </c>
      <c r="L660" s="4" t="s">
        <v>1112</v>
      </c>
      <c r="M660" s="4" t="s">
        <v>1112</v>
      </c>
      <c r="N660" s="4" t="s">
        <v>1488</v>
      </c>
      <c r="O660" s="4" t="s">
        <v>1488</v>
      </c>
      <c r="P660" s="4" t="s">
        <v>1865</v>
      </c>
      <c r="Q660" s="4" t="s">
        <v>1887</v>
      </c>
      <c r="R660" s="6">
        <v>5200</v>
      </c>
      <c r="S660" s="6">
        <v>5200</v>
      </c>
      <c r="T660" s="6">
        <v>50</v>
      </c>
      <c r="U660" s="4" t="s">
        <v>1913</v>
      </c>
      <c r="V660" s="4" t="s">
        <v>2091</v>
      </c>
      <c r="W660" s="4" t="s">
        <v>2073</v>
      </c>
      <c r="X660" s="4" t="s">
        <v>2328</v>
      </c>
      <c r="Y660" s="4" t="s">
        <v>2375</v>
      </c>
      <c r="Z660" s="4" t="s">
        <v>2396</v>
      </c>
      <c r="AA660" s="10" t="s">
        <v>3010</v>
      </c>
      <c r="AB660" s="4" t="s">
        <v>2911</v>
      </c>
      <c r="AC660" s="5">
        <v>1</v>
      </c>
      <c r="AD660" s="5">
        <v>1</v>
      </c>
      <c r="AE660" s="4" t="s">
        <v>2959</v>
      </c>
      <c r="AF660" s="4" t="s">
        <v>2966</v>
      </c>
      <c r="AG660" s="4" t="s">
        <v>2968</v>
      </c>
      <c r="AH660" s="4" t="s">
        <v>2970</v>
      </c>
      <c r="AI660" s="5"/>
    </row>
    <row r="661" spans="1:35" ht="36.75" customHeight="1">
      <c r="A661" s="2">
        <v>660</v>
      </c>
      <c r="B661" s="4" t="s">
        <v>75</v>
      </c>
      <c r="C661" s="4" t="s">
        <v>75</v>
      </c>
      <c r="D661" s="4" t="s">
        <v>263</v>
      </c>
      <c r="E661" s="4" t="s">
        <v>263</v>
      </c>
      <c r="F661" s="4" t="s">
        <v>563</v>
      </c>
      <c r="G661" s="4" t="s">
        <v>563</v>
      </c>
      <c r="H661" s="4" t="s">
        <v>576</v>
      </c>
      <c r="I661" s="4" t="s">
        <v>576</v>
      </c>
      <c r="J661" s="4" t="s">
        <v>598</v>
      </c>
      <c r="K661" s="4" t="s">
        <v>598</v>
      </c>
      <c r="L661" s="4" t="s">
        <v>1113</v>
      </c>
      <c r="M661" s="4" t="s">
        <v>1113</v>
      </c>
      <c r="N661" s="4" t="s">
        <v>1149</v>
      </c>
      <c r="O661" s="4" t="s">
        <v>1149</v>
      </c>
      <c r="P661" s="4" t="s">
        <v>1866</v>
      </c>
      <c r="Q661" s="4" t="s">
        <v>1891</v>
      </c>
      <c r="R661" s="6">
        <v>21000</v>
      </c>
      <c r="S661" s="6">
        <v>21000</v>
      </c>
      <c r="T661" s="6">
        <v>2000</v>
      </c>
      <c r="U661" s="4" t="s">
        <v>1913</v>
      </c>
      <c r="V661" s="4" t="s">
        <v>2136</v>
      </c>
      <c r="W661" s="4" t="s">
        <v>2170</v>
      </c>
      <c r="X661" s="4" t="s">
        <v>2329</v>
      </c>
      <c r="Y661" s="4" t="s">
        <v>2375</v>
      </c>
      <c r="Z661" s="4" t="s">
        <v>2396</v>
      </c>
      <c r="AA661" s="10" t="s">
        <v>3010</v>
      </c>
      <c r="AB661" s="4" t="s">
        <v>2912</v>
      </c>
      <c r="AC661" s="5">
        <v>1</v>
      </c>
      <c r="AD661" s="5">
        <v>1</v>
      </c>
      <c r="AE661" s="4" t="s">
        <v>2959</v>
      </c>
      <c r="AF661" s="4" t="s">
        <v>2966</v>
      </c>
      <c r="AG661" s="4" t="s">
        <v>2968</v>
      </c>
      <c r="AH661" s="4" t="s">
        <v>2970</v>
      </c>
      <c r="AI661" s="5"/>
    </row>
    <row r="662" spans="1:35" ht="37.5" customHeight="1">
      <c r="A662" s="2">
        <v>661</v>
      </c>
      <c r="B662" s="4" t="s">
        <v>222</v>
      </c>
      <c r="C662" s="4" t="s">
        <v>222</v>
      </c>
      <c r="D662" s="4" t="s">
        <v>495</v>
      </c>
      <c r="E662" s="4" t="s">
        <v>495</v>
      </c>
      <c r="F662" s="4" t="s">
        <v>560</v>
      </c>
      <c r="G662" s="4" t="s">
        <v>560</v>
      </c>
      <c r="H662" s="4" t="s">
        <v>572</v>
      </c>
      <c r="I662" s="4" t="s">
        <v>572</v>
      </c>
      <c r="J662" s="4" t="s">
        <v>710</v>
      </c>
      <c r="K662" s="4" t="s">
        <v>710</v>
      </c>
      <c r="L662" s="4" t="s">
        <v>1114</v>
      </c>
      <c r="M662" s="4" t="s">
        <v>1114</v>
      </c>
      <c r="N662" s="4" t="s">
        <v>1405</v>
      </c>
      <c r="O662" s="4" t="s">
        <v>1405</v>
      </c>
      <c r="P662" s="4" t="s">
        <v>1588</v>
      </c>
      <c r="Q662" s="4" t="s">
        <v>1886</v>
      </c>
      <c r="R662" s="6">
        <v>3740</v>
      </c>
      <c r="S662" s="6">
        <v>3740</v>
      </c>
      <c r="T662" s="6">
        <v>25000</v>
      </c>
      <c r="U662" s="4" t="s">
        <v>1913</v>
      </c>
      <c r="V662" s="4" t="s">
        <v>2137</v>
      </c>
      <c r="W662" s="4" t="s">
        <v>2162</v>
      </c>
      <c r="X662" s="4" t="s">
        <v>2329</v>
      </c>
      <c r="Y662" s="4" t="s">
        <v>2375</v>
      </c>
      <c r="Z662" s="4" t="s">
        <v>2396</v>
      </c>
      <c r="AA662" s="10" t="s">
        <v>3010</v>
      </c>
      <c r="AB662" s="4" t="s">
        <v>2913</v>
      </c>
      <c r="AC662" s="5">
        <v>1</v>
      </c>
      <c r="AD662" s="5">
        <v>1</v>
      </c>
      <c r="AE662" s="4" t="s">
        <v>2959</v>
      </c>
      <c r="AF662" s="4" t="s">
        <v>2966</v>
      </c>
      <c r="AG662" s="4" t="s">
        <v>2968</v>
      </c>
      <c r="AH662" s="4" t="s">
        <v>2970</v>
      </c>
      <c r="AI662" s="5"/>
    </row>
    <row r="663" spans="1:35" ht="36.75" customHeight="1">
      <c r="A663" s="2">
        <v>662</v>
      </c>
      <c r="B663" s="4" t="s">
        <v>239</v>
      </c>
      <c r="C663" s="4" t="s">
        <v>239</v>
      </c>
      <c r="D663" s="4" t="s">
        <v>546</v>
      </c>
      <c r="E663" s="4" t="s">
        <v>546</v>
      </c>
      <c r="F663" s="4" t="s">
        <v>560</v>
      </c>
      <c r="G663" s="4" t="s">
        <v>560</v>
      </c>
      <c r="H663" s="4" t="s">
        <v>572</v>
      </c>
      <c r="I663" s="4" t="s">
        <v>572</v>
      </c>
      <c r="J663" s="4" t="s">
        <v>597</v>
      </c>
      <c r="K663" s="4" t="s">
        <v>597</v>
      </c>
      <c r="L663" s="4" t="s">
        <v>1115</v>
      </c>
      <c r="M663" s="4" t="s">
        <v>1115</v>
      </c>
      <c r="N663" s="4" t="s">
        <v>1489</v>
      </c>
      <c r="O663" s="4" t="s">
        <v>1489</v>
      </c>
      <c r="P663" s="4" t="s">
        <v>1867</v>
      </c>
      <c r="Q663" s="4" t="s">
        <v>1886</v>
      </c>
      <c r="R663" s="6">
        <v>4065</v>
      </c>
      <c r="S663" s="6">
        <v>4065</v>
      </c>
      <c r="T663" s="6">
        <v>1000</v>
      </c>
      <c r="U663" s="4" t="s">
        <v>1913</v>
      </c>
      <c r="V663" s="4" t="s">
        <v>2138</v>
      </c>
      <c r="W663" s="4" t="s">
        <v>2188</v>
      </c>
      <c r="X663" s="4" t="s">
        <v>2330</v>
      </c>
      <c r="Y663" s="4" t="s">
        <v>2376</v>
      </c>
      <c r="Z663" s="4" t="s">
        <v>2396</v>
      </c>
      <c r="AA663" s="10" t="s">
        <v>3011</v>
      </c>
      <c r="AB663" s="4" t="s">
        <v>2914</v>
      </c>
      <c r="AC663" s="5">
        <v>1</v>
      </c>
      <c r="AD663" s="5">
        <v>1</v>
      </c>
      <c r="AE663" s="5"/>
      <c r="AF663" s="4" t="s">
        <v>2966</v>
      </c>
      <c r="AG663" s="4" t="s">
        <v>2968</v>
      </c>
      <c r="AH663" s="4" t="s">
        <v>2970</v>
      </c>
      <c r="AI663" s="5"/>
    </row>
    <row r="664" spans="1:35" ht="36.75" customHeight="1">
      <c r="A664" s="2">
        <v>663</v>
      </c>
      <c r="B664" s="4" t="s">
        <v>103</v>
      </c>
      <c r="C664" s="4" t="s">
        <v>103</v>
      </c>
      <c r="D664" s="4" t="s">
        <v>290</v>
      </c>
      <c r="E664" s="4" t="s">
        <v>290</v>
      </c>
      <c r="F664" s="4" t="s">
        <v>561</v>
      </c>
      <c r="G664" s="4" t="s">
        <v>561</v>
      </c>
      <c r="H664" s="4" t="s">
        <v>573</v>
      </c>
      <c r="I664" s="4" t="s">
        <v>573</v>
      </c>
      <c r="J664" s="4" t="s">
        <v>612</v>
      </c>
      <c r="K664" s="4" t="s">
        <v>612</v>
      </c>
      <c r="L664" s="4" t="s">
        <v>1116</v>
      </c>
      <c r="M664" s="4" t="s">
        <v>1116</v>
      </c>
      <c r="N664" s="4" t="s">
        <v>1181</v>
      </c>
      <c r="O664" s="4" t="s">
        <v>1181</v>
      </c>
      <c r="P664" s="4" t="s">
        <v>1738</v>
      </c>
      <c r="Q664" s="4" t="s">
        <v>1887</v>
      </c>
      <c r="R664" s="6">
        <v>5306</v>
      </c>
      <c r="S664" s="6">
        <v>5306</v>
      </c>
      <c r="T664" s="6">
        <v>3000</v>
      </c>
      <c r="U664" s="4" t="s">
        <v>1913</v>
      </c>
      <c r="V664" s="4" t="s">
        <v>2139</v>
      </c>
      <c r="W664" s="4" t="s">
        <v>2164</v>
      </c>
      <c r="X664" s="4" t="s">
        <v>2330</v>
      </c>
      <c r="Y664" s="4" t="s">
        <v>2376</v>
      </c>
      <c r="Z664" s="4" t="s">
        <v>2396</v>
      </c>
      <c r="AA664" s="10" t="s">
        <v>3011</v>
      </c>
      <c r="AB664" s="4" t="s">
        <v>2915</v>
      </c>
      <c r="AC664" s="5">
        <v>1</v>
      </c>
      <c r="AD664" s="5">
        <v>1</v>
      </c>
      <c r="AE664" s="5"/>
      <c r="AF664" s="4" t="s">
        <v>2966</v>
      </c>
      <c r="AG664" s="4" t="s">
        <v>2968</v>
      </c>
      <c r="AH664" s="4" t="s">
        <v>2970</v>
      </c>
      <c r="AI664" s="5"/>
    </row>
    <row r="665" spans="1:35" ht="59.25" customHeight="1">
      <c r="A665" s="2">
        <v>664</v>
      </c>
      <c r="B665" s="4" t="s">
        <v>138</v>
      </c>
      <c r="C665" s="4" t="s">
        <v>138</v>
      </c>
      <c r="D665" s="4" t="s">
        <v>329</v>
      </c>
      <c r="E665" s="4" t="s">
        <v>329</v>
      </c>
      <c r="F665" s="4" t="s">
        <v>567</v>
      </c>
      <c r="G665" s="4" t="s">
        <v>567</v>
      </c>
      <c r="H665" s="4" t="s">
        <v>582</v>
      </c>
      <c r="I665" s="4" t="s">
        <v>582</v>
      </c>
      <c r="J665" s="4" t="s">
        <v>740</v>
      </c>
      <c r="K665" s="4" t="s">
        <v>740</v>
      </c>
      <c r="L665" s="4" t="s">
        <v>1117</v>
      </c>
      <c r="M665" s="4" t="s">
        <v>1117</v>
      </c>
      <c r="N665" s="4" t="s">
        <v>1490</v>
      </c>
      <c r="O665" s="4" t="s">
        <v>1490</v>
      </c>
      <c r="P665" s="4" t="s">
        <v>1640</v>
      </c>
      <c r="Q665" s="4" t="s">
        <v>1887</v>
      </c>
      <c r="R665" s="6">
        <v>4575</v>
      </c>
      <c r="S665" s="6">
        <v>4575</v>
      </c>
      <c r="T665" s="6">
        <v>1000</v>
      </c>
      <c r="U665" s="4" t="s">
        <v>1913</v>
      </c>
      <c r="V665" s="4" t="s">
        <v>1991</v>
      </c>
      <c r="W665" s="4" t="s">
        <v>2189</v>
      </c>
      <c r="X665" s="4" t="s">
        <v>2330</v>
      </c>
      <c r="Y665" s="4" t="s">
        <v>2376</v>
      </c>
      <c r="Z665" s="4" t="s">
        <v>2396</v>
      </c>
      <c r="AA665" s="10" t="s">
        <v>3011</v>
      </c>
      <c r="AB665" s="4" t="s">
        <v>2916</v>
      </c>
      <c r="AC665" s="5">
        <v>1</v>
      </c>
      <c r="AD665" s="5">
        <v>1</v>
      </c>
      <c r="AE665" s="5"/>
      <c r="AF665" s="4" t="s">
        <v>2966</v>
      </c>
      <c r="AG665" s="4" t="s">
        <v>2968</v>
      </c>
      <c r="AH665" s="4" t="s">
        <v>2970</v>
      </c>
      <c r="AI665" s="5"/>
    </row>
    <row r="666" spans="1:35" ht="36.75" customHeight="1">
      <c r="A666" s="2">
        <v>665</v>
      </c>
      <c r="B666" s="4" t="s">
        <v>172</v>
      </c>
      <c r="C666" s="4" t="s">
        <v>172</v>
      </c>
      <c r="D666" s="4" t="s">
        <v>379</v>
      </c>
      <c r="E666" s="4" t="s">
        <v>379</v>
      </c>
      <c r="F666" s="4" t="s">
        <v>561</v>
      </c>
      <c r="G666" s="4" t="s">
        <v>561</v>
      </c>
      <c r="H666" s="4" t="s">
        <v>573</v>
      </c>
      <c r="I666" s="4" t="s">
        <v>573</v>
      </c>
      <c r="J666" s="4" t="s">
        <v>594</v>
      </c>
      <c r="K666" s="4" t="s">
        <v>594</v>
      </c>
      <c r="L666" s="4" t="s">
        <v>1118</v>
      </c>
      <c r="M666" s="4" t="s">
        <v>1118</v>
      </c>
      <c r="N666" s="4" t="s">
        <v>1491</v>
      </c>
      <c r="O666" s="4" t="s">
        <v>1491</v>
      </c>
      <c r="P666" s="4" t="s">
        <v>1868</v>
      </c>
      <c r="Q666" s="4" t="s">
        <v>1887</v>
      </c>
      <c r="R666" s="6">
        <v>18900</v>
      </c>
      <c r="S666" s="6">
        <v>18900</v>
      </c>
      <c r="T666" s="6">
        <v>100</v>
      </c>
      <c r="U666" s="4" t="s">
        <v>1913</v>
      </c>
      <c r="V666" s="4" t="s">
        <v>2140</v>
      </c>
      <c r="W666" s="4" t="s">
        <v>2164</v>
      </c>
      <c r="X666" s="4" t="s">
        <v>2331</v>
      </c>
      <c r="Y666" s="4" t="s">
        <v>2376</v>
      </c>
      <c r="Z666" s="4" t="s">
        <v>2396</v>
      </c>
      <c r="AA666" s="10" t="s">
        <v>3011</v>
      </c>
      <c r="AB666" s="4" t="s">
        <v>2917</v>
      </c>
      <c r="AC666" s="5">
        <v>1</v>
      </c>
      <c r="AD666" s="5">
        <v>1</v>
      </c>
      <c r="AE666" s="5"/>
      <c r="AF666" s="4" t="s">
        <v>2966</v>
      </c>
      <c r="AG666" s="4" t="s">
        <v>2968</v>
      </c>
      <c r="AH666" s="4" t="s">
        <v>2970</v>
      </c>
      <c r="AI666" s="5"/>
    </row>
    <row r="667" spans="1:35" ht="82.5" customHeight="1">
      <c r="A667" s="2">
        <v>666</v>
      </c>
      <c r="B667" s="4" t="s">
        <v>240</v>
      </c>
      <c r="C667" s="4" t="s">
        <v>240</v>
      </c>
      <c r="D667" s="4" t="s">
        <v>547</v>
      </c>
      <c r="E667" s="4" t="s">
        <v>547</v>
      </c>
      <c r="F667" s="4" t="s">
        <v>563</v>
      </c>
      <c r="G667" s="4" t="s">
        <v>563</v>
      </c>
      <c r="H667" s="4" t="s">
        <v>576</v>
      </c>
      <c r="I667" s="4" t="s">
        <v>576</v>
      </c>
      <c r="J667" s="4" t="s">
        <v>741</v>
      </c>
      <c r="K667" s="4" t="s">
        <v>741</v>
      </c>
      <c r="L667" s="4" t="s">
        <v>894</v>
      </c>
      <c r="M667" s="4" t="s">
        <v>894</v>
      </c>
      <c r="N667" s="4" t="s">
        <v>1284</v>
      </c>
      <c r="O667" s="4" t="s">
        <v>1284</v>
      </c>
      <c r="P667" s="4" t="s">
        <v>1869</v>
      </c>
      <c r="Q667" s="4" t="s">
        <v>1892</v>
      </c>
      <c r="R667" s="6">
        <v>18000</v>
      </c>
      <c r="S667" s="6">
        <v>18000</v>
      </c>
      <c r="T667" s="6">
        <v>30000</v>
      </c>
      <c r="U667" s="4" t="s">
        <v>1913</v>
      </c>
      <c r="V667" s="4" t="s">
        <v>2141</v>
      </c>
      <c r="W667" s="4" t="s">
        <v>2073</v>
      </c>
      <c r="X667" s="4" t="s">
        <v>2332</v>
      </c>
      <c r="Y667" s="4" t="s">
        <v>2377</v>
      </c>
      <c r="Z667" s="4" t="s">
        <v>2396</v>
      </c>
      <c r="AA667" s="10" t="s">
        <v>3012</v>
      </c>
      <c r="AB667" s="4" t="s">
        <v>2918</v>
      </c>
      <c r="AC667" s="5">
        <v>2</v>
      </c>
      <c r="AD667" s="5">
        <v>1</v>
      </c>
      <c r="AE667" s="4" t="s">
        <v>2960</v>
      </c>
      <c r="AF667" s="4" t="s">
        <v>2966</v>
      </c>
      <c r="AG667" s="4" t="s">
        <v>2968</v>
      </c>
      <c r="AH667" s="4" t="s">
        <v>2970</v>
      </c>
      <c r="AI667" s="5"/>
    </row>
    <row r="668" spans="1:35" ht="26.25" customHeight="1">
      <c r="A668" s="2">
        <v>667</v>
      </c>
      <c r="B668" s="4" t="s">
        <v>167</v>
      </c>
      <c r="C668" s="4" t="s">
        <v>167</v>
      </c>
      <c r="D668" s="4" t="s">
        <v>370</v>
      </c>
      <c r="E668" s="4" t="s">
        <v>370</v>
      </c>
      <c r="F668" s="4" t="s">
        <v>560</v>
      </c>
      <c r="G668" s="4" t="s">
        <v>560</v>
      </c>
      <c r="H668" s="4" t="s">
        <v>572</v>
      </c>
      <c r="I668" s="4" t="s">
        <v>572</v>
      </c>
      <c r="J668" s="4" t="s">
        <v>682</v>
      </c>
      <c r="K668" s="4" t="s">
        <v>682</v>
      </c>
      <c r="L668" s="4" t="s">
        <v>370</v>
      </c>
      <c r="M668" s="4" t="s">
        <v>370</v>
      </c>
      <c r="N668" s="4" t="s">
        <v>1492</v>
      </c>
      <c r="O668" s="4" t="s">
        <v>1492</v>
      </c>
      <c r="P668" s="4" t="s">
        <v>1870</v>
      </c>
      <c r="Q668" s="4" t="s">
        <v>1898</v>
      </c>
      <c r="R668" s="6">
        <v>221</v>
      </c>
      <c r="S668" s="6">
        <v>221</v>
      </c>
      <c r="T668" s="6">
        <v>1000</v>
      </c>
      <c r="U668" s="4" t="s">
        <v>1913</v>
      </c>
      <c r="V668" s="4" t="s">
        <v>1986</v>
      </c>
      <c r="W668" s="4" t="s">
        <v>2073</v>
      </c>
      <c r="X668" s="4" t="s">
        <v>1986</v>
      </c>
      <c r="Y668" s="4" t="s">
        <v>2377</v>
      </c>
      <c r="Z668" s="4" t="s">
        <v>2396</v>
      </c>
      <c r="AA668" s="10" t="s">
        <v>3012</v>
      </c>
      <c r="AB668" s="4" t="s">
        <v>2919</v>
      </c>
      <c r="AC668" s="5">
        <v>2</v>
      </c>
      <c r="AD668" s="5">
        <v>1</v>
      </c>
      <c r="AE668" s="4" t="s">
        <v>2960</v>
      </c>
      <c r="AF668" s="4" t="s">
        <v>2966</v>
      </c>
      <c r="AG668" s="4" t="s">
        <v>2968</v>
      </c>
      <c r="AH668" s="4" t="s">
        <v>2970</v>
      </c>
      <c r="AI668" s="5"/>
    </row>
    <row r="669" spans="1:35" ht="93" customHeight="1">
      <c r="A669" s="2">
        <v>668</v>
      </c>
      <c r="B669" s="4" t="s">
        <v>241</v>
      </c>
      <c r="C669" s="4" t="s">
        <v>241</v>
      </c>
      <c r="D669" s="4" t="s">
        <v>548</v>
      </c>
      <c r="E669" s="4" t="s">
        <v>548</v>
      </c>
      <c r="F669" s="4" t="s">
        <v>560</v>
      </c>
      <c r="G669" s="4" t="s">
        <v>560</v>
      </c>
      <c r="H669" s="4" t="s">
        <v>572</v>
      </c>
      <c r="I669" s="4" t="s">
        <v>572</v>
      </c>
      <c r="J669" s="4" t="s">
        <v>742</v>
      </c>
      <c r="K669" s="4" t="s">
        <v>742</v>
      </c>
      <c r="L669" s="4" t="s">
        <v>1119</v>
      </c>
      <c r="M669" s="4" t="s">
        <v>1119</v>
      </c>
      <c r="N669" s="4" t="s">
        <v>1493</v>
      </c>
      <c r="O669" s="4" t="s">
        <v>1493</v>
      </c>
      <c r="P669" s="4" t="s">
        <v>1871</v>
      </c>
      <c r="Q669" s="4" t="s">
        <v>1886</v>
      </c>
      <c r="R669" s="6">
        <v>800</v>
      </c>
      <c r="S669" s="6">
        <v>800</v>
      </c>
      <c r="T669" s="6">
        <v>50000</v>
      </c>
      <c r="U669" s="4" t="s">
        <v>1913</v>
      </c>
      <c r="V669" s="4" t="s">
        <v>2142</v>
      </c>
      <c r="W669" s="4" t="s">
        <v>2073</v>
      </c>
      <c r="X669" s="4" t="s">
        <v>2142</v>
      </c>
      <c r="Y669" s="4" t="s">
        <v>2377</v>
      </c>
      <c r="Z669" s="4" t="s">
        <v>2396</v>
      </c>
      <c r="AA669" s="10" t="s">
        <v>3012</v>
      </c>
      <c r="AB669" s="4" t="s">
        <v>2920</v>
      </c>
      <c r="AC669" s="5">
        <v>2</v>
      </c>
      <c r="AD669" s="5">
        <v>1</v>
      </c>
      <c r="AE669" s="4" t="s">
        <v>2960</v>
      </c>
      <c r="AF669" s="4" t="s">
        <v>2966</v>
      </c>
      <c r="AG669" s="4" t="s">
        <v>2968</v>
      </c>
      <c r="AH669" s="4" t="s">
        <v>2970</v>
      </c>
      <c r="AI669" s="5"/>
    </row>
    <row r="670" spans="1:35" ht="36.75" customHeight="1">
      <c r="A670" s="2">
        <v>669</v>
      </c>
      <c r="B670" s="4" t="s">
        <v>242</v>
      </c>
      <c r="C670" s="4" t="s">
        <v>242</v>
      </c>
      <c r="D670" s="4" t="s">
        <v>549</v>
      </c>
      <c r="E670" s="4" t="s">
        <v>549</v>
      </c>
      <c r="F670" s="4" t="s">
        <v>560</v>
      </c>
      <c r="G670" s="4" t="s">
        <v>560</v>
      </c>
      <c r="H670" s="4" t="s">
        <v>572</v>
      </c>
      <c r="I670" s="4" t="s">
        <v>572</v>
      </c>
      <c r="J670" s="4" t="s">
        <v>743</v>
      </c>
      <c r="K670" s="4" t="s">
        <v>743</v>
      </c>
      <c r="L670" s="4" t="s">
        <v>1120</v>
      </c>
      <c r="M670" s="4" t="s">
        <v>1120</v>
      </c>
      <c r="N670" s="4" t="s">
        <v>1494</v>
      </c>
      <c r="O670" s="4" t="s">
        <v>1494</v>
      </c>
      <c r="P670" s="4" t="s">
        <v>1872</v>
      </c>
      <c r="Q670" s="4" t="s">
        <v>1898</v>
      </c>
      <c r="R670" s="6">
        <v>530</v>
      </c>
      <c r="S670" s="6">
        <v>530</v>
      </c>
      <c r="T670" s="6">
        <v>200000</v>
      </c>
      <c r="U670" s="4" t="s">
        <v>1913</v>
      </c>
      <c r="V670" s="4" t="s">
        <v>1986</v>
      </c>
      <c r="W670" s="4" t="s">
        <v>2073</v>
      </c>
      <c r="X670" s="4" t="s">
        <v>1986</v>
      </c>
      <c r="Y670" s="4" t="s">
        <v>2377</v>
      </c>
      <c r="Z670" s="4" t="s">
        <v>2396</v>
      </c>
      <c r="AA670" s="10" t="s">
        <v>3012</v>
      </c>
      <c r="AB670" s="4" t="s">
        <v>2921</v>
      </c>
      <c r="AC670" s="5">
        <v>2</v>
      </c>
      <c r="AD670" s="5">
        <v>1</v>
      </c>
      <c r="AE670" s="4" t="s">
        <v>2960</v>
      </c>
      <c r="AF670" s="4" t="s">
        <v>2966</v>
      </c>
      <c r="AG670" s="4" t="s">
        <v>2968</v>
      </c>
      <c r="AH670" s="4" t="s">
        <v>2970</v>
      </c>
      <c r="AI670" s="5"/>
    </row>
    <row r="671" spans="1:35" ht="93" customHeight="1">
      <c r="A671" s="2">
        <v>670</v>
      </c>
      <c r="B671" s="4" t="s">
        <v>168</v>
      </c>
      <c r="C671" s="4" t="s">
        <v>168</v>
      </c>
      <c r="D671" s="4" t="s">
        <v>550</v>
      </c>
      <c r="E671" s="4" t="s">
        <v>550</v>
      </c>
      <c r="F671" s="4" t="s">
        <v>560</v>
      </c>
      <c r="G671" s="4" t="s">
        <v>560</v>
      </c>
      <c r="H671" s="4" t="s">
        <v>572</v>
      </c>
      <c r="I671" s="4" t="s">
        <v>572</v>
      </c>
      <c r="J671" s="4" t="s">
        <v>744</v>
      </c>
      <c r="K671" s="4" t="s">
        <v>744</v>
      </c>
      <c r="L671" s="4" t="s">
        <v>900</v>
      </c>
      <c r="M671" s="4" t="s">
        <v>900</v>
      </c>
      <c r="N671" s="4" t="s">
        <v>1495</v>
      </c>
      <c r="O671" s="4" t="s">
        <v>1495</v>
      </c>
      <c r="P671" s="4" t="s">
        <v>1873</v>
      </c>
      <c r="Q671" s="4" t="s">
        <v>1886</v>
      </c>
      <c r="R671" s="6">
        <v>2800</v>
      </c>
      <c r="S671" s="6">
        <v>2800</v>
      </c>
      <c r="T671" s="6">
        <v>150000</v>
      </c>
      <c r="U671" s="4" t="s">
        <v>1913</v>
      </c>
      <c r="V671" s="4" t="s">
        <v>2143</v>
      </c>
      <c r="W671" s="4" t="s">
        <v>2073</v>
      </c>
      <c r="X671" s="4" t="s">
        <v>2143</v>
      </c>
      <c r="Y671" s="4" t="s">
        <v>2377</v>
      </c>
      <c r="Z671" s="4" t="s">
        <v>2396</v>
      </c>
      <c r="AA671" s="10" t="s">
        <v>3012</v>
      </c>
      <c r="AB671" s="4" t="s">
        <v>2922</v>
      </c>
      <c r="AC671" s="5">
        <v>2</v>
      </c>
      <c r="AD671" s="5">
        <v>1</v>
      </c>
      <c r="AE671" s="4" t="s">
        <v>2960</v>
      </c>
      <c r="AF671" s="4" t="s">
        <v>2966</v>
      </c>
      <c r="AG671" s="4" t="s">
        <v>2968</v>
      </c>
      <c r="AH671" s="4" t="s">
        <v>2970</v>
      </c>
      <c r="AI671" s="5"/>
    </row>
    <row r="672" spans="1:35" ht="48.75" customHeight="1">
      <c r="A672" s="2">
        <v>671</v>
      </c>
      <c r="B672" s="4" t="s">
        <v>164</v>
      </c>
      <c r="C672" s="4" t="s">
        <v>164</v>
      </c>
      <c r="D672" s="4" t="s">
        <v>551</v>
      </c>
      <c r="E672" s="4" t="s">
        <v>551</v>
      </c>
      <c r="F672" s="4" t="s">
        <v>560</v>
      </c>
      <c r="G672" s="4" t="s">
        <v>560</v>
      </c>
      <c r="H672" s="4" t="s">
        <v>572</v>
      </c>
      <c r="I672" s="4" t="s">
        <v>572</v>
      </c>
      <c r="J672" s="4" t="s">
        <v>745</v>
      </c>
      <c r="K672" s="4" t="s">
        <v>745</v>
      </c>
      <c r="L672" s="4" t="s">
        <v>1121</v>
      </c>
      <c r="M672" s="4" t="s">
        <v>1121</v>
      </c>
      <c r="N672" s="4" t="s">
        <v>1496</v>
      </c>
      <c r="O672" s="4" t="s">
        <v>1496</v>
      </c>
      <c r="P672" s="4" t="s">
        <v>1874</v>
      </c>
      <c r="Q672" s="4" t="s">
        <v>1886</v>
      </c>
      <c r="R672" s="6">
        <v>4350</v>
      </c>
      <c r="S672" s="6">
        <v>4350</v>
      </c>
      <c r="T672" s="6">
        <v>200000</v>
      </c>
      <c r="U672" s="4" t="s">
        <v>1913</v>
      </c>
      <c r="V672" s="4" t="s">
        <v>2144</v>
      </c>
      <c r="W672" s="4" t="s">
        <v>2073</v>
      </c>
      <c r="X672" s="4" t="s">
        <v>2144</v>
      </c>
      <c r="Y672" s="4" t="s">
        <v>2377</v>
      </c>
      <c r="Z672" s="4" t="s">
        <v>2396</v>
      </c>
      <c r="AA672" s="10" t="s">
        <v>3012</v>
      </c>
      <c r="AB672" s="4" t="s">
        <v>2923</v>
      </c>
      <c r="AC672" s="5">
        <v>2</v>
      </c>
      <c r="AD672" s="5">
        <v>1</v>
      </c>
      <c r="AE672" s="4" t="s">
        <v>2960</v>
      </c>
      <c r="AF672" s="4" t="s">
        <v>2966</v>
      </c>
      <c r="AG672" s="4" t="s">
        <v>2968</v>
      </c>
      <c r="AH672" s="4" t="s">
        <v>2970</v>
      </c>
      <c r="AI672" s="5"/>
    </row>
    <row r="673" spans="1:35" ht="48.75" customHeight="1">
      <c r="A673" s="2">
        <v>672</v>
      </c>
      <c r="B673" s="4" t="s">
        <v>243</v>
      </c>
      <c r="C673" s="4" t="s">
        <v>243</v>
      </c>
      <c r="D673" s="4" t="s">
        <v>552</v>
      </c>
      <c r="E673" s="4" t="s">
        <v>552</v>
      </c>
      <c r="F673" s="4" t="s">
        <v>560</v>
      </c>
      <c r="G673" s="4" t="s">
        <v>560</v>
      </c>
      <c r="H673" s="4" t="s">
        <v>572</v>
      </c>
      <c r="I673" s="4" t="s">
        <v>572</v>
      </c>
      <c r="J673" s="4" t="s">
        <v>746</v>
      </c>
      <c r="K673" s="4" t="s">
        <v>746</v>
      </c>
      <c r="L673" s="4" t="s">
        <v>1122</v>
      </c>
      <c r="M673" s="4" t="s">
        <v>1122</v>
      </c>
      <c r="N673" s="4" t="s">
        <v>1497</v>
      </c>
      <c r="O673" s="4" t="s">
        <v>1497</v>
      </c>
      <c r="P673" s="4" t="s">
        <v>1875</v>
      </c>
      <c r="Q673" s="4" t="s">
        <v>1888</v>
      </c>
      <c r="R673" s="6">
        <v>3500</v>
      </c>
      <c r="S673" s="6">
        <v>3500</v>
      </c>
      <c r="T673" s="6">
        <v>200000</v>
      </c>
      <c r="U673" s="4" t="s">
        <v>1913</v>
      </c>
      <c r="V673" s="4" t="s">
        <v>2141</v>
      </c>
      <c r="W673" s="4" t="s">
        <v>2073</v>
      </c>
      <c r="X673" s="4" t="s">
        <v>2332</v>
      </c>
      <c r="Y673" s="4" t="s">
        <v>2377</v>
      </c>
      <c r="Z673" s="4" t="s">
        <v>2396</v>
      </c>
      <c r="AA673" s="10" t="s">
        <v>3012</v>
      </c>
      <c r="AB673" s="4" t="s">
        <v>2924</v>
      </c>
      <c r="AC673" s="5">
        <v>2</v>
      </c>
      <c r="AD673" s="5">
        <v>1</v>
      </c>
      <c r="AE673" s="4" t="s">
        <v>2960</v>
      </c>
      <c r="AF673" s="4" t="s">
        <v>2966</v>
      </c>
      <c r="AG673" s="4" t="s">
        <v>2968</v>
      </c>
      <c r="AH673" s="4" t="s">
        <v>2970</v>
      </c>
      <c r="AI673" s="5"/>
    </row>
    <row r="674" spans="1:35" ht="25.5" customHeight="1">
      <c r="A674" s="2">
        <v>673</v>
      </c>
      <c r="B674" s="4" t="s">
        <v>244</v>
      </c>
      <c r="C674" s="4" t="s">
        <v>244</v>
      </c>
      <c r="D674" s="4" t="s">
        <v>553</v>
      </c>
      <c r="E674" s="4" t="s">
        <v>553</v>
      </c>
      <c r="F674" s="4" t="s">
        <v>560</v>
      </c>
      <c r="G674" s="4" t="s">
        <v>560</v>
      </c>
      <c r="H674" s="4" t="s">
        <v>572</v>
      </c>
      <c r="I674" s="4" t="s">
        <v>572</v>
      </c>
      <c r="J674" s="4" t="s">
        <v>747</v>
      </c>
      <c r="K674" s="4" t="s">
        <v>747</v>
      </c>
      <c r="L674" s="4" t="s">
        <v>1123</v>
      </c>
      <c r="M674" s="4" t="s">
        <v>1123</v>
      </c>
      <c r="N674" s="4" t="s">
        <v>1498</v>
      </c>
      <c r="O674" s="4" t="s">
        <v>1498</v>
      </c>
      <c r="P674" s="4" t="s">
        <v>1876</v>
      </c>
      <c r="Q674" s="4" t="s">
        <v>1887</v>
      </c>
      <c r="R674" s="6">
        <v>3500</v>
      </c>
      <c r="S674" s="6">
        <v>3500</v>
      </c>
      <c r="T674" s="6">
        <v>100000</v>
      </c>
      <c r="U674" s="4" t="s">
        <v>1913</v>
      </c>
      <c r="V674" s="4" t="s">
        <v>1999</v>
      </c>
      <c r="W674" s="4" t="s">
        <v>2073</v>
      </c>
      <c r="X674" s="4" t="s">
        <v>2333</v>
      </c>
      <c r="Y674" s="4" t="s">
        <v>2377</v>
      </c>
      <c r="Z674" s="4" t="s">
        <v>2396</v>
      </c>
      <c r="AA674" s="10" t="s">
        <v>3012</v>
      </c>
      <c r="AB674" s="4" t="s">
        <v>2925</v>
      </c>
      <c r="AC674" s="5">
        <v>2</v>
      </c>
      <c r="AD674" s="5">
        <v>1</v>
      </c>
      <c r="AE674" s="4" t="s">
        <v>2960</v>
      </c>
      <c r="AF674" s="4" t="s">
        <v>2966</v>
      </c>
      <c r="AG674" s="4" t="s">
        <v>2968</v>
      </c>
      <c r="AH674" s="4" t="s">
        <v>2970</v>
      </c>
      <c r="AI674" s="5"/>
    </row>
    <row r="675" spans="1:35" ht="26.25" customHeight="1">
      <c r="A675" s="2">
        <v>674</v>
      </c>
      <c r="B675" s="4" t="s">
        <v>245</v>
      </c>
      <c r="C675" s="4" t="s">
        <v>245</v>
      </c>
      <c r="D675" s="4" t="s">
        <v>554</v>
      </c>
      <c r="E675" s="4" t="s">
        <v>554</v>
      </c>
      <c r="F675" s="4" t="s">
        <v>560</v>
      </c>
      <c r="G675" s="4" t="s">
        <v>560</v>
      </c>
      <c r="H675" s="4" t="s">
        <v>572</v>
      </c>
      <c r="I675" s="4" t="s">
        <v>572</v>
      </c>
      <c r="J675" s="4" t="s">
        <v>748</v>
      </c>
      <c r="K675" s="4" t="s">
        <v>748</v>
      </c>
      <c r="L675" s="4" t="s">
        <v>1124</v>
      </c>
      <c r="M675" s="4" t="s">
        <v>1124</v>
      </c>
      <c r="N675" s="4" t="s">
        <v>1499</v>
      </c>
      <c r="O675" s="4" t="s">
        <v>1499</v>
      </c>
      <c r="P675" s="4" t="s">
        <v>1877</v>
      </c>
      <c r="Q675" s="4" t="s">
        <v>1892</v>
      </c>
      <c r="R675" s="6">
        <v>27000</v>
      </c>
      <c r="S675" s="6">
        <v>27000</v>
      </c>
      <c r="T675" s="6">
        <v>30000</v>
      </c>
      <c r="U675" s="4" t="s">
        <v>1913</v>
      </c>
      <c r="V675" s="4" t="s">
        <v>2141</v>
      </c>
      <c r="W675" s="4" t="s">
        <v>2073</v>
      </c>
      <c r="X675" s="4" t="s">
        <v>2332</v>
      </c>
      <c r="Y675" s="4" t="s">
        <v>2377</v>
      </c>
      <c r="Z675" s="4" t="s">
        <v>2396</v>
      </c>
      <c r="AA675" s="10" t="s">
        <v>3012</v>
      </c>
      <c r="AB675" s="4" t="s">
        <v>2926</v>
      </c>
      <c r="AC675" s="5">
        <v>2</v>
      </c>
      <c r="AD675" s="5">
        <v>1</v>
      </c>
      <c r="AE675" s="4" t="s">
        <v>2960</v>
      </c>
      <c r="AF675" s="4" t="s">
        <v>2966</v>
      </c>
      <c r="AG675" s="4" t="s">
        <v>2968</v>
      </c>
      <c r="AH675" s="4" t="s">
        <v>2970</v>
      </c>
      <c r="AI675" s="5"/>
    </row>
    <row r="676" spans="1:35" ht="71.25" customHeight="1">
      <c r="A676" s="2">
        <v>675</v>
      </c>
      <c r="B676" s="4" t="s">
        <v>246</v>
      </c>
      <c r="C676" s="4" t="s">
        <v>246</v>
      </c>
      <c r="D676" s="4" t="s">
        <v>555</v>
      </c>
      <c r="E676" s="4" t="s">
        <v>555</v>
      </c>
      <c r="F676" s="4" t="s">
        <v>560</v>
      </c>
      <c r="G676" s="4" t="s">
        <v>560</v>
      </c>
      <c r="H676" s="4" t="s">
        <v>572</v>
      </c>
      <c r="I676" s="4" t="s">
        <v>572</v>
      </c>
      <c r="J676" s="4" t="s">
        <v>749</v>
      </c>
      <c r="K676" s="4" t="s">
        <v>749</v>
      </c>
      <c r="L676" s="4" t="s">
        <v>1125</v>
      </c>
      <c r="M676" s="4" t="s">
        <v>1125</v>
      </c>
      <c r="N676" s="4" t="s">
        <v>1500</v>
      </c>
      <c r="O676" s="4" t="s">
        <v>1500</v>
      </c>
      <c r="P676" s="4" t="s">
        <v>1873</v>
      </c>
      <c r="Q676" s="4" t="s">
        <v>1886</v>
      </c>
      <c r="R676" s="6">
        <v>2800</v>
      </c>
      <c r="S676" s="6">
        <v>2800</v>
      </c>
      <c r="T676" s="6">
        <v>200000</v>
      </c>
      <c r="U676" s="4" t="s">
        <v>1913</v>
      </c>
      <c r="V676" s="4" t="s">
        <v>2143</v>
      </c>
      <c r="W676" s="4" t="s">
        <v>2073</v>
      </c>
      <c r="X676" s="4" t="s">
        <v>2143</v>
      </c>
      <c r="Y676" s="4" t="s">
        <v>2377</v>
      </c>
      <c r="Z676" s="4" t="s">
        <v>2396</v>
      </c>
      <c r="AA676" s="10" t="s">
        <v>3012</v>
      </c>
      <c r="AB676" s="4" t="s">
        <v>2927</v>
      </c>
      <c r="AC676" s="5">
        <v>2</v>
      </c>
      <c r="AD676" s="5">
        <v>1</v>
      </c>
      <c r="AE676" s="4" t="s">
        <v>2960</v>
      </c>
      <c r="AF676" s="4" t="s">
        <v>2966</v>
      </c>
      <c r="AG676" s="4" t="s">
        <v>2968</v>
      </c>
      <c r="AH676" s="4" t="s">
        <v>2970</v>
      </c>
      <c r="AI676" s="5"/>
    </row>
    <row r="677" spans="1:35" ht="36.75" customHeight="1">
      <c r="A677" s="2">
        <v>676</v>
      </c>
      <c r="B677" s="4" t="s">
        <v>247</v>
      </c>
      <c r="C677" s="4" t="s">
        <v>247</v>
      </c>
      <c r="D677" s="4" t="s">
        <v>262</v>
      </c>
      <c r="E677" s="4" t="s">
        <v>262</v>
      </c>
      <c r="F677" s="4" t="s">
        <v>561</v>
      </c>
      <c r="G677" s="4" t="s">
        <v>561</v>
      </c>
      <c r="H677" s="4" t="s">
        <v>573</v>
      </c>
      <c r="I677" s="4" t="s">
        <v>573</v>
      </c>
      <c r="J677" s="4" t="s">
        <v>594</v>
      </c>
      <c r="K677" s="4" t="s">
        <v>594</v>
      </c>
      <c r="L677" s="4" t="s">
        <v>1126</v>
      </c>
      <c r="M677" s="4" t="s">
        <v>1126</v>
      </c>
      <c r="N677" s="4" t="s">
        <v>1501</v>
      </c>
      <c r="O677" s="4" t="s">
        <v>1501</v>
      </c>
      <c r="P677" s="4" t="s">
        <v>1878</v>
      </c>
      <c r="Q677" s="4" t="s">
        <v>1887</v>
      </c>
      <c r="R677" s="6">
        <v>7350</v>
      </c>
      <c r="S677" s="6">
        <v>7350</v>
      </c>
      <c r="T677" s="6">
        <v>200</v>
      </c>
      <c r="U677" s="4" t="s">
        <v>1913</v>
      </c>
      <c r="V677" s="4" t="s">
        <v>1959</v>
      </c>
      <c r="W677" s="4" t="s">
        <v>2158</v>
      </c>
      <c r="X677" s="4" t="s">
        <v>2307</v>
      </c>
      <c r="Y677" s="4" t="s">
        <v>2378</v>
      </c>
      <c r="Z677" s="4" t="s">
        <v>2396</v>
      </c>
      <c r="AA677" s="10" t="s">
        <v>3013</v>
      </c>
      <c r="AB677" s="4" t="s">
        <v>2928</v>
      </c>
      <c r="AC677" s="5">
        <v>1</v>
      </c>
      <c r="AD677" s="5">
        <v>1</v>
      </c>
      <c r="AE677" s="4" t="s">
        <v>2960</v>
      </c>
      <c r="AF677" s="4" t="s">
        <v>2966</v>
      </c>
      <c r="AG677" s="4" t="s">
        <v>2968</v>
      </c>
      <c r="AH677" s="4" t="s">
        <v>2970</v>
      </c>
      <c r="AI677" s="5"/>
    </row>
    <row r="678" spans="1:35" ht="48.75" customHeight="1">
      <c r="A678" s="2">
        <v>677</v>
      </c>
      <c r="B678" s="4" t="s">
        <v>77</v>
      </c>
      <c r="C678" s="4" t="s">
        <v>77</v>
      </c>
      <c r="D678" s="4" t="s">
        <v>265</v>
      </c>
      <c r="E678" s="4" t="s">
        <v>265</v>
      </c>
      <c r="F678" s="4" t="s">
        <v>561</v>
      </c>
      <c r="G678" s="4" t="s">
        <v>561</v>
      </c>
      <c r="H678" s="4" t="s">
        <v>573</v>
      </c>
      <c r="I678" s="4" t="s">
        <v>573</v>
      </c>
      <c r="J678" s="4" t="s">
        <v>594</v>
      </c>
      <c r="K678" s="4" t="s">
        <v>594</v>
      </c>
      <c r="L678" s="4" t="s">
        <v>1127</v>
      </c>
      <c r="M678" s="4" t="s">
        <v>1127</v>
      </c>
      <c r="N678" s="4" t="s">
        <v>1151</v>
      </c>
      <c r="O678" s="4" t="s">
        <v>1151</v>
      </c>
      <c r="P678" s="4" t="s">
        <v>1879</v>
      </c>
      <c r="Q678" s="4" t="s">
        <v>1887</v>
      </c>
      <c r="R678" s="6">
        <v>2100</v>
      </c>
      <c r="S678" s="6">
        <v>2100</v>
      </c>
      <c r="T678" s="6">
        <v>300</v>
      </c>
      <c r="U678" s="4" t="s">
        <v>1913</v>
      </c>
      <c r="V678" s="4" t="s">
        <v>2145</v>
      </c>
      <c r="W678" s="4" t="s">
        <v>2073</v>
      </c>
      <c r="X678" s="4" t="s">
        <v>2307</v>
      </c>
      <c r="Y678" s="4" t="s">
        <v>2378</v>
      </c>
      <c r="Z678" s="4" t="s">
        <v>2396</v>
      </c>
      <c r="AA678" s="10" t="s">
        <v>3013</v>
      </c>
      <c r="AB678" s="4" t="s">
        <v>2929</v>
      </c>
      <c r="AC678" s="5">
        <v>1</v>
      </c>
      <c r="AD678" s="5">
        <v>1</v>
      </c>
      <c r="AE678" s="4" t="s">
        <v>2957</v>
      </c>
      <c r="AF678" s="4" t="s">
        <v>2966</v>
      </c>
      <c r="AG678" s="4" t="s">
        <v>2968</v>
      </c>
      <c r="AH678" s="4" t="s">
        <v>2970</v>
      </c>
      <c r="AI678" s="5"/>
    </row>
    <row r="679" spans="1:35" ht="36.75" customHeight="1">
      <c r="A679" s="2">
        <v>678</v>
      </c>
      <c r="B679" s="4" t="s">
        <v>76</v>
      </c>
      <c r="C679" s="4" t="s">
        <v>76</v>
      </c>
      <c r="D679" s="4" t="s">
        <v>264</v>
      </c>
      <c r="E679" s="4" t="s">
        <v>264</v>
      </c>
      <c r="F679" s="4" t="s">
        <v>561</v>
      </c>
      <c r="G679" s="4" t="s">
        <v>561</v>
      </c>
      <c r="H679" s="4" t="s">
        <v>573</v>
      </c>
      <c r="I679" s="4" t="s">
        <v>573</v>
      </c>
      <c r="J679" s="4" t="s">
        <v>600</v>
      </c>
      <c r="K679" s="4" t="s">
        <v>600</v>
      </c>
      <c r="L679" s="4" t="s">
        <v>1128</v>
      </c>
      <c r="M679" s="4" t="s">
        <v>1128</v>
      </c>
      <c r="N679" s="4" t="s">
        <v>1502</v>
      </c>
      <c r="O679" s="4" t="s">
        <v>1502</v>
      </c>
      <c r="P679" s="4" t="s">
        <v>1880</v>
      </c>
      <c r="Q679" s="4" t="s">
        <v>1887</v>
      </c>
      <c r="R679" s="6">
        <v>10500</v>
      </c>
      <c r="S679" s="6">
        <v>10500</v>
      </c>
      <c r="T679" s="6">
        <v>500</v>
      </c>
      <c r="U679" s="4" t="s">
        <v>1913</v>
      </c>
      <c r="V679" s="4" t="s">
        <v>2146</v>
      </c>
      <c r="W679" s="4" t="s">
        <v>2158</v>
      </c>
      <c r="X679" s="4" t="s">
        <v>2307</v>
      </c>
      <c r="Y679" s="4" t="s">
        <v>2378</v>
      </c>
      <c r="Z679" s="4" t="s">
        <v>2396</v>
      </c>
      <c r="AA679" s="10" t="s">
        <v>3013</v>
      </c>
      <c r="AB679" s="4" t="s">
        <v>2930</v>
      </c>
      <c r="AC679" s="5">
        <v>1</v>
      </c>
      <c r="AD679" s="5">
        <v>1</v>
      </c>
      <c r="AE679" s="4" t="s">
        <v>2960</v>
      </c>
      <c r="AF679" s="4" t="s">
        <v>2966</v>
      </c>
      <c r="AG679" s="4" t="s">
        <v>2968</v>
      </c>
      <c r="AH679" s="4" t="s">
        <v>2970</v>
      </c>
      <c r="AI679" s="5"/>
    </row>
    <row r="680" spans="1:35" ht="59.25" customHeight="1">
      <c r="A680" s="2">
        <v>679</v>
      </c>
      <c r="B680" s="4" t="s">
        <v>76</v>
      </c>
      <c r="C680" s="4" t="s">
        <v>76</v>
      </c>
      <c r="D680" s="4" t="s">
        <v>264</v>
      </c>
      <c r="E680" s="4" t="s">
        <v>264</v>
      </c>
      <c r="F680" s="4" t="s">
        <v>564</v>
      </c>
      <c r="G680" s="4" t="s">
        <v>564</v>
      </c>
      <c r="H680" s="4" t="s">
        <v>577</v>
      </c>
      <c r="I680" s="4" t="s">
        <v>577</v>
      </c>
      <c r="J680" s="4" t="s">
        <v>599</v>
      </c>
      <c r="K680" s="4" t="s">
        <v>599</v>
      </c>
      <c r="L680" s="4" t="s">
        <v>1129</v>
      </c>
      <c r="M680" s="4" t="s">
        <v>1129</v>
      </c>
      <c r="N680" s="4" t="s">
        <v>1503</v>
      </c>
      <c r="O680" s="4" t="s">
        <v>1503</v>
      </c>
      <c r="P680" s="4" t="s">
        <v>1881</v>
      </c>
      <c r="Q680" s="4" t="s">
        <v>1887</v>
      </c>
      <c r="R680" s="6">
        <v>20475</v>
      </c>
      <c r="S680" s="6">
        <v>20475</v>
      </c>
      <c r="T680" s="6">
        <v>200</v>
      </c>
      <c r="U680" s="4" t="s">
        <v>1913</v>
      </c>
      <c r="V680" s="4" t="s">
        <v>2103</v>
      </c>
      <c r="W680" s="4" t="s">
        <v>2158</v>
      </c>
      <c r="X680" s="4" t="s">
        <v>2307</v>
      </c>
      <c r="Y680" s="4" t="s">
        <v>2378</v>
      </c>
      <c r="Z680" s="4" t="s">
        <v>2396</v>
      </c>
      <c r="AA680" s="10" t="s">
        <v>3013</v>
      </c>
      <c r="AB680" s="4" t="s">
        <v>2931</v>
      </c>
      <c r="AC680" s="5">
        <v>1</v>
      </c>
      <c r="AD680" s="5">
        <v>1</v>
      </c>
      <c r="AE680" s="4" t="s">
        <v>2960</v>
      </c>
      <c r="AF680" s="4" t="s">
        <v>2966</v>
      </c>
      <c r="AG680" s="4" t="s">
        <v>2968</v>
      </c>
      <c r="AH680" s="4" t="s">
        <v>2970</v>
      </c>
      <c r="AI680" s="5"/>
    </row>
    <row r="681" spans="1:35" ht="36.75" customHeight="1">
      <c r="A681" s="2">
        <v>680</v>
      </c>
      <c r="B681" s="4" t="s">
        <v>123</v>
      </c>
      <c r="C681" s="4" t="s">
        <v>123</v>
      </c>
      <c r="D681" s="4" t="s">
        <v>313</v>
      </c>
      <c r="E681" s="4" t="s">
        <v>313</v>
      </c>
      <c r="F681" s="4" t="s">
        <v>561</v>
      </c>
      <c r="G681" s="4" t="s">
        <v>561</v>
      </c>
      <c r="H681" s="4" t="s">
        <v>573</v>
      </c>
      <c r="I681" s="4" t="s">
        <v>573</v>
      </c>
      <c r="J681" s="4" t="s">
        <v>597</v>
      </c>
      <c r="K681" s="4" t="s">
        <v>597</v>
      </c>
      <c r="L681" s="4" t="s">
        <v>1130</v>
      </c>
      <c r="M681" s="4" t="s">
        <v>1130</v>
      </c>
      <c r="N681" s="4" t="s">
        <v>1504</v>
      </c>
      <c r="O681" s="4" t="s">
        <v>1504</v>
      </c>
      <c r="P681" s="4" t="s">
        <v>1882</v>
      </c>
      <c r="Q681" s="4" t="s">
        <v>1887</v>
      </c>
      <c r="R681" s="6">
        <v>16485</v>
      </c>
      <c r="S681" s="6">
        <v>16485</v>
      </c>
      <c r="T681" s="6">
        <v>50</v>
      </c>
      <c r="U681" s="4" t="s">
        <v>1913</v>
      </c>
      <c r="V681" s="4" t="s">
        <v>1959</v>
      </c>
      <c r="W681" s="4" t="s">
        <v>2158</v>
      </c>
      <c r="X681" s="4" t="s">
        <v>2307</v>
      </c>
      <c r="Y681" s="4" t="s">
        <v>2378</v>
      </c>
      <c r="Z681" s="4" t="s">
        <v>2396</v>
      </c>
      <c r="AA681" s="10" t="s">
        <v>3013</v>
      </c>
      <c r="AB681" s="4" t="s">
        <v>2932</v>
      </c>
      <c r="AC681" s="5">
        <v>1</v>
      </c>
      <c r="AD681" s="5">
        <v>1</v>
      </c>
      <c r="AE681" s="4" t="s">
        <v>2960</v>
      </c>
      <c r="AF681" s="4" t="s">
        <v>2966</v>
      </c>
      <c r="AG681" s="4" t="s">
        <v>2968</v>
      </c>
      <c r="AH681" s="4" t="s">
        <v>2970</v>
      </c>
      <c r="AI681" s="5"/>
    </row>
    <row r="682" spans="1:35" ht="36.75" customHeight="1">
      <c r="A682" s="2">
        <v>681</v>
      </c>
      <c r="B682" s="4" t="s">
        <v>224</v>
      </c>
      <c r="C682" s="4" t="s">
        <v>224</v>
      </c>
      <c r="D682" s="4" t="s">
        <v>556</v>
      </c>
      <c r="E682" s="4" t="s">
        <v>556</v>
      </c>
      <c r="F682" s="4" t="s">
        <v>561</v>
      </c>
      <c r="G682" s="4" t="s">
        <v>561</v>
      </c>
      <c r="H682" s="4" t="s">
        <v>573</v>
      </c>
      <c r="I682" s="4" t="s">
        <v>573</v>
      </c>
      <c r="J682" s="4" t="s">
        <v>604</v>
      </c>
      <c r="K682" s="4" t="s">
        <v>604</v>
      </c>
      <c r="L682" s="4" t="s">
        <v>1131</v>
      </c>
      <c r="M682" s="4" t="s">
        <v>1131</v>
      </c>
      <c r="N682" s="4" t="s">
        <v>1505</v>
      </c>
      <c r="O682" s="4" t="s">
        <v>1505</v>
      </c>
      <c r="P682" s="4" t="s">
        <v>1880</v>
      </c>
      <c r="Q682" s="4" t="s">
        <v>1887</v>
      </c>
      <c r="R682" s="6">
        <v>14700</v>
      </c>
      <c r="S682" s="6">
        <v>14700</v>
      </c>
      <c r="T682" s="6">
        <v>100</v>
      </c>
      <c r="U682" s="4" t="s">
        <v>1913</v>
      </c>
      <c r="V682" s="4" t="s">
        <v>1959</v>
      </c>
      <c r="W682" s="4" t="s">
        <v>2158</v>
      </c>
      <c r="X682" s="4" t="s">
        <v>2307</v>
      </c>
      <c r="Y682" s="4" t="s">
        <v>2378</v>
      </c>
      <c r="Z682" s="4" t="s">
        <v>2396</v>
      </c>
      <c r="AA682" s="10" t="s">
        <v>3013</v>
      </c>
      <c r="AB682" s="4" t="s">
        <v>2933</v>
      </c>
      <c r="AC682" s="5">
        <v>1</v>
      </c>
      <c r="AD682" s="5">
        <v>1</v>
      </c>
      <c r="AE682" s="4" t="s">
        <v>2960</v>
      </c>
      <c r="AF682" s="4" t="s">
        <v>2966</v>
      </c>
      <c r="AG682" s="4" t="s">
        <v>2968</v>
      </c>
      <c r="AH682" s="4" t="s">
        <v>2970</v>
      </c>
      <c r="AI682" s="5"/>
    </row>
    <row r="683" spans="1:35" ht="26.25" customHeight="1">
      <c r="A683" s="2">
        <v>682</v>
      </c>
      <c r="B683" s="4" t="s">
        <v>59</v>
      </c>
      <c r="C683" s="4" t="s">
        <v>59</v>
      </c>
      <c r="D683" s="4" t="s">
        <v>512</v>
      </c>
      <c r="E683" s="4" t="s">
        <v>512</v>
      </c>
      <c r="F683" s="4" t="s">
        <v>560</v>
      </c>
      <c r="G683" s="4" t="s">
        <v>560</v>
      </c>
      <c r="H683" s="4" t="s">
        <v>572</v>
      </c>
      <c r="I683" s="4" t="s">
        <v>572</v>
      </c>
      <c r="J683" s="5"/>
      <c r="K683" s="5"/>
      <c r="L683" s="4" t="s">
        <v>512</v>
      </c>
      <c r="M683" s="4" t="s">
        <v>512</v>
      </c>
      <c r="N683" s="4" t="s">
        <v>1345</v>
      </c>
      <c r="O683" s="4" t="s">
        <v>1345</v>
      </c>
      <c r="P683" s="5"/>
      <c r="Q683" s="4" t="s">
        <v>1904</v>
      </c>
      <c r="R683" s="6">
        <v>346500</v>
      </c>
      <c r="S683" s="6">
        <v>346500</v>
      </c>
      <c r="T683" s="6">
        <v>55</v>
      </c>
      <c r="U683" s="4" t="s">
        <v>1913</v>
      </c>
      <c r="V683" s="4" t="s">
        <v>2073</v>
      </c>
      <c r="W683" s="4" t="s">
        <v>2073</v>
      </c>
      <c r="X683" s="4" t="s">
        <v>2267</v>
      </c>
      <c r="Y683" s="4" t="s">
        <v>2358</v>
      </c>
      <c r="Z683" s="4" t="s">
        <v>2384</v>
      </c>
      <c r="AA683" s="10" t="s">
        <v>2998</v>
      </c>
      <c r="AB683" s="4" t="s">
        <v>2934</v>
      </c>
      <c r="AC683" s="5">
        <v>3</v>
      </c>
      <c r="AD683" s="5">
        <v>1</v>
      </c>
      <c r="AE683" s="4" t="s">
        <v>2964</v>
      </c>
      <c r="AF683" s="4" t="s">
        <v>2966</v>
      </c>
      <c r="AG683" s="4" t="s">
        <v>2968</v>
      </c>
      <c r="AH683" s="4" t="s">
        <v>2970</v>
      </c>
      <c r="AI683" s="5"/>
    </row>
    <row r="684" spans="1:35" ht="36.75" customHeight="1">
      <c r="A684" s="2">
        <v>683</v>
      </c>
      <c r="B684" s="4" t="s">
        <v>175</v>
      </c>
      <c r="C684" s="4" t="s">
        <v>175</v>
      </c>
      <c r="D684" s="4" t="s">
        <v>382</v>
      </c>
      <c r="E684" s="4" t="s">
        <v>382</v>
      </c>
      <c r="F684" s="4" t="s">
        <v>560</v>
      </c>
      <c r="G684" s="4" t="s">
        <v>560</v>
      </c>
      <c r="H684" s="4" t="s">
        <v>572</v>
      </c>
      <c r="I684" s="4" t="s">
        <v>572</v>
      </c>
      <c r="J684" s="4" t="s">
        <v>713</v>
      </c>
      <c r="K684" s="4" t="s">
        <v>713</v>
      </c>
      <c r="L684" s="4" t="s">
        <v>998</v>
      </c>
      <c r="M684" s="4" t="s">
        <v>998</v>
      </c>
      <c r="N684" s="4" t="s">
        <v>1416</v>
      </c>
      <c r="O684" s="4" t="s">
        <v>1416</v>
      </c>
      <c r="P684" s="4" t="s">
        <v>1775</v>
      </c>
      <c r="Q684" s="4" t="s">
        <v>1886</v>
      </c>
      <c r="R684" s="6">
        <v>1100</v>
      </c>
      <c r="S684" s="6">
        <v>1100</v>
      </c>
      <c r="T684" s="6">
        <v>30000</v>
      </c>
      <c r="U684" s="4" t="s">
        <v>1913</v>
      </c>
      <c r="V684" s="4" t="s">
        <v>2081</v>
      </c>
      <c r="W684" s="4" t="s">
        <v>2073</v>
      </c>
      <c r="X684" s="4" t="s">
        <v>2287</v>
      </c>
      <c r="Y684" s="4" t="s">
        <v>2366</v>
      </c>
      <c r="Z684" s="4" t="s">
        <v>2393</v>
      </c>
      <c r="AA684" s="10" t="s">
        <v>3000</v>
      </c>
      <c r="AB684" s="4" t="s">
        <v>2792</v>
      </c>
      <c r="AC684" s="5">
        <v>1</v>
      </c>
      <c r="AD684" s="5">
        <v>2</v>
      </c>
      <c r="AE684" s="4" t="s">
        <v>2957</v>
      </c>
      <c r="AF684" s="4" t="s">
        <v>2966</v>
      </c>
      <c r="AG684" s="4" t="s">
        <v>2968</v>
      </c>
      <c r="AH684" s="4" t="s">
        <v>2970</v>
      </c>
      <c r="AI684" s="5"/>
    </row>
    <row r="685" spans="1:35" ht="21.75" customHeight="1">
      <c r="A685" s="2">
        <v>684</v>
      </c>
      <c r="B685" s="4" t="s">
        <v>248</v>
      </c>
      <c r="C685" s="4" t="s">
        <v>248</v>
      </c>
      <c r="D685" s="4" t="s">
        <v>370</v>
      </c>
      <c r="E685" s="4" t="s">
        <v>370</v>
      </c>
      <c r="F685" s="4" t="s">
        <v>560</v>
      </c>
      <c r="G685" s="4" t="s">
        <v>560</v>
      </c>
      <c r="H685" s="4" t="s">
        <v>572</v>
      </c>
      <c r="I685" s="4" t="s">
        <v>572</v>
      </c>
      <c r="J685" s="5"/>
      <c r="K685" s="5"/>
      <c r="L685" s="4" t="s">
        <v>370</v>
      </c>
      <c r="M685" s="4" t="s">
        <v>370</v>
      </c>
      <c r="N685" s="5"/>
      <c r="O685" s="5"/>
      <c r="P685" s="5"/>
      <c r="Q685" s="4" t="s">
        <v>1904</v>
      </c>
      <c r="R685" s="6">
        <v>48000</v>
      </c>
      <c r="S685" s="6">
        <v>480000</v>
      </c>
      <c r="T685" s="6">
        <v>50</v>
      </c>
      <c r="U685" s="4" t="s">
        <v>1913</v>
      </c>
      <c r="V685" s="4" t="s">
        <v>2073</v>
      </c>
      <c r="W685" s="4" t="s">
        <v>2073</v>
      </c>
      <c r="X685" s="4" t="s">
        <v>2264</v>
      </c>
      <c r="Y685" s="4" t="s">
        <v>2358</v>
      </c>
      <c r="Z685" s="4" t="s">
        <v>2384</v>
      </c>
      <c r="AA685" s="10" t="s">
        <v>2998</v>
      </c>
      <c r="AB685" s="4" t="s">
        <v>2935</v>
      </c>
      <c r="AC685" s="5">
        <v>3</v>
      </c>
      <c r="AD685" s="5">
        <v>1</v>
      </c>
      <c r="AE685" s="4" t="s">
        <v>2964</v>
      </c>
      <c r="AF685" s="4" t="s">
        <v>2966</v>
      </c>
      <c r="AG685" s="4" t="s">
        <v>2968</v>
      </c>
      <c r="AH685" s="4" t="s">
        <v>2970</v>
      </c>
      <c r="AI685" s="5"/>
    </row>
    <row r="686" spans="1:35" ht="21.75" customHeight="1">
      <c r="A686" s="2">
        <v>685</v>
      </c>
      <c r="B686" s="4" t="s">
        <v>8</v>
      </c>
      <c r="C686" s="4" t="s">
        <v>8</v>
      </c>
      <c r="D686" s="4" t="s">
        <v>506</v>
      </c>
      <c r="E686" s="4" t="s">
        <v>506</v>
      </c>
      <c r="F686" s="4" t="s">
        <v>560</v>
      </c>
      <c r="G686" s="4" t="s">
        <v>560</v>
      </c>
      <c r="H686" s="4" t="s">
        <v>572</v>
      </c>
      <c r="I686" s="4" t="s">
        <v>572</v>
      </c>
      <c r="J686" s="5"/>
      <c r="K686" s="5"/>
      <c r="L686" s="4" t="s">
        <v>506</v>
      </c>
      <c r="M686" s="4" t="s">
        <v>506</v>
      </c>
      <c r="N686" s="5"/>
      <c r="O686" s="5"/>
      <c r="P686" s="5"/>
      <c r="Q686" s="4" t="s">
        <v>1904</v>
      </c>
      <c r="R686" s="6">
        <v>388500</v>
      </c>
      <c r="S686" s="6">
        <v>388500</v>
      </c>
      <c r="T686" s="6">
        <v>50</v>
      </c>
      <c r="U686" s="4" t="s">
        <v>1913</v>
      </c>
      <c r="V686" s="4" t="s">
        <v>2073</v>
      </c>
      <c r="W686" s="4" t="s">
        <v>2073</v>
      </c>
      <c r="X686" s="4" t="s">
        <v>2264</v>
      </c>
      <c r="Y686" s="4" t="s">
        <v>2358</v>
      </c>
      <c r="Z686" s="4" t="s">
        <v>2384</v>
      </c>
      <c r="AA686" s="10" t="s">
        <v>2998</v>
      </c>
      <c r="AB686" s="4" t="s">
        <v>2936</v>
      </c>
      <c r="AC686" s="5">
        <v>3</v>
      </c>
      <c r="AD686" s="5">
        <v>1</v>
      </c>
      <c r="AE686" s="4" t="s">
        <v>2964</v>
      </c>
      <c r="AF686" s="4" t="s">
        <v>2966</v>
      </c>
      <c r="AG686" s="4" t="s">
        <v>2968</v>
      </c>
      <c r="AH686" s="4" t="s">
        <v>2970</v>
      </c>
      <c r="AI686" s="5"/>
    </row>
    <row r="687" spans="1:35" ht="26.25" customHeight="1">
      <c r="A687" s="2">
        <v>686</v>
      </c>
      <c r="B687" s="4" t="s">
        <v>216</v>
      </c>
      <c r="C687" s="4" t="s">
        <v>216</v>
      </c>
      <c r="D687" s="4" t="s">
        <v>471</v>
      </c>
      <c r="E687" s="4" t="s">
        <v>471</v>
      </c>
      <c r="F687" s="4" t="s">
        <v>560</v>
      </c>
      <c r="G687" s="4" t="s">
        <v>560</v>
      </c>
      <c r="H687" s="4" t="s">
        <v>572</v>
      </c>
      <c r="I687" s="4" t="s">
        <v>572</v>
      </c>
      <c r="J687" s="4" t="s">
        <v>612</v>
      </c>
      <c r="K687" s="4" t="s">
        <v>612</v>
      </c>
      <c r="L687" s="4" t="s">
        <v>966</v>
      </c>
      <c r="M687" s="4" t="s">
        <v>966</v>
      </c>
      <c r="N687" s="4" t="s">
        <v>1378</v>
      </c>
      <c r="O687" s="4" t="s">
        <v>1378</v>
      </c>
      <c r="P687" s="4" t="s">
        <v>1883</v>
      </c>
      <c r="Q687" s="4" t="s">
        <v>1886</v>
      </c>
      <c r="R687" s="6">
        <v>3330</v>
      </c>
      <c r="S687" s="6">
        <v>3330</v>
      </c>
      <c r="T687" s="6">
        <v>5000</v>
      </c>
      <c r="U687" s="4" t="s">
        <v>1913</v>
      </c>
      <c r="V687" s="4" t="s">
        <v>2147</v>
      </c>
      <c r="W687" s="4" t="s">
        <v>2073</v>
      </c>
      <c r="X687" s="4" t="s">
        <v>2222</v>
      </c>
      <c r="Y687" s="4" t="s">
        <v>2352</v>
      </c>
      <c r="Z687" s="4" t="s">
        <v>2385</v>
      </c>
      <c r="AA687" s="10" t="s">
        <v>2982</v>
      </c>
      <c r="AB687" s="5"/>
      <c r="AC687" s="5">
        <v>1</v>
      </c>
      <c r="AD687" s="5">
        <v>1</v>
      </c>
      <c r="AE687" s="4" t="s">
        <v>2956</v>
      </c>
      <c r="AF687" s="4" t="s">
        <v>2966</v>
      </c>
      <c r="AG687" s="4" t="s">
        <v>2968</v>
      </c>
      <c r="AH687" s="4" t="s">
        <v>2970</v>
      </c>
      <c r="AI687" s="5"/>
    </row>
    <row r="688" spans="1:35" ht="36.75" customHeight="1">
      <c r="A688" s="2">
        <v>687</v>
      </c>
      <c r="B688" s="4" t="s">
        <v>41</v>
      </c>
      <c r="C688" s="4" t="s">
        <v>41</v>
      </c>
      <c r="D688" s="4" t="s">
        <v>394</v>
      </c>
      <c r="E688" s="4" t="s">
        <v>394</v>
      </c>
      <c r="F688" s="4" t="s">
        <v>560</v>
      </c>
      <c r="G688" s="4" t="s">
        <v>560</v>
      </c>
      <c r="H688" s="4" t="s">
        <v>572</v>
      </c>
      <c r="I688" s="4" t="s">
        <v>572</v>
      </c>
      <c r="J688" s="5"/>
      <c r="K688" s="5"/>
      <c r="L688" s="4" t="s">
        <v>394</v>
      </c>
      <c r="M688" s="4" t="s">
        <v>394</v>
      </c>
      <c r="N688" s="5"/>
      <c r="O688" s="5"/>
      <c r="P688" s="5"/>
      <c r="Q688" s="4" t="s">
        <v>1908</v>
      </c>
      <c r="R688" s="6">
        <v>535.75</v>
      </c>
      <c r="S688" s="6">
        <v>535.75</v>
      </c>
      <c r="T688" s="6">
        <v>20</v>
      </c>
      <c r="U688" s="4" t="s">
        <v>1913</v>
      </c>
      <c r="V688" s="4" t="s">
        <v>2148</v>
      </c>
      <c r="W688" s="4" t="s">
        <v>2073</v>
      </c>
      <c r="X688" s="4" t="s">
        <v>2148</v>
      </c>
      <c r="Y688" s="4" t="s">
        <v>2377</v>
      </c>
      <c r="Z688" s="4" t="s">
        <v>2396</v>
      </c>
      <c r="AA688" s="10" t="s">
        <v>3012</v>
      </c>
      <c r="AB688" s="4" t="s">
        <v>2937</v>
      </c>
      <c r="AC688" s="5">
        <v>3</v>
      </c>
      <c r="AD688" s="5">
        <v>1</v>
      </c>
      <c r="AE688" s="4" t="s">
        <v>2960</v>
      </c>
      <c r="AF688" s="4" t="s">
        <v>2966</v>
      </c>
      <c r="AG688" s="4" t="s">
        <v>2968</v>
      </c>
      <c r="AH688" s="4" t="s">
        <v>2970</v>
      </c>
      <c r="AI688" s="5"/>
    </row>
    <row r="689" spans="1:35" ht="37.5" customHeight="1">
      <c r="A689" s="2">
        <v>688</v>
      </c>
      <c r="B689" s="4" t="s">
        <v>54</v>
      </c>
      <c r="C689" s="4" t="s">
        <v>54</v>
      </c>
      <c r="D689" s="4" t="s">
        <v>433</v>
      </c>
      <c r="E689" s="4" t="s">
        <v>433</v>
      </c>
      <c r="F689" s="4" t="s">
        <v>560</v>
      </c>
      <c r="G689" s="4" t="s">
        <v>560</v>
      </c>
      <c r="H689" s="4" t="s">
        <v>572</v>
      </c>
      <c r="I689" s="4" t="s">
        <v>572</v>
      </c>
      <c r="J689" s="5"/>
      <c r="K689" s="5"/>
      <c r="L689" s="4" t="s">
        <v>433</v>
      </c>
      <c r="M689" s="4" t="s">
        <v>433</v>
      </c>
      <c r="N689" s="5"/>
      <c r="O689" s="5"/>
      <c r="P689" s="5"/>
      <c r="Q689" s="4" t="s">
        <v>1908</v>
      </c>
      <c r="R689" s="6">
        <v>730</v>
      </c>
      <c r="S689" s="6">
        <v>730</v>
      </c>
      <c r="T689" s="6">
        <v>40</v>
      </c>
      <c r="U689" s="4" t="s">
        <v>1913</v>
      </c>
      <c r="V689" s="4" t="s">
        <v>2148</v>
      </c>
      <c r="W689" s="4" t="s">
        <v>2073</v>
      </c>
      <c r="X689" s="4" t="s">
        <v>2148</v>
      </c>
      <c r="Y689" s="4" t="s">
        <v>2377</v>
      </c>
      <c r="Z689" s="4" t="s">
        <v>2396</v>
      </c>
      <c r="AA689" s="10" t="s">
        <v>3012</v>
      </c>
      <c r="AB689" s="4" t="s">
        <v>2938</v>
      </c>
      <c r="AC689" s="5">
        <v>3</v>
      </c>
      <c r="AD689" s="5">
        <v>1</v>
      </c>
      <c r="AE689" s="4" t="s">
        <v>2960</v>
      </c>
      <c r="AF689" s="4" t="s">
        <v>2966</v>
      </c>
      <c r="AG689" s="4" t="s">
        <v>2968</v>
      </c>
      <c r="AH689" s="4" t="s">
        <v>2970</v>
      </c>
      <c r="AI689" s="5"/>
    </row>
    <row r="690" spans="1:35" ht="36.75" customHeight="1">
      <c r="A690" s="2">
        <v>689</v>
      </c>
      <c r="B690" s="4" t="s">
        <v>40</v>
      </c>
      <c r="C690" s="4" t="s">
        <v>40</v>
      </c>
      <c r="D690" s="4" t="s">
        <v>443</v>
      </c>
      <c r="E690" s="4" t="s">
        <v>443</v>
      </c>
      <c r="F690" s="4" t="s">
        <v>560</v>
      </c>
      <c r="G690" s="4" t="s">
        <v>560</v>
      </c>
      <c r="H690" s="4" t="s">
        <v>572</v>
      </c>
      <c r="I690" s="4" t="s">
        <v>572</v>
      </c>
      <c r="J690" s="5"/>
      <c r="K690" s="5"/>
      <c r="L690" s="4" t="s">
        <v>443</v>
      </c>
      <c r="M690" s="4" t="s">
        <v>443</v>
      </c>
      <c r="N690" s="5"/>
      <c r="O690" s="5"/>
      <c r="P690" s="5"/>
      <c r="Q690" s="4" t="s">
        <v>1908</v>
      </c>
      <c r="R690" s="6">
        <v>325.75</v>
      </c>
      <c r="S690" s="6">
        <v>325.75</v>
      </c>
      <c r="T690" s="6">
        <v>30</v>
      </c>
      <c r="U690" s="4" t="s">
        <v>1913</v>
      </c>
      <c r="V690" s="4" t="s">
        <v>2148</v>
      </c>
      <c r="W690" s="4" t="s">
        <v>2073</v>
      </c>
      <c r="X690" s="4" t="s">
        <v>2148</v>
      </c>
      <c r="Y690" s="4" t="s">
        <v>2377</v>
      </c>
      <c r="Z690" s="4" t="s">
        <v>2396</v>
      </c>
      <c r="AA690" s="10" t="s">
        <v>3012</v>
      </c>
      <c r="AB690" s="4" t="s">
        <v>2939</v>
      </c>
      <c r="AC690" s="5">
        <v>3</v>
      </c>
      <c r="AD690" s="5">
        <v>1</v>
      </c>
      <c r="AE690" s="4" t="s">
        <v>2960</v>
      </c>
      <c r="AF690" s="4" t="s">
        <v>2966</v>
      </c>
      <c r="AG690" s="4" t="s">
        <v>2968</v>
      </c>
      <c r="AH690" s="4" t="s">
        <v>2970</v>
      </c>
      <c r="AI690" s="5"/>
    </row>
    <row r="691" spans="1:35" ht="21.75" customHeight="1">
      <c r="A691" s="2">
        <v>690</v>
      </c>
      <c r="B691" s="4" t="s">
        <v>34</v>
      </c>
      <c r="C691" s="4" t="s">
        <v>34</v>
      </c>
      <c r="D691" s="4" t="s">
        <v>511</v>
      </c>
      <c r="E691" s="4" t="s">
        <v>511</v>
      </c>
      <c r="F691" s="4" t="s">
        <v>560</v>
      </c>
      <c r="G691" s="4" t="s">
        <v>560</v>
      </c>
      <c r="H691" s="4" t="s">
        <v>572</v>
      </c>
      <c r="I691" s="4" t="s">
        <v>572</v>
      </c>
      <c r="J691" s="5"/>
      <c r="K691" s="5"/>
      <c r="L691" s="4" t="s">
        <v>511</v>
      </c>
      <c r="M691" s="4" t="s">
        <v>511</v>
      </c>
      <c r="N691" s="4" t="s">
        <v>1506</v>
      </c>
      <c r="O691" s="4" t="s">
        <v>1506</v>
      </c>
      <c r="P691" s="5"/>
      <c r="Q691" s="4" t="s">
        <v>1908</v>
      </c>
      <c r="R691" s="6">
        <v>157.5</v>
      </c>
      <c r="S691" s="6">
        <v>157.5</v>
      </c>
      <c r="T691" s="6">
        <v>30</v>
      </c>
      <c r="U691" s="4" t="s">
        <v>1913</v>
      </c>
      <c r="V691" s="4" t="s">
        <v>2149</v>
      </c>
      <c r="W691" s="4" t="s">
        <v>2073</v>
      </c>
      <c r="X691" s="4" t="s">
        <v>2149</v>
      </c>
      <c r="Y691" s="4" t="s">
        <v>2377</v>
      </c>
      <c r="Z691" s="4" t="s">
        <v>2396</v>
      </c>
      <c r="AA691" s="10" t="s">
        <v>3012</v>
      </c>
      <c r="AB691" s="4" t="s">
        <v>2940</v>
      </c>
      <c r="AC691" s="5">
        <v>3</v>
      </c>
      <c r="AD691" s="5">
        <v>1</v>
      </c>
      <c r="AE691" s="4" t="s">
        <v>2960</v>
      </c>
      <c r="AF691" s="4" t="s">
        <v>2966</v>
      </c>
      <c r="AG691" s="4" t="s">
        <v>2968</v>
      </c>
      <c r="AH691" s="4" t="s">
        <v>2970</v>
      </c>
      <c r="AI691" s="5"/>
    </row>
    <row r="692" spans="1:35" ht="21.75" customHeight="1">
      <c r="A692" s="2">
        <v>691</v>
      </c>
      <c r="B692" s="4" t="s">
        <v>60</v>
      </c>
      <c r="C692" s="4" t="s">
        <v>60</v>
      </c>
      <c r="D692" s="4" t="s">
        <v>440</v>
      </c>
      <c r="E692" s="4" t="s">
        <v>440</v>
      </c>
      <c r="F692" s="4" t="s">
        <v>560</v>
      </c>
      <c r="G692" s="4" t="s">
        <v>560</v>
      </c>
      <c r="H692" s="4" t="s">
        <v>572</v>
      </c>
      <c r="I692" s="4" t="s">
        <v>572</v>
      </c>
      <c r="J692" s="5"/>
      <c r="K692" s="5"/>
      <c r="L692" s="4" t="s">
        <v>440</v>
      </c>
      <c r="M692" s="4" t="s">
        <v>440</v>
      </c>
      <c r="N692" s="5"/>
      <c r="O692" s="5"/>
      <c r="P692" s="5"/>
      <c r="Q692" s="4" t="s">
        <v>1908</v>
      </c>
      <c r="R692" s="6">
        <v>210</v>
      </c>
      <c r="S692" s="6">
        <v>210</v>
      </c>
      <c r="T692" s="6">
        <v>100</v>
      </c>
      <c r="U692" s="4" t="s">
        <v>1913</v>
      </c>
      <c r="V692" s="4" t="s">
        <v>2149</v>
      </c>
      <c r="W692" s="4" t="s">
        <v>2073</v>
      </c>
      <c r="X692" s="4" t="s">
        <v>2149</v>
      </c>
      <c r="Y692" s="4" t="s">
        <v>2377</v>
      </c>
      <c r="Z692" s="4" t="s">
        <v>2396</v>
      </c>
      <c r="AA692" s="10" t="s">
        <v>3012</v>
      </c>
      <c r="AB692" s="4" t="s">
        <v>2941</v>
      </c>
      <c r="AC692" s="5">
        <v>3</v>
      </c>
      <c r="AD692" s="5">
        <v>1</v>
      </c>
      <c r="AE692" s="4" t="s">
        <v>2960</v>
      </c>
      <c r="AF692" s="4" t="s">
        <v>2966</v>
      </c>
      <c r="AG692" s="4" t="s">
        <v>2968</v>
      </c>
      <c r="AH692" s="4" t="s">
        <v>2970</v>
      </c>
      <c r="AI692" s="5"/>
    </row>
    <row r="693" spans="1:35" ht="26.25" customHeight="1">
      <c r="A693" s="2">
        <v>692</v>
      </c>
      <c r="B693" s="4" t="s">
        <v>16</v>
      </c>
      <c r="C693" s="4" t="s">
        <v>16</v>
      </c>
      <c r="D693" s="4" t="s">
        <v>503</v>
      </c>
      <c r="E693" s="4" t="s">
        <v>503</v>
      </c>
      <c r="F693" s="4" t="s">
        <v>560</v>
      </c>
      <c r="G693" s="4" t="s">
        <v>560</v>
      </c>
      <c r="H693" s="4" t="s">
        <v>572</v>
      </c>
      <c r="I693" s="4" t="s">
        <v>572</v>
      </c>
      <c r="J693" s="5"/>
      <c r="K693" s="5"/>
      <c r="L693" s="4" t="s">
        <v>503</v>
      </c>
      <c r="M693" s="4" t="s">
        <v>503</v>
      </c>
      <c r="N693" s="5"/>
      <c r="O693" s="5"/>
      <c r="P693" s="5"/>
      <c r="Q693" s="4" t="s">
        <v>1908</v>
      </c>
      <c r="R693" s="6">
        <v>800.1</v>
      </c>
      <c r="S693" s="6">
        <v>800.1</v>
      </c>
      <c r="T693" s="6">
        <v>20</v>
      </c>
      <c r="U693" s="4" t="s">
        <v>1913</v>
      </c>
      <c r="V693" s="4" t="s">
        <v>2150</v>
      </c>
      <c r="W693" s="4" t="s">
        <v>2073</v>
      </c>
      <c r="X693" s="4" t="s">
        <v>2150</v>
      </c>
      <c r="Y693" s="4" t="s">
        <v>2377</v>
      </c>
      <c r="Z693" s="4" t="s">
        <v>2396</v>
      </c>
      <c r="AA693" s="10" t="s">
        <v>3012</v>
      </c>
      <c r="AB693" s="4" t="s">
        <v>2942</v>
      </c>
      <c r="AC693" s="5">
        <v>3</v>
      </c>
      <c r="AD693" s="5">
        <v>1</v>
      </c>
      <c r="AE693" s="4" t="s">
        <v>2960</v>
      </c>
      <c r="AF693" s="4" t="s">
        <v>2966</v>
      </c>
      <c r="AG693" s="4" t="s">
        <v>2968</v>
      </c>
      <c r="AH693" s="4" t="s">
        <v>2970</v>
      </c>
      <c r="AI693" s="5"/>
    </row>
    <row r="694" spans="1:35" ht="26.25" customHeight="1">
      <c r="A694" s="2">
        <v>693</v>
      </c>
      <c r="B694" s="4" t="s">
        <v>187</v>
      </c>
      <c r="C694" s="4" t="s">
        <v>187</v>
      </c>
      <c r="D694" s="4" t="s">
        <v>405</v>
      </c>
      <c r="E694" s="4" t="s">
        <v>405</v>
      </c>
      <c r="F694" s="4" t="s">
        <v>560</v>
      </c>
      <c r="G694" s="4" t="s">
        <v>560</v>
      </c>
      <c r="H694" s="4" t="s">
        <v>572</v>
      </c>
      <c r="I694" s="4" t="s">
        <v>572</v>
      </c>
      <c r="J694" s="5"/>
      <c r="K694" s="5"/>
      <c r="L694" s="4" t="s">
        <v>405</v>
      </c>
      <c r="M694" s="4" t="s">
        <v>405</v>
      </c>
      <c r="N694" s="5"/>
      <c r="O694" s="5"/>
      <c r="P694" s="5"/>
      <c r="Q694" s="4" t="s">
        <v>1908</v>
      </c>
      <c r="R694" s="6">
        <v>1500.45</v>
      </c>
      <c r="S694" s="6">
        <v>1500.45</v>
      </c>
      <c r="T694" s="6">
        <v>10</v>
      </c>
      <c r="U694" s="4" t="s">
        <v>1913</v>
      </c>
      <c r="V694" s="4" t="s">
        <v>2150</v>
      </c>
      <c r="W694" s="4" t="s">
        <v>2073</v>
      </c>
      <c r="X694" s="4" t="s">
        <v>2150</v>
      </c>
      <c r="Y694" s="4" t="s">
        <v>2377</v>
      </c>
      <c r="Z694" s="4" t="s">
        <v>2396</v>
      </c>
      <c r="AA694" s="10" t="s">
        <v>3012</v>
      </c>
      <c r="AB694" s="4" t="s">
        <v>2943</v>
      </c>
      <c r="AC694" s="5">
        <v>3</v>
      </c>
      <c r="AD694" s="5">
        <v>1</v>
      </c>
      <c r="AE694" s="4" t="s">
        <v>2960</v>
      </c>
      <c r="AF694" s="4" t="s">
        <v>2966</v>
      </c>
      <c r="AG694" s="4" t="s">
        <v>2968</v>
      </c>
      <c r="AH694" s="4" t="s">
        <v>2970</v>
      </c>
      <c r="AI694" s="5"/>
    </row>
    <row r="695" spans="1:35" ht="25.5" customHeight="1">
      <c r="A695" s="2">
        <v>694</v>
      </c>
      <c r="B695" s="4" t="s">
        <v>57</v>
      </c>
      <c r="C695" s="4" t="s">
        <v>57</v>
      </c>
      <c r="D695" s="4" t="s">
        <v>438</v>
      </c>
      <c r="E695" s="4" t="s">
        <v>438</v>
      </c>
      <c r="F695" s="4" t="s">
        <v>560</v>
      </c>
      <c r="G695" s="4" t="s">
        <v>560</v>
      </c>
      <c r="H695" s="4" t="s">
        <v>572</v>
      </c>
      <c r="I695" s="4" t="s">
        <v>572</v>
      </c>
      <c r="J695" s="5"/>
      <c r="K695" s="5"/>
      <c r="L695" s="4" t="s">
        <v>480</v>
      </c>
      <c r="M695" s="4" t="s">
        <v>480</v>
      </c>
      <c r="N695" s="5"/>
      <c r="O695" s="5"/>
      <c r="P695" s="5"/>
      <c r="Q695" s="4" t="s">
        <v>1908</v>
      </c>
      <c r="R695" s="6">
        <v>689.85</v>
      </c>
      <c r="S695" s="6">
        <v>689.85</v>
      </c>
      <c r="T695" s="6">
        <v>30</v>
      </c>
      <c r="U695" s="4" t="s">
        <v>1913</v>
      </c>
      <c r="V695" s="4" t="s">
        <v>2151</v>
      </c>
      <c r="W695" s="4" t="s">
        <v>2073</v>
      </c>
      <c r="X695" s="4" t="s">
        <v>2151</v>
      </c>
      <c r="Y695" s="4" t="s">
        <v>2377</v>
      </c>
      <c r="Z695" s="4" t="s">
        <v>2396</v>
      </c>
      <c r="AA695" s="10" t="s">
        <v>3012</v>
      </c>
      <c r="AB695" s="4" t="s">
        <v>2944</v>
      </c>
      <c r="AC695" s="5">
        <v>3</v>
      </c>
      <c r="AD695" s="5">
        <v>1</v>
      </c>
      <c r="AE695" s="4" t="s">
        <v>2953</v>
      </c>
      <c r="AF695" s="4" t="s">
        <v>2966</v>
      </c>
      <c r="AG695" s="4" t="s">
        <v>2968</v>
      </c>
      <c r="AH695" s="4" t="s">
        <v>2970</v>
      </c>
      <c r="AI695" s="5"/>
    </row>
    <row r="696" spans="1:35" ht="37.5" customHeight="1">
      <c r="A696" s="2">
        <v>695</v>
      </c>
      <c r="B696" s="4" t="s">
        <v>144</v>
      </c>
      <c r="C696" s="4" t="s">
        <v>144</v>
      </c>
      <c r="D696" s="4" t="s">
        <v>336</v>
      </c>
      <c r="E696" s="4" t="s">
        <v>336</v>
      </c>
      <c r="F696" s="4" t="s">
        <v>560</v>
      </c>
      <c r="G696" s="4" t="s">
        <v>560</v>
      </c>
      <c r="H696" s="4" t="s">
        <v>572</v>
      </c>
      <c r="I696" s="4" t="s">
        <v>572</v>
      </c>
      <c r="J696" s="4" t="s">
        <v>750</v>
      </c>
      <c r="K696" s="4" t="s">
        <v>750</v>
      </c>
      <c r="L696" s="4" t="s">
        <v>1132</v>
      </c>
      <c r="M696" s="4" t="s">
        <v>1132</v>
      </c>
      <c r="N696" s="4" t="s">
        <v>1301</v>
      </c>
      <c r="O696" s="4" t="s">
        <v>1301</v>
      </c>
      <c r="P696" s="4" t="s">
        <v>1820</v>
      </c>
      <c r="Q696" s="4" t="s">
        <v>1898</v>
      </c>
      <c r="R696" s="6">
        <v>101</v>
      </c>
      <c r="S696" s="6">
        <v>101</v>
      </c>
      <c r="T696" s="6">
        <v>700000</v>
      </c>
      <c r="U696" s="4" t="s">
        <v>1913</v>
      </c>
      <c r="V696" s="4" t="s">
        <v>2126</v>
      </c>
      <c r="W696" s="4" t="s">
        <v>2073</v>
      </c>
      <c r="X696" s="4" t="s">
        <v>2323</v>
      </c>
      <c r="Y696" s="4" t="s">
        <v>2373</v>
      </c>
      <c r="Z696" s="4" t="s">
        <v>2396</v>
      </c>
      <c r="AA696" s="10" t="s">
        <v>3008</v>
      </c>
      <c r="AB696" s="4" t="s">
        <v>2945</v>
      </c>
      <c r="AC696" s="5">
        <v>1</v>
      </c>
      <c r="AD696" s="5">
        <v>1</v>
      </c>
      <c r="AE696" s="4" t="s">
        <v>2960</v>
      </c>
      <c r="AF696" s="4" t="s">
        <v>2966</v>
      </c>
      <c r="AG696" s="4" t="s">
        <v>2968</v>
      </c>
      <c r="AH696" s="4" t="s">
        <v>2970</v>
      </c>
      <c r="AI696" s="5"/>
    </row>
    <row r="697" spans="1:35" ht="21.75" customHeight="1">
      <c r="A697" s="2">
        <v>696</v>
      </c>
      <c r="B697" s="4" t="s">
        <v>102</v>
      </c>
      <c r="C697" s="4" t="s">
        <v>102</v>
      </c>
      <c r="D697" s="4" t="s">
        <v>289</v>
      </c>
      <c r="E697" s="4" t="s">
        <v>289</v>
      </c>
      <c r="F697" s="4" t="s">
        <v>560</v>
      </c>
      <c r="G697" s="4" t="s">
        <v>560</v>
      </c>
      <c r="H697" s="4" t="s">
        <v>572</v>
      </c>
      <c r="I697" s="4" t="s">
        <v>572</v>
      </c>
      <c r="J697" s="4" t="s">
        <v>612</v>
      </c>
      <c r="K697" s="4" t="s">
        <v>612</v>
      </c>
      <c r="L697" s="4" t="s">
        <v>815</v>
      </c>
      <c r="M697" s="4" t="s">
        <v>815</v>
      </c>
      <c r="N697" s="4" t="s">
        <v>1202</v>
      </c>
      <c r="O697" s="4" t="s">
        <v>1202</v>
      </c>
      <c r="P697" s="5"/>
      <c r="Q697" s="4" t="s">
        <v>1886</v>
      </c>
      <c r="R697" s="6">
        <v>144</v>
      </c>
      <c r="S697" s="6">
        <v>144</v>
      </c>
      <c r="T697" s="6">
        <v>5000</v>
      </c>
      <c r="U697" s="4" t="s">
        <v>1913</v>
      </c>
      <c r="V697" s="4" t="s">
        <v>1920</v>
      </c>
      <c r="W697" s="4" t="s">
        <v>2073</v>
      </c>
      <c r="X697" s="4" t="s">
        <v>1943</v>
      </c>
      <c r="Y697" s="4" t="s">
        <v>2339</v>
      </c>
      <c r="Z697" s="4" t="s">
        <v>2384</v>
      </c>
      <c r="AA697" s="10" t="s">
        <v>2994</v>
      </c>
      <c r="AB697" s="4" t="s">
        <v>2524</v>
      </c>
      <c r="AC697" s="5">
        <v>1</v>
      </c>
      <c r="AD697" s="5">
        <v>1</v>
      </c>
      <c r="AE697" s="4" t="s">
        <v>2960</v>
      </c>
      <c r="AF697" s="4" t="s">
        <v>2966</v>
      </c>
      <c r="AG697" s="4" t="s">
        <v>2968</v>
      </c>
      <c r="AH697" s="4" t="s">
        <v>2970</v>
      </c>
      <c r="AI697" s="5"/>
    </row>
    <row r="698" spans="1:35" ht="25.5" customHeight="1">
      <c r="A698" s="2">
        <v>697</v>
      </c>
      <c r="B698" s="4" t="s">
        <v>105</v>
      </c>
      <c r="C698" s="4" t="s">
        <v>105</v>
      </c>
      <c r="D698" s="4" t="s">
        <v>292</v>
      </c>
      <c r="E698" s="4" t="s">
        <v>292</v>
      </c>
      <c r="F698" s="4" t="s">
        <v>560</v>
      </c>
      <c r="G698" s="4" t="s">
        <v>560</v>
      </c>
      <c r="H698" s="4" t="s">
        <v>572</v>
      </c>
      <c r="I698" s="4" t="s">
        <v>572</v>
      </c>
      <c r="J698" s="4" t="s">
        <v>633</v>
      </c>
      <c r="K698" s="4" t="s">
        <v>633</v>
      </c>
      <c r="L698" s="4" t="s">
        <v>1133</v>
      </c>
      <c r="M698" s="4" t="s">
        <v>1133</v>
      </c>
      <c r="N698" s="4" t="s">
        <v>1507</v>
      </c>
      <c r="O698" s="4" t="s">
        <v>1507</v>
      </c>
      <c r="P698" s="5"/>
      <c r="Q698" s="4" t="s">
        <v>1886</v>
      </c>
      <c r="R698" s="6">
        <v>900</v>
      </c>
      <c r="S698" s="6">
        <v>900</v>
      </c>
      <c r="T698" s="6">
        <v>200000</v>
      </c>
      <c r="U698" s="4" t="s">
        <v>1913</v>
      </c>
      <c r="V698" s="4" t="s">
        <v>2152</v>
      </c>
      <c r="W698" s="4" t="s">
        <v>2164</v>
      </c>
      <c r="X698" s="4" t="s">
        <v>2334</v>
      </c>
      <c r="Y698" s="4" t="s">
        <v>2379</v>
      </c>
      <c r="Z698" s="4" t="s">
        <v>2397</v>
      </c>
      <c r="AA698" s="10" t="s">
        <v>3005</v>
      </c>
      <c r="AB698" s="4" t="s">
        <v>105</v>
      </c>
      <c r="AC698" s="5">
        <v>1</v>
      </c>
      <c r="AD698" s="5">
        <v>1</v>
      </c>
      <c r="AE698" s="4" t="s">
        <v>2960</v>
      </c>
      <c r="AF698" s="4" t="s">
        <v>2966</v>
      </c>
      <c r="AG698" s="4" t="s">
        <v>2968</v>
      </c>
      <c r="AH698" s="4" t="s">
        <v>2970</v>
      </c>
      <c r="AI698" s="5"/>
    </row>
    <row r="699" spans="1:35" ht="26.25" customHeight="1">
      <c r="A699" s="2">
        <v>698</v>
      </c>
      <c r="B699" s="4" t="s">
        <v>213</v>
      </c>
      <c r="C699" s="4" t="s">
        <v>213</v>
      </c>
      <c r="D699" s="4" t="s">
        <v>557</v>
      </c>
      <c r="E699" s="4" t="s">
        <v>557</v>
      </c>
      <c r="F699" s="4" t="s">
        <v>560</v>
      </c>
      <c r="G699" s="4" t="s">
        <v>560</v>
      </c>
      <c r="H699" s="4" t="s">
        <v>572</v>
      </c>
      <c r="I699" s="4" t="s">
        <v>572</v>
      </c>
      <c r="J699" s="4" t="s">
        <v>628</v>
      </c>
      <c r="K699" s="4" t="s">
        <v>628</v>
      </c>
      <c r="L699" s="4" t="s">
        <v>1134</v>
      </c>
      <c r="M699" s="4" t="s">
        <v>1134</v>
      </c>
      <c r="N699" s="4" t="s">
        <v>1370</v>
      </c>
      <c r="O699" s="4" t="s">
        <v>1370</v>
      </c>
      <c r="P699" s="5"/>
      <c r="Q699" s="4" t="s">
        <v>1886</v>
      </c>
      <c r="R699" s="6">
        <v>1384</v>
      </c>
      <c r="S699" s="6">
        <v>1384</v>
      </c>
      <c r="T699" s="6">
        <v>20000</v>
      </c>
      <c r="U699" s="4" t="s">
        <v>1913</v>
      </c>
      <c r="V699" s="4" t="s">
        <v>2153</v>
      </c>
      <c r="W699" s="4" t="s">
        <v>2073</v>
      </c>
      <c r="X699" s="4" t="s">
        <v>2335</v>
      </c>
      <c r="Y699" s="4" t="s">
        <v>2379</v>
      </c>
      <c r="Z699" s="4" t="s">
        <v>2397</v>
      </c>
      <c r="AA699" s="10" t="s">
        <v>3005</v>
      </c>
      <c r="AB699" s="4" t="s">
        <v>213</v>
      </c>
      <c r="AC699" s="5">
        <v>1</v>
      </c>
      <c r="AD699" s="5">
        <v>1</v>
      </c>
      <c r="AE699" s="4" t="s">
        <v>2958</v>
      </c>
      <c r="AF699" s="4" t="s">
        <v>2966</v>
      </c>
      <c r="AG699" s="4" t="s">
        <v>2968</v>
      </c>
      <c r="AH699" s="4" t="s">
        <v>2970</v>
      </c>
      <c r="AI699" s="5"/>
    </row>
    <row r="700" spans="1:35">
      <c r="AA700" s="10"/>
    </row>
  </sheetData>
  <pageMargins left="0" right="0.03" top="0" bottom="0" header="0" footer="0"/>
  <pageSetup scale="75" fitToHeight="0" orientation="landscape" r:id="rId1"/>
</worksheet>
</file>

<file path=xl/worksheets/sheet2.xml><?xml version="1.0" encoding="utf-8"?>
<worksheet xmlns="http://schemas.openxmlformats.org/spreadsheetml/2006/main" xmlns:r="http://schemas.openxmlformats.org/officeDocument/2006/relationships">
  <dimension ref="A1:AL699"/>
  <sheetViews>
    <sheetView workbookViewId="0">
      <selection activeCell="A4" sqref="A1:AL699"/>
    </sheetView>
  </sheetViews>
  <sheetFormatPr defaultRowHeight="15"/>
  <cols>
    <col min="2" max="2" width="30.7109375" style="17" customWidth="1"/>
    <col min="3" max="3" width="20.42578125" style="17" customWidth="1"/>
    <col min="4" max="4" width="9.140625" customWidth="1"/>
    <col min="5" max="13" width="9.140625" hidden="1" customWidth="1"/>
    <col min="14" max="14" width="26.85546875" style="17" customWidth="1"/>
    <col min="15" max="15" width="9.140625" hidden="1" customWidth="1"/>
    <col min="16" max="16" width="13.5703125" style="17" customWidth="1"/>
    <col min="17" max="18" width="6.28515625" hidden="1" customWidth="1"/>
    <col min="19" max="19" width="7.85546875" customWidth="1"/>
    <col min="20" max="20" width="11.85546875" style="22" customWidth="1"/>
    <col min="21" max="21" width="9.140625" customWidth="1"/>
    <col min="22" max="27" width="9.140625" hidden="1" customWidth="1"/>
    <col min="28" max="28" width="19.140625" style="17" customWidth="1"/>
    <col min="29" max="29" width="9.140625" customWidth="1"/>
    <col min="30" max="30" width="18.85546875" style="20" bestFit="1" customWidth="1"/>
    <col min="31" max="31" width="9.140625" hidden="1" customWidth="1"/>
    <col min="33" max="36" width="9.140625" hidden="1" customWidth="1"/>
    <col min="37" max="38" width="9.140625" customWidth="1"/>
  </cols>
  <sheetData>
    <row r="1" spans="1:38" s="17" customFormat="1" ht="45">
      <c r="A1" s="17" t="s">
        <v>0</v>
      </c>
      <c r="B1" s="18" t="s">
        <v>3015</v>
      </c>
      <c r="C1" s="18" t="s">
        <v>3014</v>
      </c>
      <c r="D1" s="17" t="s">
        <v>1</v>
      </c>
      <c r="E1" s="17" t="s">
        <v>249</v>
      </c>
      <c r="F1" s="17" t="s">
        <v>250</v>
      </c>
      <c r="G1" s="17" t="s">
        <v>558</v>
      </c>
      <c r="H1" s="17" t="s">
        <v>559</v>
      </c>
      <c r="I1" s="17" t="s">
        <v>570</v>
      </c>
      <c r="J1" s="17" t="s">
        <v>571</v>
      </c>
      <c r="K1" s="17" t="s">
        <v>584</v>
      </c>
      <c r="L1" s="17" t="s">
        <v>585</v>
      </c>
      <c r="M1" s="17" t="s">
        <v>751</v>
      </c>
      <c r="N1" s="17" t="s">
        <v>752</v>
      </c>
      <c r="O1" s="17" t="s">
        <v>1135</v>
      </c>
      <c r="P1" s="17" t="s">
        <v>1136</v>
      </c>
      <c r="Q1" s="17" t="s">
        <v>1508</v>
      </c>
      <c r="R1" s="17" t="s">
        <v>1511</v>
      </c>
      <c r="S1" s="17" t="s">
        <v>1884</v>
      </c>
      <c r="T1" s="21" t="s">
        <v>3016</v>
      </c>
      <c r="U1" s="17" t="s">
        <v>1909</v>
      </c>
      <c r="V1" s="17" t="s">
        <v>1910</v>
      </c>
      <c r="W1" s="17" t="s">
        <v>1911</v>
      </c>
      <c r="X1" s="17" t="s">
        <v>1912</v>
      </c>
      <c r="Y1" s="17" t="s">
        <v>1914</v>
      </c>
      <c r="Z1" s="17" t="s">
        <v>2154</v>
      </c>
      <c r="AA1" s="17" t="s">
        <v>2190</v>
      </c>
      <c r="AB1" s="17" t="s">
        <v>2336</v>
      </c>
      <c r="AC1" s="17" t="s">
        <v>2380</v>
      </c>
      <c r="AD1" s="19" t="s">
        <v>2972</v>
      </c>
      <c r="AE1" s="17" t="s">
        <v>2398</v>
      </c>
      <c r="AF1" s="17" t="s">
        <v>2946</v>
      </c>
      <c r="AG1" s="17" t="s">
        <v>2947</v>
      </c>
      <c r="AH1" s="17" t="s">
        <v>2948</v>
      </c>
      <c r="AI1" s="17" t="s">
        <v>2965</v>
      </c>
      <c r="AJ1" s="17" t="s">
        <v>2967</v>
      </c>
      <c r="AK1" s="17" t="s">
        <v>2969</v>
      </c>
      <c r="AL1" s="17" t="s">
        <v>2971</v>
      </c>
    </row>
    <row r="2" spans="1:38">
      <c r="A2">
        <v>63</v>
      </c>
      <c r="B2" s="17" t="str">
        <f>N2&amp;"_"&amp;P2&amp;"_"&amp;ROUND(T2,2)</f>
        <v>Vinpha E_VD-16311-12_539</v>
      </c>
      <c r="C2" s="17" t="str">
        <f>N2&amp;"_"&amp;ROUND(T2,2)</f>
        <v>Vinpha E_539</v>
      </c>
      <c r="D2" t="s">
        <v>63</v>
      </c>
      <c r="E2" t="s">
        <v>63</v>
      </c>
      <c r="F2" t="s">
        <v>251</v>
      </c>
      <c r="G2" t="s">
        <v>251</v>
      </c>
      <c r="H2" t="s">
        <v>560</v>
      </c>
      <c r="I2" t="s">
        <v>560</v>
      </c>
      <c r="J2" t="s">
        <v>572</v>
      </c>
      <c r="K2" t="s">
        <v>572</v>
      </c>
      <c r="L2" t="s">
        <v>586</v>
      </c>
      <c r="M2" t="s">
        <v>586</v>
      </c>
      <c r="N2" s="17" t="s">
        <v>757</v>
      </c>
      <c r="O2" t="s">
        <v>757</v>
      </c>
      <c r="P2" s="17" t="s">
        <v>1137</v>
      </c>
      <c r="Q2" t="s">
        <v>1137</v>
      </c>
      <c r="R2" t="s">
        <v>1512</v>
      </c>
      <c r="S2" t="s">
        <v>1886</v>
      </c>
      <c r="T2" s="22">
        <f t="shared" ref="T2:T65" si="0">U2</f>
        <v>539</v>
      </c>
      <c r="U2">
        <v>539</v>
      </c>
      <c r="V2">
        <v>539</v>
      </c>
      <c r="W2">
        <v>100000</v>
      </c>
      <c r="X2" t="s">
        <v>1913</v>
      </c>
      <c r="Y2" t="s">
        <v>1915</v>
      </c>
      <c r="Z2" t="s">
        <v>2073</v>
      </c>
      <c r="AA2" t="s">
        <v>2199</v>
      </c>
      <c r="AB2" s="17" t="s">
        <v>2339</v>
      </c>
      <c r="AC2" t="s">
        <v>2383</v>
      </c>
      <c r="AD2" s="20" t="s">
        <v>2994</v>
      </c>
      <c r="AE2" t="s">
        <v>2460</v>
      </c>
      <c r="AF2">
        <v>1</v>
      </c>
      <c r="AG2">
        <v>1</v>
      </c>
      <c r="AH2" t="s">
        <v>2949</v>
      </c>
      <c r="AI2" t="s">
        <v>2966</v>
      </c>
      <c r="AJ2" t="s">
        <v>2968</v>
      </c>
      <c r="AK2" t="s">
        <v>2970</v>
      </c>
    </row>
    <row r="3" spans="1:38" ht="30">
      <c r="A3">
        <v>64</v>
      </c>
      <c r="B3" s="17" t="str">
        <f t="shared" ref="B3:B66" si="1">N3&amp;"_"&amp;P3&amp;"_"&amp;ROUND(T3,2)</f>
        <v>Lidocain_VD - 12996 - 10_504</v>
      </c>
      <c r="C3" s="17" t="str">
        <f t="shared" ref="C3:C66" si="2">N3&amp;"_"&amp;ROUND(T3,2)</f>
        <v>Lidocain_504</v>
      </c>
      <c r="D3" t="s">
        <v>64</v>
      </c>
      <c r="E3" t="s">
        <v>64</v>
      </c>
      <c r="F3" t="s">
        <v>252</v>
      </c>
      <c r="G3" t="s">
        <v>252</v>
      </c>
      <c r="H3" t="s">
        <v>561</v>
      </c>
      <c r="I3" t="s">
        <v>561</v>
      </c>
      <c r="J3" t="s">
        <v>573</v>
      </c>
      <c r="K3" t="s">
        <v>573</v>
      </c>
      <c r="L3" t="s">
        <v>587</v>
      </c>
      <c r="M3" t="s">
        <v>587</v>
      </c>
      <c r="N3" s="17" t="s">
        <v>758</v>
      </c>
      <c r="O3" t="s">
        <v>758</v>
      </c>
      <c r="P3" s="17" t="s">
        <v>1138</v>
      </c>
      <c r="Q3" t="s">
        <v>1138</v>
      </c>
      <c r="R3" t="s">
        <v>1513</v>
      </c>
      <c r="S3" t="s">
        <v>1887</v>
      </c>
      <c r="T3" s="22">
        <f t="shared" si="0"/>
        <v>504</v>
      </c>
      <c r="U3">
        <v>504</v>
      </c>
      <c r="V3">
        <v>504</v>
      </c>
      <c r="W3">
        <v>10000</v>
      </c>
      <c r="X3" t="s">
        <v>1913</v>
      </c>
      <c r="Y3" t="s">
        <v>1915</v>
      </c>
      <c r="Z3" t="s">
        <v>2073</v>
      </c>
      <c r="AA3" t="s">
        <v>2199</v>
      </c>
      <c r="AB3" s="17" t="s">
        <v>2339</v>
      </c>
      <c r="AC3" t="s">
        <v>2383</v>
      </c>
      <c r="AD3" s="20" t="s">
        <v>2994</v>
      </c>
      <c r="AE3" t="s">
        <v>2461</v>
      </c>
      <c r="AF3">
        <v>1</v>
      </c>
      <c r="AG3">
        <v>1</v>
      </c>
      <c r="AH3" t="s">
        <v>2949</v>
      </c>
      <c r="AI3" t="s">
        <v>2966</v>
      </c>
      <c r="AJ3" t="s">
        <v>2968</v>
      </c>
      <c r="AK3" t="s">
        <v>2970</v>
      </c>
    </row>
    <row r="4" spans="1:38" ht="33.75" customHeight="1">
      <c r="A4">
        <v>65</v>
      </c>
      <c r="B4" s="17" t="str">
        <f t="shared" si="1"/>
        <v>Gentamycin 80mg_VD-19094-13_1020</v>
      </c>
      <c r="C4" s="17" t="str">
        <f t="shared" si="2"/>
        <v>Gentamycin 80mg_1020</v>
      </c>
      <c r="D4" t="s">
        <v>65</v>
      </c>
      <c r="E4" t="s">
        <v>65</v>
      </c>
      <c r="F4" t="s">
        <v>253</v>
      </c>
      <c r="G4" t="s">
        <v>253</v>
      </c>
      <c r="H4" t="s">
        <v>561</v>
      </c>
      <c r="I4" t="s">
        <v>561</v>
      </c>
      <c r="J4" t="s">
        <v>573</v>
      </c>
      <c r="K4" t="s">
        <v>573</v>
      </c>
      <c r="L4" t="s">
        <v>588</v>
      </c>
      <c r="M4" t="s">
        <v>588</v>
      </c>
      <c r="N4" s="17" t="s">
        <v>759</v>
      </c>
      <c r="O4" t="s">
        <v>759</v>
      </c>
      <c r="P4" s="17" t="s">
        <v>1139</v>
      </c>
      <c r="Q4" t="s">
        <v>1139</v>
      </c>
      <c r="R4" t="s">
        <v>1514</v>
      </c>
      <c r="S4" t="s">
        <v>1887</v>
      </c>
      <c r="T4" s="22">
        <f t="shared" si="0"/>
        <v>1020</v>
      </c>
      <c r="U4">
        <v>1020</v>
      </c>
      <c r="V4">
        <v>1020</v>
      </c>
      <c r="W4">
        <v>20000</v>
      </c>
      <c r="X4" t="s">
        <v>1913</v>
      </c>
      <c r="Y4" t="s">
        <v>1916</v>
      </c>
      <c r="Z4" t="s">
        <v>2073</v>
      </c>
      <c r="AA4" t="s">
        <v>2200</v>
      </c>
      <c r="AB4" s="17" t="s">
        <v>2339</v>
      </c>
      <c r="AC4" t="s">
        <v>2383</v>
      </c>
      <c r="AD4" s="20" t="s">
        <v>2994</v>
      </c>
      <c r="AE4" t="s">
        <v>2462</v>
      </c>
      <c r="AF4">
        <v>1</v>
      </c>
      <c r="AG4">
        <v>1</v>
      </c>
      <c r="AH4" t="s">
        <v>2949</v>
      </c>
      <c r="AI4" t="s">
        <v>2966</v>
      </c>
      <c r="AJ4" t="s">
        <v>2968</v>
      </c>
      <c r="AK4" t="s">
        <v>2970</v>
      </c>
    </row>
    <row r="5" spans="1:38">
      <c r="A5">
        <v>66</v>
      </c>
      <c r="B5" s="17" t="str">
        <f t="shared" si="1"/>
        <v>Metronidazol_VD-20924-14_103</v>
      </c>
      <c r="C5" s="17" t="str">
        <f t="shared" si="2"/>
        <v>Metronidazol_103</v>
      </c>
      <c r="D5" t="s">
        <v>66</v>
      </c>
      <c r="E5" t="s">
        <v>66</v>
      </c>
      <c r="F5" t="s">
        <v>254</v>
      </c>
      <c r="G5" t="s">
        <v>254</v>
      </c>
      <c r="H5" t="s">
        <v>560</v>
      </c>
      <c r="I5" t="s">
        <v>560</v>
      </c>
      <c r="J5" t="s">
        <v>572</v>
      </c>
      <c r="K5" t="s">
        <v>572</v>
      </c>
      <c r="L5" t="s">
        <v>589</v>
      </c>
      <c r="M5" t="s">
        <v>589</v>
      </c>
      <c r="N5" s="17" t="s">
        <v>254</v>
      </c>
      <c r="O5" t="s">
        <v>254</v>
      </c>
      <c r="P5" s="17" t="s">
        <v>1140</v>
      </c>
      <c r="Q5" t="s">
        <v>1140</v>
      </c>
      <c r="R5" t="s">
        <v>1515</v>
      </c>
      <c r="S5" t="s">
        <v>1886</v>
      </c>
      <c r="T5" s="22">
        <f t="shared" si="0"/>
        <v>103</v>
      </c>
      <c r="U5">
        <v>103</v>
      </c>
      <c r="V5">
        <v>103</v>
      </c>
      <c r="W5">
        <v>300000</v>
      </c>
      <c r="X5" t="s">
        <v>1913</v>
      </c>
      <c r="Y5" t="s">
        <v>1917</v>
      </c>
      <c r="Z5" t="s">
        <v>2073</v>
      </c>
      <c r="AA5" t="s">
        <v>2201</v>
      </c>
      <c r="AB5" s="17" t="s">
        <v>2339</v>
      </c>
      <c r="AC5" t="s">
        <v>2383</v>
      </c>
      <c r="AD5" s="20" t="s">
        <v>2994</v>
      </c>
      <c r="AE5" t="s">
        <v>2463</v>
      </c>
      <c r="AF5">
        <v>1</v>
      </c>
      <c r="AG5">
        <v>1</v>
      </c>
      <c r="AH5" t="s">
        <v>2949</v>
      </c>
      <c r="AI5" t="s">
        <v>2966</v>
      </c>
      <c r="AJ5" t="s">
        <v>2968</v>
      </c>
      <c r="AK5" t="s">
        <v>2970</v>
      </c>
    </row>
    <row r="6" spans="1:38" ht="30">
      <c r="A6">
        <v>67</v>
      </c>
      <c r="B6" s="17" t="str">
        <f t="shared" si="1"/>
        <v>Tinidazol HT 500mg_VD-18194-13_380</v>
      </c>
      <c r="C6" s="17" t="str">
        <f t="shared" si="2"/>
        <v>Tinidazol HT 500mg_380</v>
      </c>
      <c r="D6" t="s">
        <v>67</v>
      </c>
      <c r="E6" t="s">
        <v>67</v>
      </c>
      <c r="F6" t="s">
        <v>255</v>
      </c>
      <c r="G6" t="s">
        <v>255</v>
      </c>
      <c r="H6" t="s">
        <v>560</v>
      </c>
      <c r="I6" t="s">
        <v>560</v>
      </c>
      <c r="J6" t="s">
        <v>572</v>
      </c>
      <c r="K6" t="s">
        <v>572</v>
      </c>
      <c r="L6" t="s">
        <v>590</v>
      </c>
      <c r="M6" t="s">
        <v>590</v>
      </c>
      <c r="N6" s="17" t="s">
        <v>760</v>
      </c>
      <c r="O6" t="s">
        <v>760</v>
      </c>
      <c r="P6" s="17" t="s">
        <v>1141</v>
      </c>
      <c r="Q6" t="s">
        <v>1141</v>
      </c>
      <c r="R6" t="s">
        <v>1516</v>
      </c>
      <c r="S6" t="s">
        <v>1886</v>
      </c>
      <c r="T6" s="22">
        <f t="shared" si="0"/>
        <v>380</v>
      </c>
      <c r="U6">
        <v>380</v>
      </c>
      <c r="V6">
        <v>380</v>
      </c>
      <c r="W6">
        <v>30000</v>
      </c>
      <c r="X6" t="s">
        <v>1913</v>
      </c>
      <c r="Y6" t="s">
        <v>1918</v>
      </c>
      <c r="Z6" t="s">
        <v>2073</v>
      </c>
      <c r="AA6" t="s">
        <v>2202</v>
      </c>
      <c r="AB6" s="17" t="s">
        <v>2339</v>
      </c>
      <c r="AC6" t="s">
        <v>2383</v>
      </c>
      <c r="AD6" s="20" t="s">
        <v>2994</v>
      </c>
      <c r="AE6" t="s">
        <v>2464</v>
      </c>
      <c r="AF6">
        <v>1</v>
      </c>
      <c r="AG6">
        <v>1</v>
      </c>
      <c r="AH6" t="s">
        <v>2949</v>
      </c>
      <c r="AI6" t="s">
        <v>2966</v>
      </c>
      <c r="AJ6" t="s">
        <v>2968</v>
      </c>
      <c r="AK6" t="s">
        <v>2970</v>
      </c>
    </row>
    <row r="7" spans="1:38">
      <c r="A7">
        <v>68</v>
      </c>
      <c r="B7" s="17" t="str">
        <f t="shared" si="1"/>
        <v>Atropin Sulfat_VD-12440-10_525</v>
      </c>
      <c r="C7" s="17" t="str">
        <f t="shared" si="2"/>
        <v>Atropin Sulfat_525</v>
      </c>
      <c r="D7" t="s">
        <v>68</v>
      </c>
      <c r="E7" t="s">
        <v>68</v>
      </c>
      <c r="F7" t="s">
        <v>256</v>
      </c>
      <c r="G7" t="s">
        <v>256</v>
      </c>
      <c r="H7" t="s">
        <v>561</v>
      </c>
      <c r="I7" t="s">
        <v>561</v>
      </c>
      <c r="J7" t="s">
        <v>573</v>
      </c>
      <c r="K7" t="s">
        <v>573</v>
      </c>
      <c r="L7" t="s">
        <v>591</v>
      </c>
      <c r="M7" t="s">
        <v>591</v>
      </c>
      <c r="N7" s="17" t="s">
        <v>761</v>
      </c>
      <c r="O7" t="s">
        <v>761</v>
      </c>
      <c r="P7" s="17" t="s">
        <v>1142</v>
      </c>
      <c r="Q7" t="s">
        <v>1142</v>
      </c>
      <c r="R7" t="s">
        <v>1517</v>
      </c>
      <c r="S7" t="s">
        <v>1887</v>
      </c>
      <c r="T7" s="22">
        <f t="shared" si="0"/>
        <v>525</v>
      </c>
      <c r="U7">
        <v>525</v>
      </c>
      <c r="V7">
        <v>525</v>
      </c>
      <c r="W7">
        <v>200</v>
      </c>
      <c r="X7" t="s">
        <v>1913</v>
      </c>
      <c r="Y7" t="s">
        <v>1915</v>
      </c>
      <c r="Z7" t="s">
        <v>2073</v>
      </c>
      <c r="AA7" t="s">
        <v>2199</v>
      </c>
      <c r="AB7" s="17" t="s">
        <v>2339</v>
      </c>
      <c r="AC7" t="s">
        <v>2383</v>
      </c>
      <c r="AD7" s="20" t="s">
        <v>2994</v>
      </c>
      <c r="AE7" t="s">
        <v>2465</v>
      </c>
      <c r="AF7">
        <v>1</v>
      </c>
      <c r="AG7">
        <v>1</v>
      </c>
      <c r="AH7" t="s">
        <v>2949</v>
      </c>
      <c r="AI7" t="s">
        <v>2966</v>
      </c>
      <c r="AJ7" t="s">
        <v>2968</v>
      </c>
      <c r="AK7" t="s">
        <v>2970</v>
      </c>
    </row>
    <row r="8" spans="1:38" ht="30">
      <c r="A8">
        <v>69</v>
      </c>
      <c r="B8" s="17" t="str">
        <f t="shared" si="1"/>
        <v>Midagentin 250/31,25_VD-22488-15_1638</v>
      </c>
      <c r="C8" s="17" t="str">
        <f t="shared" si="2"/>
        <v>Midagentin 250/31,25_1638</v>
      </c>
      <c r="D8" t="s">
        <v>69</v>
      </c>
      <c r="E8" t="s">
        <v>69</v>
      </c>
      <c r="F8" t="s">
        <v>257</v>
      </c>
      <c r="G8" t="s">
        <v>257</v>
      </c>
      <c r="H8" t="s">
        <v>560</v>
      </c>
      <c r="I8" t="s">
        <v>560</v>
      </c>
      <c r="J8" t="s">
        <v>572</v>
      </c>
      <c r="K8" t="s">
        <v>572</v>
      </c>
      <c r="L8" t="s">
        <v>592</v>
      </c>
      <c r="M8" t="s">
        <v>592</v>
      </c>
      <c r="N8" s="17" t="s">
        <v>762</v>
      </c>
      <c r="O8" t="s">
        <v>762</v>
      </c>
      <c r="P8" s="17" t="s">
        <v>1143</v>
      </c>
      <c r="Q8" t="s">
        <v>1143</v>
      </c>
      <c r="R8" t="s">
        <v>1518</v>
      </c>
      <c r="S8" t="s">
        <v>1888</v>
      </c>
      <c r="T8" s="22">
        <f t="shared" si="0"/>
        <v>1638</v>
      </c>
      <c r="U8">
        <v>1638</v>
      </c>
      <c r="V8">
        <v>1638</v>
      </c>
      <c r="W8">
        <v>70000</v>
      </c>
      <c r="X8" t="s">
        <v>1913</v>
      </c>
      <c r="Y8" t="s">
        <v>1919</v>
      </c>
      <c r="Z8" t="s">
        <v>2073</v>
      </c>
      <c r="AA8" t="s">
        <v>2203</v>
      </c>
      <c r="AB8" s="17" t="s">
        <v>2339</v>
      </c>
      <c r="AC8" t="s">
        <v>2383</v>
      </c>
      <c r="AD8" s="20" t="s">
        <v>2994</v>
      </c>
      <c r="AE8" t="s">
        <v>2466</v>
      </c>
      <c r="AF8">
        <v>1</v>
      </c>
      <c r="AG8">
        <v>1</v>
      </c>
      <c r="AH8" t="s">
        <v>2949</v>
      </c>
      <c r="AI8" t="s">
        <v>2966</v>
      </c>
      <c r="AJ8" t="s">
        <v>2968</v>
      </c>
      <c r="AK8" t="s">
        <v>2970</v>
      </c>
    </row>
    <row r="9" spans="1:38" ht="30">
      <c r="A9">
        <v>70</v>
      </c>
      <c r="B9" s="17" t="str">
        <f t="shared" si="1"/>
        <v>Neo-Gynoternan_VD-13055-10_1750</v>
      </c>
      <c r="C9" s="17" t="str">
        <f t="shared" si="2"/>
        <v>Neo-Gynoternan_1750</v>
      </c>
      <c r="D9" t="s">
        <v>70</v>
      </c>
      <c r="E9" t="s">
        <v>70</v>
      </c>
      <c r="F9" t="s">
        <v>258</v>
      </c>
      <c r="G9" t="s">
        <v>258</v>
      </c>
      <c r="H9" t="s">
        <v>562</v>
      </c>
      <c r="I9" t="s">
        <v>562</v>
      </c>
      <c r="J9" t="s">
        <v>574</v>
      </c>
      <c r="K9" t="s">
        <v>574</v>
      </c>
      <c r="L9" t="s">
        <v>593</v>
      </c>
      <c r="M9" t="s">
        <v>593</v>
      </c>
      <c r="N9" s="17" t="s">
        <v>763</v>
      </c>
      <c r="O9" t="s">
        <v>763</v>
      </c>
      <c r="P9" s="17" t="s">
        <v>1144</v>
      </c>
      <c r="Q9" t="s">
        <v>1144</v>
      </c>
      <c r="R9" t="s">
        <v>1519</v>
      </c>
      <c r="S9" t="s">
        <v>1886</v>
      </c>
      <c r="T9" s="22">
        <f t="shared" si="0"/>
        <v>1750</v>
      </c>
      <c r="U9">
        <v>1750</v>
      </c>
      <c r="V9">
        <v>1750</v>
      </c>
      <c r="W9">
        <v>10000</v>
      </c>
      <c r="X9" t="s">
        <v>1913</v>
      </c>
      <c r="Y9" t="s">
        <v>1920</v>
      </c>
      <c r="Z9" t="s">
        <v>2073</v>
      </c>
      <c r="AA9" t="s">
        <v>1943</v>
      </c>
      <c r="AB9" s="17" t="s">
        <v>2340</v>
      </c>
      <c r="AC9" t="s">
        <v>2383</v>
      </c>
      <c r="AD9" s="20" t="s">
        <v>2994</v>
      </c>
      <c r="AE9" t="s">
        <v>2467</v>
      </c>
      <c r="AF9">
        <v>1</v>
      </c>
      <c r="AG9">
        <v>1</v>
      </c>
      <c r="AH9" t="s">
        <v>2950</v>
      </c>
      <c r="AI9" t="s">
        <v>2966</v>
      </c>
      <c r="AJ9" t="s">
        <v>2968</v>
      </c>
      <c r="AK9" t="s">
        <v>2970</v>
      </c>
    </row>
    <row r="10" spans="1:38" ht="30">
      <c r="A10">
        <v>71</v>
      </c>
      <c r="B10" s="17" t="str">
        <f t="shared" si="1"/>
        <v>Morphin HCL 0,01g_VD-24315-16_3952</v>
      </c>
      <c r="C10" s="17" t="str">
        <f t="shared" si="2"/>
        <v>Morphin HCL 0,01g_3952</v>
      </c>
      <c r="D10" t="s">
        <v>71</v>
      </c>
      <c r="E10" t="s">
        <v>71</v>
      </c>
      <c r="F10" t="s">
        <v>259</v>
      </c>
      <c r="G10" t="s">
        <v>259</v>
      </c>
      <c r="H10" t="s">
        <v>561</v>
      </c>
      <c r="I10" t="s">
        <v>561</v>
      </c>
      <c r="J10" t="s">
        <v>573</v>
      </c>
      <c r="K10" t="s">
        <v>573</v>
      </c>
      <c r="L10" t="s">
        <v>594</v>
      </c>
      <c r="M10" t="s">
        <v>594</v>
      </c>
      <c r="N10" s="17" t="s">
        <v>764</v>
      </c>
      <c r="O10" t="s">
        <v>764</v>
      </c>
      <c r="P10" s="17" t="s">
        <v>1145</v>
      </c>
      <c r="Q10" t="s">
        <v>1145</v>
      </c>
      <c r="R10" t="s">
        <v>1520</v>
      </c>
      <c r="S10" t="s">
        <v>1889</v>
      </c>
      <c r="T10" s="22">
        <f t="shared" si="0"/>
        <v>3952</v>
      </c>
      <c r="U10">
        <v>3952</v>
      </c>
      <c r="V10">
        <v>3952</v>
      </c>
      <c r="W10">
        <v>800</v>
      </c>
      <c r="X10" t="s">
        <v>1913</v>
      </c>
      <c r="Y10" t="s">
        <v>1921</v>
      </c>
      <c r="Z10" t="s">
        <v>2073</v>
      </c>
      <c r="AA10" t="s">
        <v>2204</v>
      </c>
      <c r="AB10" s="17" t="s">
        <v>2341</v>
      </c>
      <c r="AC10" t="s">
        <v>2383</v>
      </c>
      <c r="AD10" s="20" t="s">
        <v>2994</v>
      </c>
      <c r="AE10" t="s">
        <v>2468</v>
      </c>
      <c r="AF10">
        <v>1</v>
      </c>
      <c r="AG10">
        <v>1</v>
      </c>
      <c r="AH10" t="s">
        <v>2951</v>
      </c>
      <c r="AI10" t="s">
        <v>2966</v>
      </c>
      <c r="AJ10" t="s">
        <v>2968</v>
      </c>
      <c r="AK10" t="s">
        <v>2970</v>
      </c>
    </row>
    <row r="11" spans="1:38" ht="30">
      <c r="A11">
        <v>72</v>
      </c>
      <c r="B11" s="17" t="str">
        <f t="shared" si="1"/>
        <v>Wosulin 30/70_VN-13912-11_126000</v>
      </c>
      <c r="C11" s="17" t="str">
        <f t="shared" si="2"/>
        <v>Wosulin 30/70_126000</v>
      </c>
      <c r="D11" t="s">
        <v>72</v>
      </c>
      <c r="E11" t="s">
        <v>72</v>
      </c>
      <c r="F11" t="s">
        <v>260</v>
      </c>
      <c r="G11" t="s">
        <v>260</v>
      </c>
      <c r="H11" t="s">
        <v>561</v>
      </c>
      <c r="I11" t="s">
        <v>561</v>
      </c>
      <c r="J11" t="s">
        <v>573</v>
      </c>
      <c r="K11" t="s">
        <v>573</v>
      </c>
      <c r="L11" t="s">
        <v>595</v>
      </c>
      <c r="M11" t="s">
        <v>595</v>
      </c>
      <c r="N11" s="17" t="s">
        <v>765</v>
      </c>
      <c r="O11" t="s">
        <v>765</v>
      </c>
      <c r="P11" s="17" t="s">
        <v>1146</v>
      </c>
      <c r="Q11" t="s">
        <v>1146</v>
      </c>
      <c r="R11" t="s">
        <v>1521</v>
      </c>
      <c r="S11" t="s">
        <v>1890</v>
      </c>
      <c r="T11" s="22">
        <f t="shared" si="0"/>
        <v>126000</v>
      </c>
      <c r="U11">
        <v>126000</v>
      </c>
      <c r="V11">
        <v>126000</v>
      </c>
      <c r="W11">
        <v>100</v>
      </c>
      <c r="X11" t="s">
        <v>1913</v>
      </c>
      <c r="Y11" t="s">
        <v>1922</v>
      </c>
      <c r="Z11" t="s">
        <v>2156</v>
      </c>
      <c r="AA11" t="s">
        <v>2205</v>
      </c>
      <c r="AB11" s="17" t="s">
        <v>2340</v>
      </c>
      <c r="AC11" t="s">
        <v>2383</v>
      </c>
      <c r="AD11" s="20" t="s">
        <v>2994</v>
      </c>
      <c r="AE11" t="s">
        <v>2469</v>
      </c>
      <c r="AF11">
        <v>1</v>
      </c>
      <c r="AG11">
        <v>1</v>
      </c>
      <c r="AH11" t="s">
        <v>2950</v>
      </c>
      <c r="AI11" t="s">
        <v>2966</v>
      </c>
      <c r="AJ11" t="s">
        <v>2968</v>
      </c>
      <c r="AK11" t="s">
        <v>2970</v>
      </c>
    </row>
    <row r="12" spans="1:38" ht="30">
      <c r="A12">
        <v>73</v>
      </c>
      <c r="B12" s="17" t="str">
        <f t="shared" si="1"/>
        <v>Hafenthyl Supra 160mg_VD-18106-12_1575</v>
      </c>
      <c r="C12" s="17" t="str">
        <f t="shared" si="2"/>
        <v>Hafenthyl Supra 160mg_1575</v>
      </c>
      <c r="D12" t="s">
        <v>73</v>
      </c>
      <c r="E12" t="s">
        <v>73</v>
      </c>
      <c r="F12" t="s">
        <v>261</v>
      </c>
      <c r="G12" t="s">
        <v>261</v>
      </c>
      <c r="H12" t="s">
        <v>560</v>
      </c>
      <c r="I12" t="s">
        <v>560</v>
      </c>
      <c r="J12" t="s">
        <v>572</v>
      </c>
      <c r="K12" t="s">
        <v>572</v>
      </c>
      <c r="L12" t="s">
        <v>596</v>
      </c>
      <c r="M12" t="s">
        <v>596</v>
      </c>
      <c r="N12" s="17" t="s">
        <v>766</v>
      </c>
      <c r="O12" t="s">
        <v>766</v>
      </c>
      <c r="P12" s="17" t="s">
        <v>1147</v>
      </c>
      <c r="Q12" t="s">
        <v>1147</v>
      </c>
      <c r="R12" t="s">
        <v>1522</v>
      </c>
      <c r="S12" t="s">
        <v>1886</v>
      </c>
      <c r="T12" s="22">
        <f t="shared" si="0"/>
        <v>1575</v>
      </c>
      <c r="U12">
        <v>1575</v>
      </c>
      <c r="V12">
        <v>1575</v>
      </c>
      <c r="W12">
        <v>10000</v>
      </c>
      <c r="X12" t="s">
        <v>1913</v>
      </c>
      <c r="Y12" t="s">
        <v>1923</v>
      </c>
      <c r="Z12" t="s">
        <v>2073</v>
      </c>
      <c r="AA12" t="s">
        <v>2206</v>
      </c>
      <c r="AB12" s="17" t="s">
        <v>2339</v>
      </c>
      <c r="AC12" t="s">
        <v>2383</v>
      </c>
      <c r="AD12" s="20" t="s">
        <v>2994</v>
      </c>
      <c r="AE12" t="s">
        <v>2470</v>
      </c>
      <c r="AF12">
        <v>1</v>
      </c>
      <c r="AG12">
        <v>1</v>
      </c>
      <c r="AH12" t="s">
        <v>2949</v>
      </c>
      <c r="AI12" t="s">
        <v>2966</v>
      </c>
      <c r="AJ12" t="s">
        <v>2968</v>
      </c>
      <c r="AK12" t="s">
        <v>2970</v>
      </c>
    </row>
    <row r="13" spans="1:38">
      <c r="A13">
        <v>74</v>
      </c>
      <c r="B13" s="17" t="str">
        <f t="shared" si="1"/>
        <v>Diazepam 5mg_VD-12410-10_180</v>
      </c>
      <c r="C13" s="17" t="str">
        <f t="shared" si="2"/>
        <v>Diazepam 5mg_180</v>
      </c>
      <c r="D13" t="s">
        <v>74</v>
      </c>
      <c r="E13" t="s">
        <v>74</v>
      </c>
      <c r="F13" t="s">
        <v>262</v>
      </c>
      <c r="G13" t="s">
        <v>262</v>
      </c>
      <c r="H13" t="s">
        <v>560</v>
      </c>
      <c r="I13" t="s">
        <v>560</v>
      </c>
      <c r="J13" t="s">
        <v>575</v>
      </c>
      <c r="K13" t="s">
        <v>575</v>
      </c>
      <c r="L13" t="s">
        <v>597</v>
      </c>
      <c r="M13" t="s">
        <v>597</v>
      </c>
      <c r="N13" s="17" t="s">
        <v>767</v>
      </c>
      <c r="O13" t="s">
        <v>767</v>
      </c>
      <c r="P13" s="17" t="s">
        <v>1148</v>
      </c>
      <c r="Q13" t="s">
        <v>1148</v>
      </c>
      <c r="R13" t="s">
        <v>1523</v>
      </c>
      <c r="S13" t="s">
        <v>1886</v>
      </c>
      <c r="T13" s="22">
        <f t="shared" si="0"/>
        <v>180</v>
      </c>
      <c r="U13">
        <v>180</v>
      </c>
      <c r="V13">
        <v>180</v>
      </c>
      <c r="W13">
        <v>12000</v>
      </c>
      <c r="X13" t="s">
        <v>1913</v>
      </c>
      <c r="Y13" t="s">
        <v>1924</v>
      </c>
      <c r="Z13" t="s">
        <v>2073</v>
      </c>
      <c r="AA13" t="s">
        <v>2207</v>
      </c>
      <c r="AB13" s="17" t="s">
        <v>2341</v>
      </c>
      <c r="AC13" t="s">
        <v>2383</v>
      </c>
      <c r="AD13" s="20" t="s">
        <v>2994</v>
      </c>
      <c r="AE13" t="s">
        <v>2471</v>
      </c>
      <c r="AF13">
        <v>1</v>
      </c>
      <c r="AG13">
        <v>1</v>
      </c>
      <c r="AH13" t="s">
        <v>2949</v>
      </c>
      <c r="AI13" t="s">
        <v>2966</v>
      </c>
      <c r="AJ13" t="s">
        <v>2968</v>
      </c>
      <c r="AK13" t="s">
        <v>2970</v>
      </c>
    </row>
    <row r="14" spans="1:38">
      <c r="A14">
        <v>75</v>
      </c>
      <c r="B14" s="17" t="str">
        <f t="shared" si="1"/>
        <v>Flucort_VN-16771-13_21000</v>
      </c>
      <c r="C14" s="17" t="str">
        <f t="shared" si="2"/>
        <v>Flucort_21000</v>
      </c>
      <c r="D14" t="s">
        <v>75</v>
      </c>
      <c r="E14" t="s">
        <v>75</v>
      </c>
      <c r="F14" t="s">
        <v>263</v>
      </c>
      <c r="G14" t="s">
        <v>263</v>
      </c>
      <c r="H14" t="s">
        <v>563</v>
      </c>
      <c r="I14" t="s">
        <v>563</v>
      </c>
      <c r="J14" t="s">
        <v>576</v>
      </c>
      <c r="K14" t="s">
        <v>576</v>
      </c>
      <c r="L14" t="s">
        <v>598</v>
      </c>
      <c r="M14" t="s">
        <v>598</v>
      </c>
      <c r="N14" s="17" t="s">
        <v>768</v>
      </c>
      <c r="O14" t="s">
        <v>768</v>
      </c>
      <c r="P14" s="17" t="s">
        <v>1149</v>
      </c>
      <c r="Q14" t="s">
        <v>1149</v>
      </c>
      <c r="R14" t="s">
        <v>1524</v>
      </c>
      <c r="S14" t="s">
        <v>1891</v>
      </c>
      <c r="T14" s="22">
        <f t="shared" si="0"/>
        <v>21000</v>
      </c>
      <c r="U14">
        <v>21000</v>
      </c>
      <c r="V14">
        <v>21000</v>
      </c>
      <c r="W14">
        <v>2000</v>
      </c>
      <c r="X14" t="s">
        <v>1913</v>
      </c>
      <c r="Y14" t="s">
        <v>1925</v>
      </c>
      <c r="Z14" t="s">
        <v>2156</v>
      </c>
      <c r="AA14" t="s">
        <v>2208</v>
      </c>
      <c r="AB14" s="17" t="s">
        <v>2340</v>
      </c>
      <c r="AC14" t="s">
        <v>2383</v>
      </c>
      <c r="AD14" s="20" t="s">
        <v>2994</v>
      </c>
      <c r="AE14" t="s">
        <v>2472</v>
      </c>
      <c r="AF14">
        <v>1</v>
      </c>
      <c r="AG14">
        <v>1</v>
      </c>
      <c r="AH14" t="s">
        <v>2950</v>
      </c>
      <c r="AI14" t="s">
        <v>2966</v>
      </c>
      <c r="AJ14" t="s">
        <v>2968</v>
      </c>
      <c r="AK14" t="s">
        <v>2970</v>
      </c>
    </row>
    <row r="15" spans="1:38" ht="60">
      <c r="A15">
        <v>76</v>
      </c>
      <c r="B15" s="17" t="str">
        <f t="shared" si="1"/>
        <v>Fentanyl_GPNK số 100/2015-N ngày 13/8/2015_19800</v>
      </c>
      <c r="C15" s="17" t="str">
        <f t="shared" si="2"/>
        <v>Fentanyl_19800</v>
      </c>
      <c r="D15" t="s">
        <v>76</v>
      </c>
      <c r="E15" t="s">
        <v>76</v>
      </c>
      <c r="F15" t="s">
        <v>264</v>
      </c>
      <c r="G15" t="s">
        <v>264</v>
      </c>
      <c r="H15" t="s">
        <v>561</v>
      </c>
      <c r="I15" t="s">
        <v>561</v>
      </c>
      <c r="J15" t="s">
        <v>573</v>
      </c>
      <c r="K15" t="s">
        <v>573</v>
      </c>
      <c r="L15" t="s">
        <v>599</v>
      </c>
      <c r="M15" t="s">
        <v>599</v>
      </c>
      <c r="N15" s="17" t="s">
        <v>264</v>
      </c>
      <c r="O15" t="s">
        <v>264</v>
      </c>
      <c r="P15" s="17" t="s">
        <v>1150</v>
      </c>
      <c r="Q15" t="s">
        <v>1150</v>
      </c>
      <c r="R15" t="s">
        <v>1525</v>
      </c>
      <c r="S15" t="s">
        <v>1889</v>
      </c>
      <c r="T15" s="22">
        <f t="shared" si="0"/>
        <v>19800</v>
      </c>
      <c r="U15">
        <v>19800</v>
      </c>
      <c r="V15">
        <v>19800</v>
      </c>
      <c r="W15">
        <v>400</v>
      </c>
      <c r="X15" t="s">
        <v>1913</v>
      </c>
      <c r="Y15" t="s">
        <v>1926</v>
      </c>
      <c r="Z15" t="s">
        <v>2157</v>
      </c>
      <c r="AA15" t="s">
        <v>2209</v>
      </c>
      <c r="AB15" s="17" t="s">
        <v>2341</v>
      </c>
      <c r="AC15" t="s">
        <v>2383</v>
      </c>
      <c r="AD15" s="20" t="s">
        <v>2994</v>
      </c>
      <c r="AE15" t="s">
        <v>2473</v>
      </c>
      <c r="AF15">
        <v>1</v>
      </c>
      <c r="AG15">
        <v>1</v>
      </c>
      <c r="AH15" t="s">
        <v>2951</v>
      </c>
      <c r="AI15" t="s">
        <v>2966</v>
      </c>
      <c r="AJ15" t="s">
        <v>2968</v>
      </c>
      <c r="AK15" t="s">
        <v>2970</v>
      </c>
    </row>
    <row r="16" spans="1:38" ht="30">
      <c r="A16">
        <v>77</v>
      </c>
      <c r="B16" s="17" t="str">
        <f t="shared" si="1"/>
        <v>Ephedrin hydroclorid 10mg/1ml_VD-19774-13_2100</v>
      </c>
      <c r="C16" s="17" t="str">
        <f t="shared" si="2"/>
        <v>Ephedrin hydroclorid 10mg/1ml_2100</v>
      </c>
      <c r="D16" t="s">
        <v>77</v>
      </c>
      <c r="E16" t="s">
        <v>77</v>
      </c>
      <c r="F16" t="s">
        <v>265</v>
      </c>
      <c r="G16" t="s">
        <v>265</v>
      </c>
      <c r="H16" t="s">
        <v>561</v>
      </c>
      <c r="I16" t="s">
        <v>561</v>
      </c>
      <c r="J16" t="s">
        <v>573</v>
      </c>
      <c r="K16" t="s">
        <v>573</v>
      </c>
      <c r="L16" t="s">
        <v>594</v>
      </c>
      <c r="M16" t="s">
        <v>594</v>
      </c>
      <c r="N16" s="17" t="s">
        <v>769</v>
      </c>
      <c r="O16" t="s">
        <v>769</v>
      </c>
      <c r="P16" s="17" t="s">
        <v>1151</v>
      </c>
      <c r="Q16" t="s">
        <v>1151</v>
      </c>
      <c r="R16" t="s">
        <v>1526</v>
      </c>
      <c r="S16" t="s">
        <v>1889</v>
      </c>
      <c r="T16" s="22">
        <f t="shared" si="0"/>
        <v>2100</v>
      </c>
      <c r="U16">
        <v>2100</v>
      </c>
      <c r="V16">
        <v>2100</v>
      </c>
      <c r="W16">
        <v>200</v>
      </c>
      <c r="X16" t="s">
        <v>1913</v>
      </c>
      <c r="Y16" t="s">
        <v>1927</v>
      </c>
      <c r="Z16" t="s">
        <v>2073</v>
      </c>
      <c r="AA16" t="s">
        <v>2207</v>
      </c>
      <c r="AB16" s="17" t="s">
        <v>2341</v>
      </c>
      <c r="AC16" t="s">
        <v>2383</v>
      </c>
      <c r="AD16" s="20" t="s">
        <v>2994</v>
      </c>
      <c r="AE16" t="s">
        <v>2474</v>
      </c>
      <c r="AF16">
        <v>1</v>
      </c>
      <c r="AG16">
        <v>1</v>
      </c>
      <c r="AH16" t="s">
        <v>2951</v>
      </c>
      <c r="AI16" t="s">
        <v>2966</v>
      </c>
      <c r="AJ16" t="s">
        <v>2968</v>
      </c>
      <c r="AK16" t="s">
        <v>2970</v>
      </c>
    </row>
    <row r="17" spans="1:37" ht="30">
      <c r="A17">
        <v>78</v>
      </c>
      <c r="B17" s="17" t="str">
        <f t="shared" si="1"/>
        <v>Diazepam INJ BP 10mg_VN-15613-12_7228</v>
      </c>
      <c r="C17" s="17" t="str">
        <f t="shared" si="2"/>
        <v>Diazepam INJ BP 10mg_7228</v>
      </c>
      <c r="D17" t="s">
        <v>74</v>
      </c>
      <c r="E17" t="s">
        <v>74</v>
      </c>
      <c r="F17" t="s">
        <v>262</v>
      </c>
      <c r="G17" t="s">
        <v>262</v>
      </c>
      <c r="H17" t="s">
        <v>561</v>
      </c>
      <c r="I17" t="s">
        <v>561</v>
      </c>
      <c r="J17" t="s">
        <v>573</v>
      </c>
      <c r="K17" t="s">
        <v>573</v>
      </c>
      <c r="L17" t="s">
        <v>594</v>
      </c>
      <c r="M17" t="s">
        <v>594</v>
      </c>
      <c r="N17" s="17" t="s">
        <v>770</v>
      </c>
      <c r="O17" t="s">
        <v>770</v>
      </c>
      <c r="P17" s="17" t="s">
        <v>1152</v>
      </c>
      <c r="Q17" t="s">
        <v>1152</v>
      </c>
      <c r="R17" t="s">
        <v>1527</v>
      </c>
      <c r="S17" t="s">
        <v>1889</v>
      </c>
      <c r="T17" s="22">
        <f t="shared" si="0"/>
        <v>7228</v>
      </c>
      <c r="U17">
        <v>7228</v>
      </c>
      <c r="V17">
        <v>7228</v>
      </c>
      <c r="W17">
        <v>2000</v>
      </c>
      <c r="X17" t="s">
        <v>1913</v>
      </c>
      <c r="Y17" t="s">
        <v>1928</v>
      </c>
      <c r="Z17" t="s">
        <v>2158</v>
      </c>
      <c r="AA17" t="s">
        <v>2210</v>
      </c>
      <c r="AB17" s="17" t="s">
        <v>2341</v>
      </c>
      <c r="AC17" t="s">
        <v>2383</v>
      </c>
      <c r="AD17" s="20" t="s">
        <v>2994</v>
      </c>
      <c r="AE17" t="s">
        <v>2475</v>
      </c>
      <c r="AF17">
        <v>1</v>
      </c>
      <c r="AG17">
        <v>1</v>
      </c>
      <c r="AH17" t="s">
        <v>2951</v>
      </c>
      <c r="AI17" t="s">
        <v>2966</v>
      </c>
      <c r="AJ17" t="s">
        <v>2968</v>
      </c>
      <c r="AK17" t="s">
        <v>2970</v>
      </c>
    </row>
    <row r="18" spans="1:37">
      <c r="A18">
        <v>79</v>
      </c>
      <c r="B18" s="17" t="str">
        <f t="shared" si="1"/>
        <v>Fentanyl_VN-16082-12_10400</v>
      </c>
      <c r="C18" s="17" t="str">
        <f t="shared" si="2"/>
        <v>Fentanyl_10400</v>
      </c>
      <c r="D18" t="s">
        <v>76</v>
      </c>
      <c r="E18" t="s">
        <v>76</v>
      </c>
      <c r="F18" t="s">
        <v>264</v>
      </c>
      <c r="G18" t="s">
        <v>264</v>
      </c>
      <c r="H18" t="s">
        <v>561</v>
      </c>
      <c r="I18" t="s">
        <v>561</v>
      </c>
      <c r="J18" t="s">
        <v>573</v>
      </c>
      <c r="K18" t="s">
        <v>573</v>
      </c>
      <c r="L18" t="s">
        <v>600</v>
      </c>
      <c r="M18" t="s">
        <v>600</v>
      </c>
      <c r="N18" s="17" t="s">
        <v>264</v>
      </c>
      <c r="O18" t="s">
        <v>264</v>
      </c>
      <c r="P18" s="17" t="s">
        <v>1153</v>
      </c>
      <c r="Q18" t="s">
        <v>1153</v>
      </c>
      <c r="R18" t="s">
        <v>1528</v>
      </c>
      <c r="S18" t="s">
        <v>1889</v>
      </c>
      <c r="T18" s="22">
        <f t="shared" si="0"/>
        <v>10400</v>
      </c>
      <c r="U18">
        <v>10400</v>
      </c>
      <c r="V18">
        <v>10400</v>
      </c>
      <c r="W18">
        <v>150</v>
      </c>
      <c r="X18" t="s">
        <v>1913</v>
      </c>
      <c r="Y18" t="s">
        <v>1926</v>
      </c>
      <c r="Z18" t="s">
        <v>2157</v>
      </c>
      <c r="AA18" t="s">
        <v>2211</v>
      </c>
      <c r="AB18" s="17" t="s">
        <v>2341</v>
      </c>
      <c r="AC18" t="s">
        <v>2383</v>
      </c>
      <c r="AD18" s="20" t="s">
        <v>2994</v>
      </c>
      <c r="AE18" t="s">
        <v>2476</v>
      </c>
      <c r="AF18">
        <v>1</v>
      </c>
      <c r="AG18">
        <v>1</v>
      </c>
      <c r="AH18" t="s">
        <v>2951</v>
      </c>
      <c r="AI18" t="s">
        <v>2966</v>
      </c>
      <c r="AJ18" t="s">
        <v>2968</v>
      </c>
      <c r="AK18" t="s">
        <v>2970</v>
      </c>
    </row>
    <row r="19" spans="1:37" ht="30">
      <c r="A19">
        <v>80</v>
      </c>
      <c r="B19" s="17" t="str">
        <f t="shared" si="1"/>
        <v>Panfor SR - 1000_VN-11192-10_2000</v>
      </c>
      <c r="C19" s="17" t="str">
        <f t="shared" si="2"/>
        <v>Panfor SR - 1000_2000</v>
      </c>
      <c r="D19" t="s">
        <v>78</v>
      </c>
      <c r="E19" t="s">
        <v>78</v>
      </c>
      <c r="F19" t="s">
        <v>266</v>
      </c>
      <c r="G19" t="s">
        <v>266</v>
      </c>
      <c r="H19" t="s">
        <v>560</v>
      </c>
      <c r="I19" t="s">
        <v>560</v>
      </c>
      <c r="J19" t="s">
        <v>572</v>
      </c>
      <c r="K19" t="s">
        <v>572</v>
      </c>
      <c r="L19" t="s">
        <v>601</v>
      </c>
      <c r="M19" t="s">
        <v>601</v>
      </c>
      <c r="N19" s="17" t="s">
        <v>771</v>
      </c>
      <c r="O19" t="s">
        <v>771</v>
      </c>
      <c r="P19" s="17" t="s">
        <v>1154</v>
      </c>
      <c r="Q19" t="s">
        <v>1154</v>
      </c>
      <c r="R19" t="s">
        <v>1529</v>
      </c>
      <c r="S19" t="s">
        <v>1886</v>
      </c>
      <c r="T19" s="22">
        <f t="shared" si="0"/>
        <v>2000</v>
      </c>
      <c r="U19">
        <v>2000</v>
      </c>
      <c r="V19">
        <v>2000</v>
      </c>
      <c r="W19">
        <v>100000</v>
      </c>
      <c r="X19" t="s">
        <v>1913</v>
      </c>
      <c r="Y19" t="s">
        <v>1929</v>
      </c>
      <c r="Z19" t="s">
        <v>2159</v>
      </c>
      <c r="AA19" t="s">
        <v>2212</v>
      </c>
      <c r="AB19" s="17" t="s">
        <v>2342</v>
      </c>
      <c r="AC19" t="s">
        <v>2383</v>
      </c>
      <c r="AD19" s="20" t="s">
        <v>2994</v>
      </c>
      <c r="AE19" t="s">
        <v>2477</v>
      </c>
      <c r="AF19">
        <v>1</v>
      </c>
      <c r="AG19">
        <v>1</v>
      </c>
      <c r="AH19" t="s">
        <v>2952</v>
      </c>
      <c r="AI19" t="s">
        <v>2966</v>
      </c>
      <c r="AJ19" t="s">
        <v>2968</v>
      </c>
      <c r="AK19" t="s">
        <v>2970</v>
      </c>
    </row>
    <row r="20" spans="1:37">
      <c r="A20">
        <v>81</v>
      </c>
      <c r="B20" s="17" t="str">
        <f t="shared" si="1"/>
        <v>Pilixitam_VN-16544-13_33999</v>
      </c>
      <c r="C20" s="17" t="str">
        <f t="shared" si="2"/>
        <v>Pilixitam_33999</v>
      </c>
      <c r="D20" t="s">
        <v>79</v>
      </c>
      <c r="E20" t="s">
        <v>79</v>
      </c>
      <c r="F20" t="s">
        <v>267</v>
      </c>
      <c r="G20" t="s">
        <v>267</v>
      </c>
      <c r="H20" t="s">
        <v>564</v>
      </c>
      <c r="I20" t="s">
        <v>564</v>
      </c>
      <c r="J20" t="s">
        <v>577</v>
      </c>
      <c r="K20" t="s">
        <v>577</v>
      </c>
      <c r="L20" t="s">
        <v>602</v>
      </c>
      <c r="M20" t="s">
        <v>602</v>
      </c>
      <c r="N20" s="17" t="s">
        <v>772</v>
      </c>
      <c r="O20" t="s">
        <v>772</v>
      </c>
      <c r="P20" s="17" t="s">
        <v>1155</v>
      </c>
      <c r="Q20" t="s">
        <v>1155</v>
      </c>
      <c r="R20" t="s">
        <v>1530</v>
      </c>
      <c r="S20" t="s">
        <v>1889</v>
      </c>
      <c r="T20" s="22">
        <f t="shared" si="0"/>
        <v>33999</v>
      </c>
      <c r="U20">
        <v>33999</v>
      </c>
      <c r="V20">
        <v>33999</v>
      </c>
      <c r="W20">
        <v>200</v>
      </c>
      <c r="X20" t="s">
        <v>1913</v>
      </c>
      <c r="Y20" t="s">
        <v>1930</v>
      </c>
      <c r="Z20" t="s">
        <v>2160</v>
      </c>
      <c r="AA20" t="s">
        <v>2213</v>
      </c>
      <c r="AB20" s="17" t="s">
        <v>2342</v>
      </c>
      <c r="AC20" t="s">
        <v>2383</v>
      </c>
      <c r="AD20" s="20" t="s">
        <v>2994</v>
      </c>
      <c r="AE20" t="s">
        <v>2478</v>
      </c>
      <c r="AF20">
        <v>1</v>
      </c>
      <c r="AG20">
        <v>1</v>
      </c>
      <c r="AH20" t="s">
        <v>2952</v>
      </c>
      <c r="AI20" t="s">
        <v>2966</v>
      </c>
      <c r="AJ20" t="s">
        <v>2968</v>
      </c>
      <c r="AK20" t="s">
        <v>2970</v>
      </c>
    </row>
    <row r="21" spans="1:37" ht="30">
      <c r="A21">
        <v>82</v>
      </c>
      <c r="B21" s="17" t="str">
        <f t="shared" si="1"/>
        <v>Fresofol 1% Mct/Lct Inj 20ml 5's_VN-17438-13_58000</v>
      </c>
      <c r="C21" s="17" t="str">
        <f t="shared" si="2"/>
        <v>Fresofol 1% Mct/Lct Inj 20ml 5's_58000</v>
      </c>
      <c r="D21" t="s">
        <v>80</v>
      </c>
      <c r="E21" t="s">
        <v>80</v>
      </c>
      <c r="F21" t="s">
        <v>268</v>
      </c>
      <c r="G21" t="s">
        <v>268</v>
      </c>
      <c r="H21" t="s">
        <v>561</v>
      </c>
      <c r="I21" t="s">
        <v>561</v>
      </c>
      <c r="J21" t="s">
        <v>573</v>
      </c>
      <c r="K21" t="s">
        <v>573</v>
      </c>
      <c r="L21" t="s">
        <v>603</v>
      </c>
      <c r="M21" t="s">
        <v>603</v>
      </c>
      <c r="N21" s="17" t="s">
        <v>773</v>
      </c>
      <c r="O21" t="s">
        <v>773</v>
      </c>
      <c r="P21" s="17" t="s">
        <v>1156</v>
      </c>
      <c r="Q21" t="s">
        <v>1156</v>
      </c>
      <c r="R21" t="s">
        <v>1531</v>
      </c>
      <c r="S21" t="s">
        <v>1887</v>
      </c>
      <c r="T21" s="22">
        <f t="shared" si="0"/>
        <v>58000</v>
      </c>
      <c r="U21">
        <v>58000</v>
      </c>
      <c r="V21">
        <v>58000</v>
      </c>
      <c r="W21">
        <v>100</v>
      </c>
      <c r="X21" t="s">
        <v>1913</v>
      </c>
      <c r="Y21" t="s">
        <v>1931</v>
      </c>
      <c r="Z21" t="s">
        <v>2161</v>
      </c>
      <c r="AA21" t="s">
        <v>2214</v>
      </c>
      <c r="AB21" s="17" t="s">
        <v>2343</v>
      </c>
      <c r="AC21" t="s">
        <v>2383</v>
      </c>
      <c r="AD21" s="20" t="s">
        <v>2994</v>
      </c>
      <c r="AE21" t="s">
        <v>2479</v>
      </c>
      <c r="AF21">
        <v>1</v>
      </c>
      <c r="AG21">
        <v>1</v>
      </c>
      <c r="AH21" t="s">
        <v>2951</v>
      </c>
      <c r="AI21" t="s">
        <v>2966</v>
      </c>
      <c r="AJ21" t="s">
        <v>2968</v>
      </c>
      <c r="AK21" t="s">
        <v>2970</v>
      </c>
    </row>
    <row r="22" spans="1:37">
      <c r="A22">
        <v>83</v>
      </c>
      <c r="B22" s="17" t="str">
        <f t="shared" si="1"/>
        <v>Mucosta_VN-12336-11_3160</v>
      </c>
      <c r="C22" s="17" t="str">
        <f t="shared" si="2"/>
        <v>Mucosta_3160</v>
      </c>
      <c r="D22" t="s">
        <v>81</v>
      </c>
      <c r="E22" t="s">
        <v>81</v>
      </c>
      <c r="F22" t="s">
        <v>269</v>
      </c>
      <c r="G22" t="s">
        <v>269</v>
      </c>
      <c r="H22" t="s">
        <v>560</v>
      </c>
      <c r="I22" t="s">
        <v>560</v>
      </c>
      <c r="J22" t="s">
        <v>572</v>
      </c>
      <c r="K22" t="s">
        <v>572</v>
      </c>
      <c r="L22" t="s">
        <v>604</v>
      </c>
      <c r="M22" t="s">
        <v>604</v>
      </c>
      <c r="N22" s="17" t="s">
        <v>774</v>
      </c>
      <c r="O22" t="s">
        <v>774</v>
      </c>
      <c r="P22" s="17" t="s">
        <v>1157</v>
      </c>
      <c r="Q22" t="s">
        <v>1157</v>
      </c>
      <c r="R22" t="s">
        <v>1532</v>
      </c>
      <c r="S22" t="s">
        <v>1886</v>
      </c>
      <c r="T22" s="22">
        <f t="shared" si="0"/>
        <v>3160</v>
      </c>
      <c r="U22">
        <v>3160</v>
      </c>
      <c r="V22">
        <v>3160</v>
      </c>
      <c r="W22">
        <v>30000</v>
      </c>
      <c r="X22" t="s">
        <v>1913</v>
      </c>
      <c r="Y22" t="s">
        <v>1932</v>
      </c>
      <c r="Z22" t="s">
        <v>2162</v>
      </c>
      <c r="AA22" t="s">
        <v>2215</v>
      </c>
      <c r="AB22" s="17" t="s">
        <v>2344</v>
      </c>
      <c r="AC22" t="s">
        <v>2382</v>
      </c>
      <c r="AD22" s="20" t="s">
        <v>2975</v>
      </c>
      <c r="AE22" t="s">
        <v>2480</v>
      </c>
      <c r="AF22">
        <v>1</v>
      </c>
      <c r="AG22">
        <v>1</v>
      </c>
      <c r="AH22" t="s">
        <v>2951</v>
      </c>
      <c r="AI22" t="s">
        <v>2966</v>
      </c>
      <c r="AJ22" t="s">
        <v>2968</v>
      </c>
      <c r="AK22" t="s">
        <v>2970</v>
      </c>
    </row>
    <row r="23" spans="1:37" ht="30">
      <c r="A23">
        <v>84</v>
      </c>
      <c r="B23" s="17" t="str">
        <f t="shared" si="1"/>
        <v>Ciprofloxacin Kabi_VD-20943-14_17850</v>
      </c>
      <c r="C23" s="17" t="str">
        <f t="shared" si="2"/>
        <v>Ciprofloxacin Kabi_17850</v>
      </c>
      <c r="D23" t="s">
        <v>82</v>
      </c>
      <c r="E23" t="s">
        <v>82</v>
      </c>
      <c r="F23" t="s">
        <v>270</v>
      </c>
      <c r="G23" t="s">
        <v>270</v>
      </c>
      <c r="H23" t="s">
        <v>561</v>
      </c>
      <c r="I23" t="s">
        <v>561</v>
      </c>
      <c r="J23" t="s">
        <v>573</v>
      </c>
      <c r="K23" t="s">
        <v>573</v>
      </c>
      <c r="L23" t="s">
        <v>605</v>
      </c>
      <c r="M23" t="s">
        <v>605</v>
      </c>
      <c r="N23" s="17" t="s">
        <v>775</v>
      </c>
      <c r="O23" t="s">
        <v>775</v>
      </c>
      <c r="P23" s="17" t="s">
        <v>1158</v>
      </c>
      <c r="Q23" t="s">
        <v>1158</v>
      </c>
      <c r="R23" t="s">
        <v>1533</v>
      </c>
      <c r="S23" t="s">
        <v>1892</v>
      </c>
      <c r="T23" s="22">
        <f t="shared" si="0"/>
        <v>17850</v>
      </c>
      <c r="U23">
        <v>17850</v>
      </c>
      <c r="V23">
        <v>17850</v>
      </c>
      <c r="W23">
        <v>500</v>
      </c>
      <c r="X23" t="s">
        <v>1913</v>
      </c>
      <c r="Y23" t="s">
        <v>1933</v>
      </c>
      <c r="Z23" t="s">
        <v>2073</v>
      </c>
      <c r="AA23" t="s">
        <v>2216</v>
      </c>
      <c r="AB23" s="17" t="s">
        <v>2339</v>
      </c>
      <c r="AC23" t="s">
        <v>2384</v>
      </c>
      <c r="AD23" s="20" t="s">
        <v>2994</v>
      </c>
      <c r="AE23" t="s">
        <v>2481</v>
      </c>
      <c r="AF23">
        <v>1</v>
      </c>
      <c r="AG23">
        <v>1</v>
      </c>
      <c r="AH23" t="s">
        <v>2949</v>
      </c>
      <c r="AI23" t="s">
        <v>2966</v>
      </c>
      <c r="AJ23" t="s">
        <v>2968</v>
      </c>
      <c r="AK23" t="s">
        <v>2970</v>
      </c>
    </row>
    <row r="24" spans="1:37" ht="30">
      <c r="A24">
        <v>85</v>
      </c>
      <c r="B24" s="17" t="str">
        <f t="shared" si="1"/>
        <v>Magnesi sulfat Kabi 15%_VD-19567-13_2520</v>
      </c>
      <c r="C24" s="17" t="str">
        <f t="shared" si="2"/>
        <v>Magnesi sulfat Kabi 15%_2520</v>
      </c>
      <c r="D24" t="s">
        <v>83</v>
      </c>
      <c r="E24" t="s">
        <v>83</v>
      </c>
      <c r="F24" t="s">
        <v>271</v>
      </c>
      <c r="G24" t="s">
        <v>271</v>
      </c>
      <c r="H24" t="s">
        <v>564</v>
      </c>
      <c r="I24" t="s">
        <v>564</v>
      </c>
      <c r="J24" t="s">
        <v>577</v>
      </c>
      <c r="K24" t="s">
        <v>577</v>
      </c>
      <c r="L24" t="s">
        <v>606</v>
      </c>
      <c r="M24" t="s">
        <v>606</v>
      </c>
      <c r="N24" s="17" t="s">
        <v>776</v>
      </c>
      <c r="O24" t="s">
        <v>776</v>
      </c>
      <c r="P24" s="17" t="s">
        <v>1159</v>
      </c>
      <c r="Q24" t="s">
        <v>1159</v>
      </c>
      <c r="R24" t="s">
        <v>1534</v>
      </c>
      <c r="S24" t="s">
        <v>1887</v>
      </c>
      <c r="T24" s="22">
        <f t="shared" si="0"/>
        <v>2520</v>
      </c>
      <c r="U24">
        <v>2520</v>
      </c>
      <c r="V24">
        <v>2520</v>
      </c>
      <c r="W24">
        <v>100</v>
      </c>
      <c r="X24" t="s">
        <v>1913</v>
      </c>
      <c r="Y24" t="s">
        <v>1933</v>
      </c>
      <c r="Z24" t="s">
        <v>2073</v>
      </c>
      <c r="AA24" t="s">
        <v>2216</v>
      </c>
      <c r="AB24" s="17" t="s">
        <v>2339</v>
      </c>
      <c r="AC24" t="s">
        <v>2384</v>
      </c>
      <c r="AD24" s="20" t="s">
        <v>2994</v>
      </c>
      <c r="AE24" t="s">
        <v>2482</v>
      </c>
      <c r="AF24">
        <v>1</v>
      </c>
      <c r="AG24">
        <v>1</v>
      </c>
      <c r="AI24" t="s">
        <v>2966</v>
      </c>
      <c r="AJ24" t="s">
        <v>2968</v>
      </c>
      <c r="AK24" t="s">
        <v>2970</v>
      </c>
    </row>
    <row r="25" spans="1:37">
      <c r="A25">
        <v>86</v>
      </c>
      <c r="B25" s="17" t="str">
        <f t="shared" si="1"/>
        <v>Vintanil_VD-20275-13_13230</v>
      </c>
      <c r="C25" s="17" t="str">
        <f t="shared" si="2"/>
        <v>Vintanil_13230</v>
      </c>
      <c r="D25" t="s">
        <v>84</v>
      </c>
      <c r="E25" t="s">
        <v>84</v>
      </c>
      <c r="F25" t="s">
        <v>272</v>
      </c>
      <c r="G25" t="s">
        <v>272</v>
      </c>
      <c r="H25" t="s">
        <v>561</v>
      </c>
      <c r="I25" t="s">
        <v>561</v>
      </c>
      <c r="J25" t="s">
        <v>573</v>
      </c>
      <c r="K25" t="s">
        <v>573</v>
      </c>
      <c r="L25" t="s">
        <v>590</v>
      </c>
      <c r="M25" t="s">
        <v>590</v>
      </c>
      <c r="N25" s="17" t="s">
        <v>777</v>
      </c>
      <c r="O25" t="s">
        <v>777</v>
      </c>
      <c r="P25" s="17" t="s">
        <v>1160</v>
      </c>
      <c r="Q25" t="s">
        <v>1160</v>
      </c>
      <c r="R25" t="s">
        <v>1535</v>
      </c>
      <c r="S25" t="s">
        <v>1887</v>
      </c>
      <c r="T25" s="22">
        <f t="shared" si="0"/>
        <v>13230</v>
      </c>
      <c r="U25">
        <v>13230</v>
      </c>
      <c r="V25">
        <v>13230</v>
      </c>
      <c r="W25">
        <v>200</v>
      </c>
      <c r="X25" t="s">
        <v>1913</v>
      </c>
      <c r="Y25" t="s">
        <v>1934</v>
      </c>
      <c r="Z25" t="s">
        <v>2073</v>
      </c>
      <c r="AA25" t="s">
        <v>2217</v>
      </c>
      <c r="AB25" s="17" t="s">
        <v>2339</v>
      </c>
      <c r="AC25" t="s">
        <v>2384</v>
      </c>
      <c r="AD25" s="20" t="s">
        <v>2994</v>
      </c>
      <c r="AE25" t="s">
        <v>2483</v>
      </c>
      <c r="AF25">
        <v>1</v>
      </c>
      <c r="AG25">
        <v>1</v>
      </c>
      <c r="AH25" t="s">
        <v>2949</v>
      </c>
      <c r="AI25" t="s">
        <v>2966</v>
      </c>
      <c r="AJ25" t="s">
        <v>2968</v>
      </c>
      <c r="AK25" t="s">
        <v>2970</v>
      </c>
    </row>
    <row r="26" spans="1:37" ht="45">
      <c r="A26">
        <v>87</v>
      </c>
      <c r="B26" s="17" t="str">
        <f t="shared" si="1"/>
        <v>Gelofusine 20g/ 500ml 500ml 10's_VN-13504-11_116000</v>
      </c>
      <c r="C26" s="17" t="str">
        <f t="shared" si="2"/>
        <v>Gelofusine 20g/ 500ml 500ml 10's_116000</v>
      </c>
      <c r="D26" t="s">
        <v>85</v>
      </c>
      <c r="E26" t="s">
        <v>85</v>
      </c>
      <c r="F26" t="s">
        <v>273</v>
      </c>
      <c r="G26" t="s">
        <v>273</v>
      </c>
      <c r="H26" t="s">
        <v>564</v>
      </c>
      <c r="I26" t="s">
        <v>564</v>
      </c>
      <c r="J26" t="s">
        <v>577</v>
      </c>
      <c r="K26" t="s">
        <v>577</v>
      </c>
      <c r="L26" t="s">
        <v>607</v>
      </c>
      <c r="M26" t="s">
        <v>607</v>
      </c>
      <c r="N26" s="17" t="s">
        <v>778</v>
      </c>
      <c r="O26" t="s">
        <v>778</v>
      </c>
      <c r="P26" s="17" t="s">
        <v>1161</v>
      </c>
      <c r="Q26" t="s">
        <v>1161</v>
      </c>
      <c r="R26" t="s">
        <v>1536</v>
      </c>
      <c r="S26" t="s">
        <v>1893</v>
      </c>
      <c r="T26" s="22">
        <f t="shared" si="0"/>
        <v>116000</v>
      </c>
      <c r="U26">
        <v>116000</v>
      </c>
      <c r="V26">
        <v>116000</v>
      </c>
      <c r="W26">
        <v>50</v>
      </c>
      <c r="X26" t="s">
        <v>1913</v>
      </c>
      <c r="Y26" t="s">
        <v>1935</v>
      </c>
      <c r="Z26" t="s">
        <v>2163</v>
      </c>
      <c r="AA26" t="s">
        <v>2218</v>
      </c>
      <c r="AB26" s="17" t="s">
        <v>2342</v>
      </c>
      <c r="AC26" t="s">
        <v>2384</v>
      </c>
      <c r="AD26" s="20" t="s">
        <v>2993</v>
      </c>
      <c r="AE26" t="s">
        <v>2484</v>
      </c>
      <c r="AF26">
        <v>1</v>
      </c>
      <c r="AG26">
        <v>1</v>
      </c>
      <c r="AI26" t="s">
        <v>2966</v>
      </c>
      <c r="AJ26" t="s">
        <v>2968</v>
      </c>
      <c r="AK26" t="s">
        <v>2970</v>
      </c>
    </row>
    <row r="27" spans="1:37">
      <c r="A27">
        <v>88</v>
      </c>
      <c r="B27" s="17" t="str">
        <f t="shared" si="1"/>
        <v>Cadirovib_VD-20103-13_5200</v>
      </c>
      <c r="C27" s="17" t="str">
        <f t="shared" si="2"/>
        <v>Cadirovib_5200</v>
      </c>
      <c r="D27" t="s">
        <v>86</v>
      </c>
      <c r="E27" t="s">
        <v>86</v>
      </c>
      <c r="F27" t="s">
        <v>274</v>
      </c>
      <c r="G27" t="s">
        <v>274</v>
      </c>
      <c r="H27" t="s">
        <v>563</v>
      </c>
      <c r="I27" t="s">
        <v>563</v>
      </c>
      <c r="J27" t="s">
        <v>576</v>
      </c>
      <c r="K27" t="s">
        <v>576</v>
      </c>
      <c r="L27" t="s">
        <v>608</v>
      </c>
      <c r="M27" t="s">
        <v>608</v>
      </c>
      <c r="N27" s="17" t="s">
        <v>779</v>
      </c>
      <c r="O27" t="s">
        <v>779</v>
      </c>
      <c r="P27" s="17" t="s">
        <v>1162</v>
      </c>
      <c r="Q27" t="s">
        <v>1162</v>
      </c>
      <c r="R27" t="s">
        <v>1537</v>
      </c>
      <c r="S27" t="s">
        <v>1894</v>
      </c>
      <c r="T27" s="22">
        <f t="shared" si="0"/>
        <v>5200</v>
      </c>
      <c r="U27">
        <v>5200</v>
      </c>
      <c r="V27">
        <v>5200</v>
      </c>
      <c r="W27">
        <v>10000</v>
      </c>
      <c r="X27" t="s">
        <v>1913</v>
      </c>
      <c r="Y27" t="s">
        <v>1936</v>
      </c>
      <c r="Z27" t="s">
        <v>2073</v>
      </c>
      <c r="AA27" t="s">
        <v>2219</v>
      </c>
      <c r="AB27" s="17" t="s">
        <v>2339</v>
      </c>
      <c r="AC27" t="s">
        <v>2384</v>
      </c>
      <c r="AD27" s="20" t="s">
        <v>2994</v>
      </c>
      <c r="AE27" t="s">
        <v>2485</v>
      </c>
      <c r="AF27">
        <v>1</v>
      </c>
      <c r="AG27">
        <v>1</v>
      </c>
      <c r="AI27" t="s">
        <v>2966</v>
      </c>
      <c r="AJ27" t="s">
        <v>2968</v>
      </c>
      <c r="AK27" t="s">
        <v>2970</v>
      </c>
    </row>
    <row r="28" spans="1:37" ht="30">
      <c r="A28">
        <v>89</v>
      </c>
      <c r="B28" s="17" t="str">
        <f t="shared" si="1"/>
        <v>Natri clorid 0,9%_VD-20012-13_1500</v>
      </c>
      <c r="C28" s="17" t="str">
        <f t="shared" si="2"/>
        <v>Natri clorid 0,9%_1500</v>
      </c>
      <c r="D28" t="s">
        <v>87</v>
      </c>
      <c r="E28" t="s">
        <v>87</v>
      </c>
      <c r="F28" t="s">
        <v>275</v>
      </c>
      <c r="G28" t="s">
        <v>275</v>
      </c>
      <c r="H28" t="s">
        <v>565</v>
      </c>
      <c r="I28" t="s">
        <v>565</v>
      </c>
      <c r="J28" t="s">
        <v>578</v>
      </c>
      <c r="K28" t="s">
        <v>578</v>
      </c>
      <c r="L28" t="s">
        <v>609</v>
      </c>
      <c r="M28" t="s">
        <v>609</v>
      </c>
      <c r="N28" s="17" t="s">
        <v>780</v>
      </c>
      <c r="O28" t="s">
        <v>780</v>
      </c>
      <c r="P28" s="17" t="s">
        <v>1163</v>
      </c>
      <c r="Q28" t="s">
        <v>1163</v>
      </c>
      <c r="R28" t="s">
        <v>1538</v>
      </c>
      <c r="S28" t="s">
        <v>1890</v>
      </c>
      <c r="T28" s="22">
        <f t="shared" si="0"/>
        <v>1500</v>
      </c>
      <c r="U28">
        <v>1500</v>
      </c>
      <c r="V28">
        <v>1500</v>
      </c>
      <c r="W28">
        <v>5000</v>
      </c>
      <c r="X28" t="s">
        <v>1913</v>
      </c>
      <c r="Y28" t="s">
        <v>1937</v>
      </c>
      <c r="Z28" t="s">
        <v>2073</v>
      </c>
      <c r="AA28" t="s">
        <v>2220</v>
      </c>
      <c r="AB28" s="17" t="s">
        <v>2345</v>
      </c>
      <c r="AC28" t="s">
        <v>2382</v>
      </c>
      <c r="AD28" s="20" t="s">
        <v>2974</v>
      </c>
      <c r="AE28" t="s">
        <v>2486</v>
      </c>
      <c r="AF28">
        <v>1</v>
      </c>
      <c r="AG28">
        <v>1</v>
      </c>
      <c r="AH28" t="s">
        <v>2953</v>
      </c>
      <c r="AI28" t="s">
        <v>2966</v>
      </c>
      <c r="AJ28" t="s">
        <v>2968</v>
      </c>
      <c r="AK28" t="s">
        <v>2970</v>
      </c>
    </row>
    <row r="29" spans="1:37">
      <c r="A29">
        <v>90</v>
      </c>
      <c r="B29" s="17" t="str">
        <f t="shared" si="1"/>
        <v>PVP Iodin 10%_VS-4620-07_3800</v>
      </c>
      <c r="C29" s="17" t="str">
        <f t="shared" si="2"/>
        <v>PVP Iodin 10%_3800</v>
      </c>
      <c r="D29" t="s">
        <v>88</v>
      </c>
      <c r="E29" t="s">
        <v>88</v>
      </c>
      <c r="F29" t="s">
        <v>276</v>
      </c>
      <c r="G29" t="s">
        <v>276</v>
      </c>
      <c r="H29" t="s">
        <v>563</v>
      </c>
      <c r="I29" t="s">
        <v>563</v>
      </c>
      <c r="J29" t="s">
        <v>576</v>
      </c>
      <c r="K29" t="s">
        <v>576</v>
      </c>
      <c r="L29" t="s">
        <v>610</v>
      </c>
      <c r="M29" t="s">
        <v>610</v>
      </c>
      <c r="N29" s="17" t="s">
        <v>781</v>
      </c>
      <c r="O29" t="s">
        <v>781</v>
      </c>
      <c r="P29" s="17" t="s">
        <v>1164</v>
      </c>
      <c r="Q29" t="s">
        <v>1164</v>
      </c>
      <c r="R29" t="s">
        <v>1539</v>
      </c>
      <c r="S29" t="s">
        <v>1890</v>
      </c>
      <c r="T29" s="22">
        <f t="shared" si="0"/>
        <v>3800</v>
      </c>
      <c r="U29">
        <v>3800</v>
      </c>
      <c r="V29">
        <v>3800</v>
      </c>
      <c r="W29">
        <v>20000</v>
      </c>
      <c r="X29" t="s">
        <v>1913</v>
      </c>
      <c r="Y29" t="s">
        <v>1938</v>
      </c>
      <c r="Z29" t="s">
        <v>2073</v>
      </c>
      <c r="AA29" t="s">
        <v>2219</v>
      </c>
      <c r="AB29" s="17" t="s">
        <v>2345</v>
      </c>
      <c r="AC29" t="s">
        <v>2382</v>
      </c>
      <c r="AD29" s="20" t="s">
        <v>2974</v>
      </c>
      <c r="AE29" t="s">
        <v>2487</v>
      </c>
      <c r="AF29">
        <v>1</v>
      </c>
      <c r="AG29">
        <v>1</v>
      </c>
      <c r="AH29" t="s">
        <v>2953</v>
      </c>
      <c r="AI29" t="s">
        <v>2966</v>
      </c>
      <c r="AJ29" t="s">
        <v>2968</v>
      </c>
      <c r="AK29" t="s">
        <v>2970</v>
      </c>
    </row>
    <row r="30" spans="1:37" ht="30">
      <c r="A30">
        <v>91</v>
      </c>
      <c r="B30" s="17" t="str">
        <f t="shared" si="1"/>
        <v>Cetecocenclar 250_VD-15593-11_1590</v>
      </c>
      <c r="C30" s="17" t="str">
        <f t="shared" si="2"/>
        <v>Cetecocenclar 250_1590</v>
      </c>
      <c r="D30" t="s">
        <v>89</v>
      </c>
      <c r="E30" t="s">
        <v>89</v>
      </c>
      <c r="F30" t="s">
        <v>277</v>
      </c>
      <c r="G30" t="s">
        <v>277</v>
      </c>
      <c r="H30" t="s">
        <v>560</v>
      </c>
      <c r="I30" t="s">
        <v>560</v>
      </c>
      <c r="J30" t="s">
        <v>572</v>
      </c>
      <c r="K30" t="s">
        <v>572</v>
      </c>
      <c r="L30" t="s">
        <v>611</v>
      </c>
      <c r="M30" t="s">
        <v>611</v>
      </c>
      <c r="N30" s="17" t="s">
        <v>782</v>
      </c>
      <c r="O30" t="s">
        <v>782</v>
      </c>
      <c r="P30" s="17" t="s">
        <v>1165</v>
      </c>
      <c r="Q30" t="s">
        <v>1165</v>
      </c>
      <c r="R30" t="s">
        <v>1540</v>
      </c>
      <c r="S30" t="s">
        <v>1886</v>
      </c>
      <c r="T30" s="22">
        <f t="shared" si="0"/>
        <v>1590</v>
      </c>
      <c r="U30">
        <v>1590</v>
      </c>
      <c r="V30">
        <v>1590</v>
      </c>
      <c r="W30">
        <v>30000</v>
      </c>
      <c r="X30" t="s">
        <v>1913</v>
      </c>
      <c r="Y30" t="s">
        <v>1939</v>
      </c>
      <c r="Z30" t="s">
        <v>2073</v>
      </c>
      <c r="AA30" t="s">
        <v>1939</v>
      </c>
      <c r="AB30" s="17" t="s">
        <v>2345</v>
      </c>
      <c r="AC30" t="s">
        <v>2382</v>
      </c>
      <c r="AD30" s="20" t="s">
        <v>2974</v>
      </c>
      <c r="AE30" t="s">
        <v>2488</v>
      </c>
      <c r="AF30">
        <v>1</v>
      </c>
      <c r="AG30">
        <v>1</v>
      </c>
      <c r="AH30" t="s">
        <v>2953</v>
      </c>
      <c r="AI30" t="s">
        <v>2966</v>
      </c>
      <c r="AJ30" t="s">
        <v>2968</v>
      </c>
      <c r="AK30" t="s">
        <v>2970</v>
      </c>
    </row>
    <row r="31" spans="1:37">
      <c r="A31">
        <v>92</v>
      </c>
      <c r="B31" s="17" t="str">
        <f t="shared" si="1"/>
        <v>Oraptic_VD-10101-10_39480</v>
      </c>
      <c r="C31" s="17" t="str">
        <f t="shared" si="2"/>
        <v>Oraptic_39480</v>
      </c>
      <c r="D31" t="s">
        <v>90</v>
      </c>
      <c r="E31" t="s">
        <v>90</v>
      </c>
      <c r="F31" t="s">
        <v>278</v>
      </c>
      <c r="G31" t="s">
        <v>278</v>
      </c>
      <c r="H31" t="s">
        <v>561</v>
      </c>
      <c r="I31" t="s">
        <v>561</v>
      </c>
      <c r="J31" t="s">
        <v>573</v>
      </c>
      <c r="K31" t="s">
        <v>573</v>
      </c>
      <c r="L31" t="s">
        <v>612</v>
      </c>
      <c r="M31" t="s">
        <v>612</v>
      </c>
      <c r="N31" s="17" t="s">
        <v>783</v>
      </c>
      <c r="O31" t="s">
        <v>783</v>
      </c>
      <c r="P31" s="17" t="s">
        <v>1166</v>
      </c>
      <c r="Q31" t="s">
        <v>1166</v>
      </c>
      <c r="R31" t="s">
        <v>1541</v>
      </c>
      <c r="S31" t="s">
        <v>1890</v>
      </c>
      <c r="T31" s="22">
        <f t="shared" si="0"/>
        <v>39480</v>
      </c>
      <c r="U31">
        <v>39480</v>
      </c>
      <c r="V31">
        <v>39480</v>
      </c>
      <c r="W31">
        <v>200</v>
      </c>
      <c r="X31" t="s">
        <v>1913</v>
      </c>
      <c r="Y31" t="s">
        <v>1940</v>
      </c>
      <c r="Z31" t="s">
        <v>2073</v>
      </c>
      <c r="AA31" t="s">
        <v>2216</v>
      </c>
      <c r="AB31" s="17" t="s">
        <v>2345</v>
      </c>
      <c r="AC31" t="s">
        <v>2382</v>
      </c>
      <c r="AD31" s="20" t="s">
        <v>2974</v>
      </c>
      <c r="AE31" t="s">
        <v>2489</v>
      </c>
      <c r="AF31">
        <v>1</v>
      </c>
      <c r="AG31">
        <v>1</v>
      </c>
      <c r="AH31" t="s">
        <v>2953</v>
      </c>
      <c r="AI31" t="s">
        <v>2966</v>
      </c>
      <c r="AJ31" t="s">
        <v>2968</v>
      </c>
      <c r="AK31" t="s">
        <v>2970</v>
      </c>
    </row>
    <row r="32" spans="1:37">
      <c r="A32">
        <v>93</v>
      </c>
      <c r="B32" s="17" t="str">
        <f t="shared" si="1"/>
        <v>Oresol_VD-13340-10_1470</v>
      </c>
      <c r="C32" s="17" t="str">
        <f t="shared" si="2"/>
        <v>Oresol_1470</v>
      </c>
      <c r="D32" t="s">
        <v>91</v>
      </c>
      <c r="E32" t="s">
        <v>91</v>
      </c>
      <c r="F32" t="s">
        <v>279</v>
      </c>
      <c r="G32" t="s">
        <v>279</v>
      </c>
      <c r="H32" t="s">
        <v>560</v>
      </c>
      <c r="I32" t="s">
        <v>560</v>
      </c>
      <c r="J32" t="s">
        <v>572</v>
      </c>
      <c r="K32" t="s">
        <v>572</v>
      </c>
      <c r="L32" t="s">
        <v>613</v>
      </c>
      <c r="M32" t="s">
        <v>613</v>
      </c>
      <c r="N32" s="17" t="s">
        <v>784</v>
      </c>
      <c r="O32" t="s">
        <v>784</v>
      </c>
      <c r="P32" s="17" t="s">
        <v>1167</v>
      </c>
      <c r="Q32" t="s">
        <v>1167</v>
      </c>
      <c r="R32" t="s">
        <v>1542</v>
      </c>
      <c r="S32" t="s">
        <v>1888</v>
      </c>
      <c r="T32" s="22">
        <f t="shared" si="0"/>
        <v>1470</v>
      </c>
      <c r="U32">
        <v>1470</v>
      </c>
      <c r="V32">
        <v>1470</v>
      </c>
      <c r="W32">
        <v>30000</v>
      </c>
      <c r="X32" t="s">
        <v>1913</v>
      </c>
      <c r="Y32" t="s">
        <v>1940</v>
      </c>
      <c r="Z32" t="s">
        <v>2073</v>
      </c>
      <c r="AA32" t="s">
        <v>2216</v>
      </c>
      <c r="AB32" s="17" t="s">
        <v>2345</v>
      </c>
      <c r="AC32" t="s">
        <v>2382</v>
      </c>
      <c r="AD32" s="20" t="s">
        <v>2974</v>
      </c>
      <c r="AE32" t="s">
        <v>2490</v>
      </c>
      <c r="AF32">
        <v>1</v>
      </c>
      <c r="AG32">
        <v>1</v>
      </c>
      <c r="AH32" t="s">
        <v>2953</v>
      </c>
      <c r="AI32" t="s">
        <v>2966</v>
      </c>
      <c r="AJ32" t="s">
        <v>2968</v>
      </c>
      <c r="AK32" t="s">
        <v>2970</v>
      </c>
    </row>
    <row r="33" spans="1:37">
      <c r="A33">
        <v>94</v>
      </c>
      <c r="B33" s="17" t="str">
        <f t="shared" si="1"/>
        <v>Colchicine_VD-19169-13_470</v>
      </c>
      <c r="C33" s="17" t="str">
        <f t="shared" si="2"/>
        <v>Colchicine_470</v>
      </c>
      <c r="D33" t="s">
        <v>92</v>
      </c>
      <c r="E33" t="s">
        <v>92</v>
      </c>
      <c r="F33" t="s">
        <v>280</v>
      </c>
      <c r="G33" t="s">
        <v>280</v>
      </c>
      <c r="H33" t="s">
        <v>560</v>
      </c>
      <c r="I33" t="s">
        <v>560</v>
      </c>
      <c r="J33" t="s">
        <v>572</v>
      </c>
      <c r="K33" t="s">
        <v>572</v>
      </c>
      <c r="L33" t="s">
        <v>614</v>
      </c>
      <c r="M33" t="s">
        <v>614</v>
      </c>
      <c r="N33" s="17" t="s">
        <v>390</v>
      </c>
      <c r="O33" t="s">
        <v>390</v>
      </c>
      <c r="P33" s="17" t="s">
        <v>1168</v>
      </c>
      <c r="Q33" t="s">
        <v>1168</v>
      </c>
      <c r="R33" t="s">
        <v>1543</v>
      </c>
      <c r="S33" t="s">
        <v>1886</v>
      </c>
      <c r="T33" s="22">
        <f t="shared" si="0"/>
        <v>470</v>
      </c>
      <c r="U33">
        <v>470</v>
      </c>
      <c r="V33">
        <v>470</v>
      </c>
      <c r="W33">
        <v>25000</v>
      </c>
      <c r="X33" t="s">
        <v>1913</v>
      </c>
      <c r="Y33" t="s">
        <v>1941</v>
      </c>
      <c r="Z33" t="s">
        <v>2073</v>
      </c>
      <c r="AA33" t="s">
        <v>2221</v>
      </c>
      <c r="AB33" s="17" t="s">
        <v>2345</v>
      </c>
      <c r="AC33" t="s">
        <v>2382</v>
      </c>
      <c r="AD33" s="20" t="s">
        <v>2974</v>
      </c>
      <c r="AE33" t="s">
        <v>2491</v>
      </c>
      <c r="AF33">
        <v>1</v>
      </c>
      <c r="AG33">
        <v>1</v>
      </c>
      <c r="AH33" t="s">
        <v>2953</v>
      </c>
      <c r="AI33" t="s">
        <v>2966</v>
      </c>
      <c r="AJ33" t="s">
        <v>2968</v>
      </c>
      <c r="AK33" t="s">
        <v>2970</v>
      </c>
    </row>
    <row r="34" spans="1:37">
      <c r="A34">
        <v>95</v>
      </c>
      <c r="B34" s="17" t="str">
        <f t="shared" si="1"/>
        <v>Dimedrol_VD-12992-10_595</v>
      </c>
      <c r="C34" s="17" t="str">
        <f t="shared" si="2"/>
        <v>Dimedrol_595</v>
      </c>
      <c r="D34" t="s">
        <v>93</v>
      </c>
      <c r="E34" t="s">
        <v>93</v>
      </c>
      <c r="F34" t="s">
        <v>281</v>
      </c>
      <c r="G34" t="s">
        <v>281</v>
      </c>
      <c r="H34" t="s">
        <v>561</v>
      </c>
      <c r="I34" t="s">
        <v>561</v>
      </c>
      <c r="J34" t="s">
        <v>573</v>
      </c>
      <c r="K34" t="s">
        <v>573</v>
      </c>
      <c r="L34" t="s">
        <v>615</v>
      </c>
      <c r="M34" t="s">
        <v>615</v>
      </c>
      <c r="N34" s="17" t="s">
        <v>785</v>
      </c>
      <c r="O34" t="s">
        <v>785</v>
      </c>
      <c r="P34" s="17" t="s">
        <v>1169</v>
      </c>
      <c r="Q34" t="s">
        <v>1169</v>
      </c>
      <c r="R34" t="s">
        <v>1544</v>
      </c>
      <c r="S34" t="s">
        <v>1887</v>
      </c>
      <c r="T34" s="22">
        <f t="shared" si="0"/>
        <v>595</v>
      </c>
      <c r="U34">
        <v>595</v>
      </c>
      <c r="V34">
        <v>595</v>
      </c>
      <c r="W34">
        <v>20</v>
      </c>
      <c r="X34" t="s">
        <v>1913</v>
      </c>
      <c r="Y34" t="s">
        <v>1934</v>
      </c>
      <c r="Z34" t="s">
        <v>2073</v>
      </c>
      <c r="AA34" t="s">
        <v>2222</v>
      </c>
      <c r="AB34" s="17" t="s">
        <v>2345</v>
      </c>
      <c r="AC34" t="s">
        <v>2382</v>
      </c>
      <c r="AD34" s="20" t="s">
        <v>2974</v>
      </c>
      <c r="AE34" t="s">
        <v>2492</v>
      </c>
      <c r="AF34">
        <v>1</v>
      </c>
      <c r="AG34">
        <v>1</v>
      </c>
      <c r="AH34" t="s">
        <v>2953</v>
      </c>
      <c r="AI34" t="s">
        <v>2966</v>
      </c>
      <c r="AJ34" t="s">
        <v>2968</v>
      </c>
      <c r="AK34" t="s">
        <v>2970</v>
      </c>
    </row>
    <row r="35" spans="1:37">
      <c r="A35">
        <v>96</v>
      </c>
      <c r="B35" s="17" t="str">
        <f t="shared" si="1"/>
        <v>ADRENALIN_VD-12988-10_2478</v>
      </c>
      <c r="C35" s="17" t="str">
        <f t="shared" si="2"/>
        <v>ADRENALIN_2478</v>
      </c>
      <c r="D35" t="s">
        <v>94</v>
      </c>
      <c r="E35" t="s">
        <v>94</v>
      </c>
      <c r="F35" t="s">
        <v>282</v>
      </c>
      <c r="G35" t="s">
        <v>282</v>
      </c>
      <c r="H35" t="s">
        <v>561</v>
      </c>
      <c r="I35" t="s">
        <v>561</v>
      </c>
      <c r="J35" t="s">
        <v>573</v>
      </c>
      <c r="K35" t="s">
        <v>573</v>
      </c>
      <c r="L35" t="s">
        <v>616</v>
      </c>
      <c r="M35" t="s">
        <v>616</v>
      </c>
      <c r="N35" s="17" t="s">
        <v>786</v>
      </c>
      <c r="O35" t="s">
        <v>786</v>
      </c>
      <c r="P35" s="17" t="s">
        <v>1170</v>
      </c>
      <c r="Q35" t="s">
        <v>1170</v>
      </c>
      <c r="R35" t="s">
        <v>1545</v>
      </c>
      <c r="S35" t="s">
        <v>1887</v>
      </c>
      <c r="T35" s="22">
        <f t="shared" si="0"/>
        <v>2478</v>
      </c>
      <c r="U35">
        <v>2478</v>
      </c>
      <c r="V35">
        <v>2478</v>
      </c>
      <c r="W35">
        <v>150</v>
      </c>
      <c r="X35" t="s">
        <v>1913</v>
      </c>
      <c r="Y35" t="s">
        <v>1934</v>
      </c>
      <c r="Z35" t="s">
        <v>2073</v>
      </c>
      <c r="AA35" t="s">
        <v>2217</v>
      </c>
      <c r="AB35" s="17" t="s">
        <v>2345</v>
      </c>
      <c r="AC35" t="s">
        <v>2382</v>
      </c>
      <c r="AD35" s="20" t="s">
        <v>2974</v>
      </c>
      <c r="AE35" t="s">
        <v>2493</v>
      </c>
      <c r="AF35">
        <v>1</v>
      </c>
      <c r="AG35">
        <v>1</v>
      </c>
      <c r="AH35" t="s">
        <v>2953</v>
      </c>
      <c r="AI35" t="s">
        <v>2966</v>
      </c>
      <c r="AJ35" t="s">
        <v>2968</v>
      </c>
      <c r="AK35" t="s">
        <v>2970</v>
      </c>
    </row>
    <row r="36" spans="1:37" ht="30">
      <c r="A36">
        <v>97</v>
      </c>
      <c r="B36" s="17" t="str">
        <f t="shared" si="1"/>
        <v>Auclanityl 625mg_VD-11695-10_3062</v>
      </c>
      <c r="C36" s="17" t="str">
        <f t="shared" si="2"/>
        <v>Auclanityl 625mg_3062</v>
      </c>
      <c r="D36" t="s">
        <v>69</v>
      </c>
      <c r="E36" t="s">
        <v>69</v>
      </c>
      <c r="F36" t="s">
        <v>257</v>
      </c>
      <c r="G36" t="s">
        <v>257</v>
      </c>
      <c r="H36" t="s">
        <v>560</v>
      </c>
      <c r="I36" t="s">
        <v>560</v>
      </c>
      <c r="J36" t="s">
        <v>572</v>
      </c>
      <c r="K36" t="s">
        <v>572</v>
      </c>
      <c r="L36" t="s">
        <v>617</v>
      </c>
      <c r="M36" t="s">
        <v>617</v>
      </c>
      <c r="N36" s="17" t="s">
        <v>787</v>
      </c>
      <c r="O36" t="s">
        <v>787</v>
      </c>
      <c r="P36" s="17" t="s">
        <v>1171</v>
      </c>
      <c r="Q36" t="s">
        <v>1171</v>
      </c>
      <c r="R36" t="s">
        <v>1546</v>
      </c>
      <c r="S36" t="s">
        <v>1886</v>
      </c>
      <c r="T36" s="22">
        <f t="shared" si="0"/>
        <v>3062</v>
      </c>
      <c r="U36">
        <v>3062</v>
      </c>
      <c r="V36">
        <v>3062</v>
      </c>
      <c r="W36">
        <v>150000</v>
      </c>
      <c r="X36" t="s">
        <v>1913</v>
      </c>
      <c r="Y36" t="s">
        <v>1942</v>
      </c>
      <c r="Z36" t="s">
        <v>2073</v>
      </c>
      <c r="AA36" t="s">
        <v>2223</v>
      </c>
      <c r="AB36" s="17" t="s">
        <v>2345</v>
      </c>
      <c r="AC36" t="s">
        <v>2382</v>
      </c>
      <c r="AD36" s="20" t="s">
        <v>2974</v>
      </c>
      <c r="AE36" t="s">
        <v>2494</v>
      </c>
      <c r="AF36">
        <v>1</v>
      </c>
      <c r="AG36">
        <v>1</v>
      </c>
      <c r="AH36" t="s">
        <v>2953</v>
      </c>
      <c r="AI36" t="s">
        <v>2966</v>
      </c>
      <c r="AJ36" t="s">
        <v>2968</v>
      </c>
      <c r="AK36" t="s">
        <v>2970</v>
      </c>
    </row>
    <row r="37" spans="1:37" ht="30">
      <c r="A37">
        <v>98</v>
      </c>
      <c r="B37" s="17" t="str">
        <f t="shared" si="1"/>
        <v>Augbactam 312,5_VD-6442-08_2450</v>
      </c>
      <c r="C37" s="17" t="str">
        <f t="shared" si="2"/>
        <v>Augbactam 312,5_2450</v>
      </c>
      <c r="D37" t="s">
        <v>69</v>
      </c>
      <c r="E37" t="s">
        <v>69</v>
      </c>
      <c r="F37" t="s">
        <v>257</v>
      </c>
      <c r="G37" t="s">
        <v>257</v>
      </c>
      <c r="H37" t="s">
        <v>560</v>
      </c>
      <c r="I37" t="s">
        <v>560</v>
      </c>
      <c r="J37" t="s">
        <v>572</v>
      </c>
      <c r="K37" t="s">
        <v>572</v>
      </c>
      <c r="L37" t="s">
        <v>618</v>
      </c>
      <c r="M37" t="s">
        <v>618</v>
      </c>
      <c r="N37" s="17" t="s">
        <v>788</v>
      </c>
      <c r="O37" t="s">
        <v>788</v>
      </c>
      <c r="P37" s="17" t="s">
        <v>1172</v>
      </c>
      <c r="Q37" t="s">
        <v>1172</v>
      </c>
      <c r="R37" t="s">
        <v>1547</v>
      </c>
      <c r="S37" t="s">
        <v>1888</v>
      </c>
      <c r="T37" s="22">
        <f t="shared" si="0"/>
        <v>2450</v>
      </c>
      <c r="U37">
        <v>2450</v>
      </c>
      <c r="V37">
        <v>2450</v>
      </c>
      <c r="W37">
        <v>70000</v>
      </c>
      <c r="X37" t="s">
        <v>1913</v>
      </c>
      <c r="Y37" t="s">
        <v>1943</v>
      </c>
      <c r="Z37" t="s">
        <v>2073</v>
      </c>
      <c r="AA37" t="s">
        <v>1943</v>
      </c>
      <c r="AB37" s="17" t="s">
        <v>2345</v>
      </c>
      <c r="AC37" t="s">
        <v>2382</v>
      </c>
      <c r="AD37" s="20" t="s">
        <v>2974</v>
      </c>
      <c r="AE37" t="s">
        <v>2495</v>
      </c>
      <c r="AF37">
        <v>1</v>
      </c>
      <c r="AG37">
        <v>1</v>
      </c>
      <c r="AH37" t="s">
        <v>2953</v>
      </c>
      <c r="AI37" t="s">
        <v>2966</v>
      </c>
      <c r="AJ37" t="s">
        <v>2968</v>
      </c>
      <c r="AK37" t="s">
        <v>2970</v>
      </c>
    </row>
    <row r="38" spans="1:37">
      <c r="A38">
        <v>99</v>
      </c>
      <c r="B38" s="17" t="str">
        <f t="shared" si="1"/>
        <v>Disolvan_VD-20025-13_56</v>
      </c>
      <c r="C38" s="17" t="str">
        <f t="shared" si="2"/>
        <v>Disolvan_56</v>
      </c>
      <c r="D38" t="s">
        <v>95</v>
      </c>
      <c r="E38" t="s">
        <v>95</v>
      </c>
      <c r="F38" t="s">
        <v>283</v>
      </c>
      <c r="G38" t="s">
        <v>283</v>
      </c>
      <c r="H38" t="s">
        <v>560</v>
      </c>
      <c r="I38" t="s">
        <v>560</v>
      </c>
      <c r="J38" t="s">
        <v>572</v>
      </c>
      <c r="K38" t="s">
        <v>572</v>
      </c>
      <c r="L38" t="s">
        <v>619</v>
      </c>
      <c r="M38" t="s">
        <v>619</v>
      </c>
      <c r="N38" s="17" t="s">
        <v>789</v>
      </c>
      <c r="O38" t="s">
        <v>789</v>
      </c>
      <c r="P38" s="17" t="s">
        <v>1173</v>
      </c>
      <c r="Q38" t="s">
        <v>1173</v>
      </c>
      <c r="R38" t="s">
        <v>1548</v>
      </c>
      <c r="S38" t="s">
        <v>1886</v>
      </c>
      <c r="T38" s="22">
        <f t="shared" si="0"/>
        <v>56</v>
      </c>
      <c r="U38">
        <v>56</v>
      </c>
      <c r="V38">
        <v>56</v>
      </c>
      <c r="W38">
        <v>100000</v>
      </c>
      <c r="X38" t="s">
        <v>1913</v>
      </c>
      <c r="Y38" t="s">
        <v>1943</v>
      </c>
      <c r="Z38" t="s">
        <v>2073</v>
      </c>
      <c r="AA38" t="s">
        <v>1943</v>
      </c>
      <c r="AB38" s="17" t="s">
        <v>2345</v>
      </c>
      <c r="AC38" t="s">
        <v>2382</v>
      </c>
      <c r="AD38" s="20" t="s">
        <v>2974</v>
      </c>
      <c r="AE38" t="s">
        <v>2496</v>
      </c>
      <c r="AF38">
        <v>1</v>
      </c>
      <c r="AG38">
        <v>1</v>
      </c>
      <c r="AH38" t="s">
        <v>2953</v>
      </c>
      <c r="AI38" t="s">
        <v>2966</v>
      </c>
      <c r="AJ38" t="s">
        <v>2968</v>
      </c>
      <c r="AK38" t="s">
        <v>2970</v>
      </c>
    </row>
    <row r="39" spans="1:37">
      <c r="A39">
        <v>100</v>
      </c>
      <c r="B39" s="17" t="str">
        <f t="shared" si="1"/>
        <v>Tobcol_VD-18219-13_7300</v>
      </c>
      <c r="C39" s="17" t="str">
        <f t="shared" si="2"/>
        <v>Tobcol_7300</v>
      </c>
      <c r="D39" t="s">
        <v>96</v>
      </c>
      <c r="E39" t="s">
        <v>96</v>
      </c>
      <c r="F39" t="s">
        <v>284</v>
      </c>
      <c r="G39" t="s">
        <v>284</v>
      </c>
      <c r="H39" t="s">
        <v>565</v>
      </c>
      <c r="I39" t="s">
        <v>565</v>
      </c>
      <c r="J39" t="s">
        <v>578</v>
      </c>
      <c r="K39" t="s">
        <v>578</v>
      </c>
      <c r="L39" t="s">
        <v>620</v>
      </c>
      <c r="M39" t="s">
        <v>620</v>
      </c>
      <c r="N39" s="17" t="s">
        <v>790</v>
      </c>
      <c r="O39" t="s">
        <v>790</v>
      </c>
      <c r="P39" s="17" t="s">
        <v>1174</v>
      </c>
      <c r="Q39" t="s">
        <v>1174</v>
      </c>
      <c r="R39" t="s">
        <v>1549</v>
      </c>
      <c r="S39" t="s">
        <v>1890</v>
      </c>
      <c r="T39" s="22">
        <f t="shared" si="0"/>
        <v>7300</v>
      </c>
      <c r="U39">
        <v>7300</v>
      </c>
      <c r="V39">
        <v>7300</v>
      </c>
      <c r="W39">
        <v>2000</v>
      </c>
      <c r="X39" t="s">
        <v>1913</v>
      </c>
      <c r="Y39" t="s">
        <v>1944</v>
      </c>
      <c r="Z39" t="s">
        <v>2073</v>
      </c>
      <c r="AA39" t="s">
        <v>2221</v>
      </c>
      <c r="AB39" s="17" t="s">
        <v>2345</v>
      </c>
      <c r="AC39" t="s">
        <v>2382</v>
      </c>
      <c r="AD39" s="20" t="s">
        <v>2974</v>
      </c>
      <c r="AE39" t="s">
        <v>2497</v>
      </c>
      <c r="AF39">
        <v>1</v>
      </c>
      <c r="AG39">
        <v>1</v>
      </c>
      <c r="AH39" t="s">
        <v>2953</v>
      </c>
      <c r="AI39" t="s">
        <v>2966</v>
      </c>
      <c r="AJ39" t="s">
        <v>2968</v>
      </c>
      <c r="AK39" t="s">
        <v>2970</v>
      </c>
    </row>
    <row r="40" spans="1:37">
      <c r="A40">
        <v>101</v>
      </c>
      <c r="B40" s="17" t="str">
        <f t="shared" si="1"/>
        <v>Glucose 10%_VD-12014-10_10400</v>
      </c>
      <c r="C40" s="17" t="str">
        <f t="shared" si="2"/>
        <v>Glucose 10%_10400</v>
      </c>
      <c r="D40" t="s">
        <v>97</v>
      </c>
      <c r="E40" t="s">
        <v>97</v>
      </c>
      <c r="F40" t="s">
        <v>285</v>
      </c>
      <c r="G40" t="s">
        <v>285</v>
      </c>
      <c r="H40" t="s">
        <v>564</v>
      </c>
      <c r="I40" t="s">
        <v>564</v>
      </c>
      <c r="J40" t="s">
        <v>577</v>
      </c>
      <c r="K40" t="s">
        <v>577</v>
      </c>
      <c r="L40" t="s">
        <v>621</v>
      </c>
      <c r="M40" t="s">
        <v>621</v>
      </c>
      <c r="N40" s="17" t="s">
        <v>791</v>
      </c>
      <c r="O40" t="s">
        <v>791</v>
      </c>
      <c r="P40" s="17" t="s">
        <v>1175</v>
      </c>
      <c r="Q40" t="s">
        <v>1175</v>
      </c>
      <c r="R40" t="s">
        <v>1550</v>
      </c>
      <c r="S40" t="s">
        <v>1892</v>
      </c>
      <c r="T40" s="22">
        <f t="shared" si="0"/>
        <v>10400</v>
      </c>
      <c r="U40">
        <v>10400</v>
      </c>
      <c r="V40">
        <v>10400</v>
      </c>
      <c r="W40">
        <v>700</v>
      </c>
      <c r="X40" t="s">
        <v>1913</v>
      </c>
      <c r="Y40" t="s">
        <v>1945</v>
      </c>
      <c r="Z40" t="s">
        <v>2073</v>
      </c>
      <c r="AA40" t="s">
        <v>2222</v>
      </c>
      <c r="AB40" s="17" t="s">
        <v>2345</v>
      </c>
      <c r="AC40" t="s">
        <v>2382</v>
      </c>
      <c r="AD40" s="20" t="s">
        <v>2974</v>
      </c>
      <c r="AE40" t="s">
        <v>2498</v>
      </c>
      <c r="AF40">
        <v>1</v>
      </c>
      <c r="AG40">
        <v>1</v>
      </c>
      <c r="AH40" t="s">
        <v>2953</v>
      </c>
      <c r="AI40" t="s">
        <v>2966</v>
      </c>
      <c r="AJ40" t="s">
        <v>2968</v>
      </c>
      <c r="AK40" t="s">
        <v>2970</v>
      </c>
    </row>
    <row r="41" spans="1:37">
      <c r="A41">
        <v>102</v>
      </c>
      <c r="B41" s="17" t="str">
        <f t="shared" si="1"/>
        <v>Panthenol_VN-10298-10_88000</v>
      </c>
      <c r="C41" s="17" t="str">
        <f t="shared" si="2"/>
        <v>Panthenol_88000</v>
      </c>
      <c r="D41" t="s">
        <v>98</v>
      </c>
      <c r="E41" t="s">
        <v>98</v>
      </c>
      <c r="F41" t="s">
        <v>286</v>
      </c>
      <c r="G41" t="s">
        <v>286</v>
      </c>
      <c r="H41" t="s">
        <v>563</v>
      </c>
      <c r="I41" t="s">
        <v>563</v>
      </c>
      <c r="J41" t="s">
        <v>576</v>
      </c>
      <c r="K41" t="s">
        <v>576</v>
      </c>
      <c r="L41" t="s">
        <v>622</v>
      </c>
      <c r="M41" t="s">
        <v>622</v>
      </c>
      <c r="N41" s="17" t="s">
        <v>792</v>
      </c>
      <c r="O41" t="s">
        <v>792</v>
      </c>
      <c r="P41" s="17" t="s">
        <v>1176</v>
      </c>
      <c r="Q41" t="s">
        <v>1176</v>
      </c>
      <c r="R41" t="s">
        <v>1551</v>
      </c>
      <c r="S41" t="s">
        <v>1895</v>
      </c>
      <c r="T41" s="22">
        <f t="shared" si="0"/>
        <v>88000</v>
      </c>
      <c r="U41">
        <v>88000</v>
      </c>
      <c r="V41">
        <v>88000</v>
      </c>
      <c r="W41">
        <v>200</v>
      </c>
      <c r="X41" t="s">
        <v>1913</v>
      </c>
      <c r="Y41" t="s">
        <v>1946</v>
      </c>
      <c r="Z41" t="s">
        <v>2073</v>
      </c>
      <c r="AA41" t="s">
        <v>2224</v>
      </c>
      <c r="AB41" s="17" t="s">
        <v>2346</v>
      </c>
      <c r="AC41" t="s">
        <v>2382</v>
      </c>
      <c r="AD41" s="20" t="s">
        <v>2973</v>
      </c>
      <c r="AE41" t="s">
        <v>2499</v>
      </c>
      <c r="AF41">
        <v>1</v>
      </c>
      <c r="AG41">
        <v>1</v>
      </c>
      <c r="AH41" t="s">
        <v>2953</v>
      </c>
      <c r="AI41" t="s">
        <v>2966</v>
      </c>
      <c r="AJ41" t="s">
        <v>2968</v>
      </c>
      <c r="AK41" t="s">
        <v>2970</v>
      </c>
    </row>
    <row r="42" spans="1:37" ht="30">
      <c r="A42">
        <v>103</v>
      </c>
      <c r="B42" s="17" t="str">
        <f t="shared" si="1"/>
        <v>Natri clorid 0,9%_VD-9674-09_8190</v>
      </c>
      <c r="C42" s="17" t="str">
        <f t="shared" si="2"/>
        <v>Natri clorid 0,9%_8190</v>
      </c>
      <c r="D42" t="s">
        <v>99</v>
      </c>
      <c r="E42" t="s">
        <v>99</v>
      </c>
      <c r="F42" t="s">
        <v>275</v>
      </c>
      <c r="G42" t="s">
        <v>275</v>
      </c>
      <c r="H42" t="s">
        <v>564</v>
      </c>
      <c r="I42" t="s">
        <v>564</v>
      </c>
      <c r="J42" t="s">
        <v>577</v>
      </c>
      <c r="K42" t="s">
        <v>577</v>
      </c>
      <c r="L42" t="s">
        <v>623</v>
      </c>
      <c r="M42" t="s">
        <v>623</v>
      </c>
      <c r="N42" s="17" t="s">
        <v>780</v>
      </c>
      <c r="O42" t="s">
        <v>780</v>
      </c>
      <c r="P42" s="17" t="s">
        <v>1177</v>
      </c>
      <c r="Q42" t="s">
        <v>1177</v>
      </c>
      <c r="R42" t="s">
        <v>1552</v>
      </c>
      <c r="S42" t="s">
        <v>1892</v>
      </c>
      <c r="T42" s="22">
        <f t="shared" si="0"/>
        <v>8190</v>
      </c>
      <c r="U42">
        <v>8190</v>
      </c>
      <c r="V42">
        <v>8190</v>
      </c>
      <c r="W42">
        <v>2500</v>
      </c>
      <c r="X42" t="s">
        <v>1913</v>
      </c>
      <c r="Y42" t="s">
        <v>1933</v>
      </c>
      <c r="Z42" t="s">
        <v>2073</v>
      </c>
      <c r="AA42" t="s">
        <v>2216</v>
      </c>
      <c r="AB42" s="17" t="s">
        <v>2345</v>
      </c>
      <c r="AC42" t="s">
        <v>2382</v>
      </c>
      <c r="AD42" s="20" t="s">
        <v>2974</v>
      </c>
      <c r="AE42" t="s">
        <v>2500</v>
      </c>
      <c r="AF42">
        <v>1</v>
      </c>
      <c r="AG42">
        <v>1</v>
      </c>
      <c r="AH42" t="s">
        <v>2953</v>
      </c>
      <c r="AI42" t="s">
        <v>2966</v>
      </c>
      <c r="AJ42" t="s">
        <v>2968</v>
      </c>
      <c r="AK42" t="s">
        <v>2970</v>
      </c>
    </row>
    <row r="43" spans="1:37">
      <c r="A43">
        <v>104</v>
      </c>
      <c r="B43" s="17" t="str">
        <f t="shared" si="1"/>
        <v>Cytan_VD-17177-12_997</v>
      </c>
      <c r="C43" s="17" t="str">
        <f t="shared" si="2"/>
        <v>Cytan_997</v>
      </c>
      <c r="D43" t="s">
        <v>100</v>
      </c>
      <c r="E43" t="s">
        <v>100</v>
      </c>
      <c r="F43" t="s">
        <v>287</v>
      </c>
      <c r="G43" t="s">
        <v>287</v>
      </c>
      <c r="H43" t="s">
        <v>560</v>
      </c>
      <c r="I43" t="s">
        <v>560</v>
      </c>
      <c r="J43" t="s">
        <v>572</v>
      </c>
      <c r="K43" t="s">
        <v>572</v>
      </c>
      <c r="L43" t="s">
        <v>624</v>
      </c>
      <c r="M43" t="s">
        <v>624</v>
      </c>
      <c r="N43" s="17" t="s">
        <v>793</v>
      </c>
      <c r="O43" t="s">
        <v>793</v>
      </c>
      <c r="P43" s="17" t="s">
        <v>1178</v>
      </c>
      <c r="Q43" t="s">
        <v>1178</v>
      </c>
      <c r="R43" t="s">
        <v>1553</v>
      </c>
      <c r="S43" t="s">
        <v>1886</v>
      </c>
      <c r="T43" s="22">
        <f t="shared" si="0"/>
        <v>997</v>
      </c>
      <c r="U43">
        <v>997</v>
      </c>
      <c r="V43">
        <v>997</v>
      </c>
      <c r="W43">
        <v>100000</v>
      </c>
      <c r="X43" t="s">
        <v>1913</v>
      </c>
      <c r="Y43" t="s">
        <v>1947</v>
      </c>
      <c r="Z43" t="s">
        <v>2073</v>
      </c>
      <c r="AA43" t="s">
        <v>2225</v>
      </c>
      <c r="AB43" s="17" t="s">
        <v>2345</v>
      </c>
      <c r="AC43" t="s">
        <v>2382</v>
      </c>
      <c r="AD43" s="20" t="s">
        <v>2974</v>
      </c>
      <c r="AE43" t="s">
        <v>2501</v>
      </c>
      <c r="AF43">
        <v>1</v>
      </c>
      <c r="AG43">
        <v>1</v>
      </c>
      <c r="AH43" t="s">
        <v>2953</v>
      </c>
      <c r="AI43" t="s">
        <v>2966</v>
      </c>
      <c r="AJ43" t="s">
        <v>2968</v>
      </c>
      <c r="AK43" t="s">
        <v>2970</v>
      </c>
    </row>
    <row r="44" spans="1:37" ht="30">
      <c r="A44">
        <v>105</v>
      </c>
      <c r="B44" s="17" t="str">
        <f t="shared" si="1"/>
        <v>Cerebrolysin_VN-15431-12_99795</v>
      </c>
      <c r="C44" s="17" t="str">
        <f t="shared" si="2"/>
        <v>Cerebrolysin_99795</v>
      </c>
      <c r="D44" t="s">
        <v>101</v>
      </c>
      <c r="E44" t="s">
        <v>101</v>
      </c>
      <c r="F44" t="s">
        <v>288</v>
      </c>
      <c r="G44" t="s">
        <v>288</v>
      </c>
      <c r="H44" t="s">
        <v>561</v>
      </c>
      <c r="I44" t="s">
        <v>561</v>
      </c>
      <c r="J44" t="s">
        <v>579</v>
      </c>
      <c r="K44" t="s">
        <v>579</v>
      </c>
      <c r="L44" t="s">
        <v>625</v>
      </c>
      <c r="M44" t="s">
        <v>625</v>
      </c>
      <c r="N44" s="17" t="s">
        <v>794</v>
      </c>
      <c r="O44" t="s">
        <v>794</v>
      </c>
      <c r="P44" s="17" t="s">
        <v>1179</v>
      </c>
      <c r="Q44" t="s">
        <v>1179</v>
      </c>
      <c r="R44" t="s">
        <v>1554</v>
      </c>
      <c r="S44" t="s">
        <v>1887</v>
      </c>
      <c r="T44" s="22">
        <f t="shared" si="0"/>
        <v>99795</v>
      </c>
      <c r="U44">
        <v>99795</v>
      </c>
      <c r="V44">
        <v>99795</v>
      </c>
      <c r="W44">
        <v>1000</v>
      </c>
      <c r="X44" t="s">
        <v>1913</v>
      </c>
      <c r="Y44" t="s">
        <v>1948</v>
      </c>
      <c r="Z44" t="s">
        <v>2161</v>
      </c>
      <c r="AA44" t="s">
        <v>2222</v>
      </c>
      <c r="AB44" s="17" t="s">
        <v>2346</v>
      </c>
      <c r="AC44" t="s">
        <v>2382</v>
      </c>
      <c r="AD44" s="20" t="s">
        <v>2973</v>
      </c>
      <c r="AE44" t="s">
        <v>2502</v>
      </c>
      <c r="AF44">
        <v>1</v>
      </c>
      <c r="AG44">
        <v>1</v>
      </c>
      <c r="AH44" t="s">
        <v>2953</v>
      </c>
      <c r="AI44" t="s">
        <v>2966</v>
      </c>
      <c r="AJ44" t="s">
        <v>2968</v>
      </c>
      <c r="AK44" t="s">
        <v>2970</v>
      </c>
    </row>
    <row r="45" spans="1:37" ht="30">
      <c r="A45">
        <v>106</v>
      </c>
      <c r="B45" s="17" t="str">
        <f t="shared" si="1"/>
        <v>Furosemide injection BP 20mg_VN-15616-12_5500</v>
      </c>
      <c r="C45" s="17" t="str">
        <f t="shared" si="2"/>
        <v>Furosemide injection BP 20mg_5500</v>
      </c>
      <c r="D45" t="s">
        <v>102</v>
      </c>
      <c r="E45" t="s">
        <v>102</v>
      </c>
      <c r="F45" t="s">
        <v>289</v>
      </c>
      <c r="G45" t="s">
        <v>289</v>
      </c>
      <c r="H45" t="s">
        <v>561</v>
      </c>
      <c r="I45" t="s">
        <v>561</v>
      </c>
      <c r="J45" t="s">
        <v>573</v>
      </c>
      <c r="K45" t="s">
        <v>573</v>
      </c>
      <c r="L45" t="s">
        <v>626</v>
      </c>
      <c r="M45" t="s">
        <v>626</v>
      </c>
      <c r="N45" s="17" t="s">
        <v>795</v>
      </c>
      <c r="O45" t="s">
        <v>795</v>
      </c>
      <c r="P45" s="17" t="s">
        <v>1180</v>
      </c>
      <c r="Q45" t="s">
        <v>1180</v>
      </c>
      <c r="R45" t="s">
        <v>1555</v>
      </c>
      <c r="S45" t="s">
        <v>1887</v>
      </c>
      <c r="T45" s="22">
        <f t="shared" si="0"/>
        <v>5500</v>
      </c>
      <c r="U45">
        <v>5500</v>
      </c>
      <c r="V45">
        <v>5500</v>
      </c>
      <c r="W45">
        <v>100</v>
      </c>
      <c r="X45" t="s">
        <v>1913</v>
      </c>
      <c r="Y45" t="s">
        <v>1949</v>
      </c>
      <c r="Z45" t="s">
        <v>2158</v>
      </c>
      <c r="AA45" t="s">
        <v>2219</v>
      </c>
      <c r="AB45" s="17" t="s">
        <v>2346</v>
      </c>
      <c r="AC45" t="s">
        <v>2382</v>
      </c>
      <c r="AD45" s="20" t="s">
        <v>2973</v>
      </c>
      <c r="AE45" t="s">
        <v>2503</v>
      </c>
      <c r="AF45">
        <v>1</v>
      </c>
      <c r="AG45">
        <v>1</v>
      </c>
      <c r="AH45" t="s">
        <v>2953</v>
      </c>
      <c r="AI45" t="s">
        <v>2966</v>
      </c>
      <c r="AJ45" t="s">
        <v>2968</v>
      </c>
      <c r="AK45" t="s">
        <v>2970</v>
      </c>
    </row>
    <row r="46" spans="1:37" ht="30">
      <c r="A46">
        <v>107</v>
      </c>
      <c r="B46" s="17" t="str">
        <f t="shared" si="1"/>
        <v>No-Spa 40mg/2ml_VN-14353-11_5305</v>
      </c>
      <c r="C46" s="17" t="str">
        <f t="shared" si="2"/>
        <v>No-Spa 40mg/2ml_5305</v>
      </c>
      <c r="D46" t="s">
        <v>103</v>
      </c>
      <c r="E46" t="s">
        <v>103</v>
      </c>
      <c r="F46" t="s">
        <v>290</v>
      </c>
      <c r="G46" t="s">
        <v>290</v>
      </c>
      <c r="H46" t="s">
        <v>561</v>
      </c>
      <c r="I46" t="s">
        <v>561</v>
      </c>
      <c r="J46" t="s">
        <v>573</v>
      </c>
      <c r="K46" t="s">
        <v>573</v>
      </c>
      <c r="L46" t="s">
        <v>627</v>
      </c>
      <c r="M46" t="s">
        <v>627</v>
      </c>
      <c r="N46" s="17" t="s">
        <v>796</v>
      </c>
      <c r="O46" t="s">
        <v>796</v>
      </c>
      <c r="P46" s="17" t="s">
        <v>1181</v>
      </c>
      <c r="Q46" t="s">
        <v>1181</v>
      </c>
      <c r="R46" t="s">
        <v>1556</v>
      </c>
      <c r="S46" t="s">
        <v>1887</v>
      </c>
      <c r="T46" s="22">
        <f t="shared" si="0"/>
        <v>5305</v>
      </c>
      <c r="U46">
        <v>5305</v>
      </c>
      <c r="V46">
        <v>5305</v>
      </c>
      <c r="W46">
        <v>2500</v>
      </c>
      <c r="X46" t="s">
        <v>1913</v>
      </c>
      <c r="Y46" t="s">
        <v>1950</v>
      </c>
      <c r="Z46" t="s">
        <v>2164</v>
      </c>
      <c r="AA46" t="s">
        <v>2221</v>
      </c>
      <c r="AB46" s="17" t="s">
        <v>2346</v>
      </c>
      <c r="AC46" t="s">
        <v>2382</v>
      </c>
      <c r="AD46" s="20" t="s">
        <v>2973</v>
      </c>
      <c r="AE46" t="s">
        <v>2504</v>
      </c>
      <c r="AF46">
        <v>1</v>
      </c>
      <c r="AG46">
        <v>1</v>
      </c>
      <c r="AH46" t="s">
        <v>2953</v>
      </c>
      <c r="AI46" t="s">
        <v>2966</v>
      </c>
      <c r="AJ46" t="s">
        <v>2968</v>
      </c>
      <c r="AK46" t="s">
        <v>2970</v>
      </c>
    </row>
    <row r="47" spans="1:37" ht="30">
      <c r="A47">
        <v>108</v>
      </c>
      <c r="B47" s="17" t="str">
        <f t="shared" si="1"/>
        <v>Diamicron MR 60mg_VN-13764-11_5450</v>
      </c>
      <c r="C47" s="17" t="str">
        <f t="shared" si="2"/>
        <v>Diamicron MR 60mg_5450</v>
      </c>
      <c r="D47" t="s">
        <v>104</v>
      </c>
      <c r="E47" t="s">
        <v>104</v>
      </c>
      <c r="F47" t="s">
        <v>291</v>
      </c>
      <c r="G47" t="s">
        <v>291</v>
      </c>
      <c r="H47" t="s">
        <v>560</v>
      </c>
      <c r="I47" t="s">
        <v>560</v>
      </c>
      <c r="J47" t="s">
        <v>572</v>
      </c>
      <c r="K47" t="s">
        <v>572</v>
      </c>
      <c r="L47" t="s">
        <v>628</v>
      </c>
      <c r="M47" t="s">
        <v>628</v>
      </c>
      <c r="N47" s="17" t="s">
        <v>797</v>
      </c>
      <c r="O47" t="s">
        <v>797</v>
      </c>
      <c r="P47" s="17" t="s">
        <v>1182</v>
      </c>
      <c r="Q47" t="s">
        <v>1182</v>
      </c>
      <c r="R47" t="s">
        <v>1557</v>
      </c>
      <c r="S47" t="s">
        <v>1886</v>
      </c>
      <c r="T47" s="22">
        <f t="shared" si="0"/>
        <v>5450</v>
      </c>
      <c r="U47">
        <v>5450</v>
      </c>
      <c r="V47">
        <v>5450</v>
      </c>
      <c r="W47">
        <v>200000</v>
      </c>
      <c r="X47" t="s">
        <v>1913</v>
      </c>
      <c r="Y47" t="s">
        <v>1951</v>
      </c>
      <c r="Z47" t="s">
        <v>2165</v>
      </c>
      <c r="AA47" t="s">
        <v>2196</v>
      </c>
      <c r="AB47" s="17" t="s">
        <v>2346</v>
      </c>
      <c r="AC47" t="s">
        <v>2382</v>
      </c>
      <c r="AD47" s="20" t="s">
        <v>2973</v>
      </c>
      <c r="AE47" t="s">
        <v>2505</v>
      </c>
      <c r="AF47">
        <v>1</v>
      </c>
      <c r="AG47">
        <v>1</v>
      </c>
      <c r="AH47" t="s">
        <v>2953</v>
      </c>
      <c r="AI47" t="s">
        <v>2966</v>
      </c>
      <c r="AJ47" t="s">
        <v>2968</v>
      </c>
      <c r="AK47" t="s">
        <v>2970</v>
      </c>
    </row>
    <row r="48" spans="1:37" ht="30">
      <c r="A48">
        <v>109</v>
      </c>
      <c r="B48" s="17" t="str">
        <f t="shared" si="1"/>
        <v>Nifedipin Stada 10 mg_VD-12597-10_290</v>
      </c>
      <c r="C48" s="17" t="str">
        <f t="shared" si="2"/>
        <v>Nifedipin Stada 10 mg_290</v>
      </c>
      <c r="D48" t="s">
        <v>105</v>
      </c>
      <c r="E48" t="s">
        <v>105</v>
      </c>
      <c r="F48" t="s">
        <v>292</v>
      </c>
      <c r="G48" t="s">
        <v>292</v>
      </c>
      <c r="H48" t="s">
        <v>560</v>
      </c>
      <c r="I48" t="s">
        <v>560</v>
      </c>
      <c r="J48" t="s">
        <v>572</v>
      </c>
      <c r="K48" t="s">
        <v>572</v>
      </c>
      <c r="L48" t="s">
        <v>594</v>
      </c>
      <c r="M48" t="s">
        <v>594</v>
      </c>
      <c r="N48" s="17" t="s">
        <v>798</v>
      </c>
      <c r="O48" t="s">
        <v>798</v>
      </c>
      <c r="P48" s="17" t="s">
        <v>1183</v>
      </c>
      <c r="Q48" t="s">
        <v>1183</v>
      </c>
      <c r="R48" t="s">
        <v>1558</v>
      </c>
      <c r="S48" t="s">
        <v>1886</v>
      </c>
      <c r="T48" s="22">
        <f t="shared" si="0"/>
        <v>290</v>
      </c>
      <c r="U48">
        <v>290</v>
      </c>
      <c r="V48">
        <v>290</v>
      </c>
      <c r="W48">
        <v>500000</v>
      </c>
      <c r="X48" t="s">
        <v>1913</v>
      </c>
      <c r="Y48" t="s">
        <v>1952</v>
      </c>
      <c r="Z48" t="s">
        <v>2073</v>
      </c>
      <c r="AA48" t="s">
        <v>2215</v>
      </c>
      <c r="AB48" s="17" t="s">
        <v>2346</v>
      </c>
      <c r="AC48" t="s">
        <v>2382</v>
      </c>
      <c r="AD48" s="20" t="s">
        <v>2973</v>
      </c>
      <c r="AE48" t="s">
        <v>2506</v>
      </c>
      <c r="AF48">
        <v>1</v>
      </c>
      <c r="AG48">
        <v>1</v>
      </c>
      <c r="AH48" t="s">
        <v>2953</v>
      </c>
      <c r="AI48" t="s">
        <v>2966</v>
      </c>
      <c r="AJ48" t="s">
        <v>2968</v>
      </c>
      <c r="AK48" t="s">
        <v>2970</v>
      </c>
    </row>
    <row r="49" spans="1:37">
      <c r="A49">
        <v>110</v>
      </c>
      <c r="B49" s="17" t="str">
        <f t="shared" si="1"/>
        <v>Volden Fort_VN-9361-09_7900</v>
      </c>
      <c r="C49" s="17" t="str">
        <f t="shared" si="2"/>
        <v>Volden Fort_7900</v>
      </c>
      <c r="D49" t="s">
        <v>106</v>
      </c>
      <c r="E49" t="s">
        <v>106</v>
      </c>
      <c r="F49" t="s">
        <v>293</v>
      </c>
      <c r="G49" t="s">
        <v>293</v>
      </c>
      <c r="H49" t="s">
        <v>561</v>
      </c>
      <c r="I49" t="s">
        <v>561</v>
      </c>
      <c r="J49" t="s">
        <v>573</v>
      </c>
      <c r="K49" t="s">
        <v>573</v>
      </c>
      <c r="L49" t="s">
        <v>629</v>
      </c>
      <c r="M49" t="s">
        <v>629</v>
      </c>
      <c r="N49" s="17" t="s">
        <v>799</v>
      </c>
      <c r="O49" t="s">
        <v>799</v>
      </c>
      <c r="P49" s="17" t="s">
        <v>1184</v>
      </c>
      <c r="Q49" t="s">
        <v>1184</v>
      </c>
      <c r="R49" t="s">
        <v>1559</v>
      </c>
      <c r="S49" t="s">
        <v>1887</v>
      </c>
      <c r="T49" s="22">
        <f t="shared" si="0"/>
        <v>7900</v>
      </c>
      <c r="U49">
        <v>7900</v>
      </c>
      <c r="V49">
        <v>7900</v>
      </c>
      <c r="W49">
        <v>1500</v>
      </c>
      <c r="X49" t="s">
        <v>1913</v>
      </c>
      <c r="Y49" t="s">
        <v>1949</v>
      </c>
      <c r="Z49" t="s">
        <v>2158</v>
      </c>
      <c r="AA49" t="s">
        <v>2219</v>
      </c>
      <c r="AB49" s="17" t="s">
        <v>2346</v>
      </c>
      <c r="AC49" t="s">
        <v>2382</v>
      </c>
      <c r="AD49" s="20" t="s">
        <v>2973</v>
      </c>
      <c r="AE49" t="s">
        <v>2507</v>
      </c>
      <c r="AF49">
        <v>1</v>
      </c>
      <c r="AG49">
        <v>1</v>
      </c>
      <c r="AH49" t="s">
        <v>2953</v>
      </c>
      <c r="AI49" t="s">
        <v>2966</v>
      </c>
      <c r="AJ49" t="s">
        <v>2968</v>
      </c>
      <c r="AK49" t="s">
        <v>2970</v>
      </c>
    </row>
    <row r="50" spans="1:37">
      <c r="A50">
        <v>111</v>
      </c>
      <c r="B50" s="17" t="str">
        <f t="shared" si="1"/>
        <v>Nergamdicin_VD-18968-12_728</v>
      </c>
      <c r="C50" s="17" t="str">
        <f t="shared" si="2"/>
        <v>Nergamdicin_728</v>
      </c>
      <c r="D50" t="s">
        <v>107</v>
      </c>
      <c r="E50" t="s">
        <v>107</v>
      </c>
      <c r="F50" t="s">
        <v>294</v>
      </c>
      <c r="G50" t="s">
        <v>294</v>
      </c>
      <c r="H50" t="s">
        <v>560</v>
      </c>
      <c r="I50" t="s">
        <v>560</v>
      </c>
      <c r="J50" t="s">
        <v>572</v>
      </c>
      <c r="K50" t="s">
        <v>572</v>
      </c>
      <c r="L50" t="s">
        <v>590</v>
      </c>
      <c r="M50" t="s">
        <v>590</v>
      </c>
      <c r="N50" s="17" t="s">
        <v>800</v>
      </c>
      <c r="O50" t="s">
        <v>800</v>
      </c>
      <c r="P50" s="17" t="s">
        <v>1185</v>
      </c>
      <c r="Q50" t="s">
        <v>1185</v>
      </c>
      <c r="R50" t="s">
        <v>1560</v>
      </c>
      <c r="S50" t="s">
        <v>1886</v>
      </c>
      <c r="T50" s="22">
        <f t="shared" si="0"/>
        <v>728</v>
      </c>
      <c r="U50">
        <v>728</v>
      </c>
      <c r="V50">
        <v>728</v>
      </c>
      <c r="W50">
        <v>150000</v>
      </c>
      <c r="X50" t="s">
        <v>1913</v>
      </c>
      <c r="Y50" t="s">
        <v>1947</v>
      </c>
      <c r="Z50" t="s">
        <v>2073</v>
      </c>
      <c r="AA50" t="s">
        <v>2225</v>
      </c>
      <c r="AB50" s="17" t="s">
        <v>2345</v>
      </c>
      <c r="AC50" t="s">
        <v>2382</v>
      </c>
      <c r="AD50" s="20" t="s">
        <v>2974</v>
      </c>
      <c r="AE50" t="s">
        <v>2508</v>
      </c>
      <c r="AF50">
        <v>1</v>
      </c>
      <c r="AG50">
        <v>1</v>
      </c>
      <c r="AH50" t="s">
        <v>2953</v>
      </c>
      <c r="AI50" t="s">
        <v>2966</v>
      </c>
      <c r="AJ50" t="s">
        <v>2968</v>
      </c>
      <c r="AK50" t="s">
        <v>2970</v>
      </c>
    </row>
    <row r="51" spans="1:37">
      <c r="A51">
        <v>112</v>
      </c>
      <c r="B51" s="17" t="str">
        <f t="shared" si="1"/>
        <v>Atropin sulfat_VD-6032-08_520</v>
      </c>
      <c r="C51" s="17" t="str">
        <f t="shared" si="2"/>
        <v>Atropin sulfat_520</v>
      </c>
      <c r="D51" t="s">
        <v>108</v>
      </c>
      <c r="E51" t="s">
        <v>108</v>
      </c>
      <c r="F51" t="s">
        <v>295</v>
      </c>
      <c r="G51" t="s">
        <v>295</v>
      </c>
      <c r="H51" t="s">
        <v>561</v>
      </c>
      <c r="I51" t="s">
        <v>561</v>
      </c>
      <c r="J51" t="s">
        <v>573</v>
      </c>
      <c r="K51" t="s">
        <v>573</v>
      </c>
      <c r="L51" t="s">
        <v>630</v>
      </c>
      <c r="M51" t="s">
        <v>630</v>
      </c>
      <c r="N51" s="17" t="s">
        <v>256</v>
      </c>
      <c r="O51" t="s">
        <v>256</v>
      </c>
      <c r="P51" s="17" t="s">
        <v>1186</v>
      </c>
      <c r="Q51" t="s">
        <v>1186</v>
      </c>
      <c r="R51" t="s">
        <v>1544</v>
      </c>
      <c r="S51" t="s">
        <v>1887</v>
      </c>
      <c r="T51" s="22">
        <f t="shared" si="0"/>
        <v>520</v>
      </c>
      <c r="U51">
        <v>520</v>
      </c>
      <c r="V51">
        <v>520</v>
      </c>
      <c r="W51">
        <v>300</v>
      </c>
      <c r="X51" t="s">
        <v>1913</v>
      </c>
      <c r="Y51" t="s">
        <v>1937</v>
      </c>
      <c r="Z51" t="s">
        <v>2073</v>
      </c>
      <c r="AA51" t="s">
        <v>2220</v>
      </c>
      <c r="AB51" s="17" t="s">
        <v>2345</v>
      </c>
      <c r="AC51" t="s">
        <v>2382</v>
      </c>
      <c r="AD51" s="20" t="s">
        <v>2974</v>
      </c>
      <c r="AE51" t="s">
        <v>2509</v>
      </c>
      <c r="AF51">
        <v>1</v>
      </c>
      <c r="AG51">
        <v>1</v>
      </c>
      <c r="AH51" t="s">
        <v>2953</v>
      </c>
      <c r="AI51" t="s">
        <v>2966</v>
      </c>
      <c r="AJ51" t="s">
        <v>2968</v>
      </c>
      <c r="AK51" t="s">
        <v>2970</v>
      </c>
    </row>
    <row r="52" spans="1:37">
      <c r="A52">
        <v>113</v>
      </c>
      <c r="B52" s="17" t="str">
        <f t="shared" si="1"/>
        <v>Kacerin_VD-19387-13_80</v>
      </c>
      <c r="C52" s="17" t="str">
        <f t="shared" si="2"/>
        <v>Kacerin_80</v>
      </c>
      <c r="D52" t="s">
        <v>109</v>
      </c>
      <c r="E52" t="s">
        <v>109</v>
      </c>
      <c r="F52" t="s">
        <v>296</v>
      </c>
      <c r="G52" t="s">
        <v>296</v>
      </c>
      <c r="H52" t="s">
        <v>560</v>
      </c>
      <c r="I52" t="s">
        <v>560</v>
      </c>
      <c r="J52" t="s">
        <v>572</v>
      </c>
      <c r="K52" t="s">
        <v>572</v>
      </c>
      <c r="L52" t="s">
        <v>615</v>
      </c>
      <c r="M52" t="s">
        <v>615</v>
      </c>
      <c r="N52" s="17" t="s">
        <v>801</v>
      </c>
      <c r="O52" t="s">
        <v>801</v>
      </c>
      <c r="P52" s="17" t="s">
        <v>1187</v>
      </c>
      <c r="Q52" t="s">
        <v>1187</v>
      </c>
      <c r="R52" t="s">
        <v>1560</v>
      </c>
      <c r="S52" t="s">
        <v>1886</v>
      </c>
      <c r="T52" s="22">
        <f t="shared" si="0"/>
        <v>80</v>
      </c>
      <c r="U52">
        <v>80</v>
      </c>
      <c r="V52">
        <v>80</v>
      </c>
      <c r="W52">
        <v>80000</v>
      </c>
      <c r="X52" t="s">
        <v>1913</v>
      </c>
      <c r="Y52" t="s">
        <v>1947</v>
      </c>
      <c r="Z52" t="s">
        <v>2073</v>
      </c>
      <c r="AA52" t="s">
        <v>2225</v>
      </c>
      <c r="AB52" s="17" t="s">
        <v>2345</v>
      </c>
      <c r="AC52" t="s">
        <v>2382</v>
      </c>
      <c r="AD52" s="20" t="s">
        <v>2974</v>
      </c>
      <c r="AE52" t="s">
        <v>2510</v>
      </c>
      <c r="AF52">
        <v>1</v>
      </c>
      <c r="AG52">
        <v>1</v>
      </c>
      <c r="AH52" t="s">
        <v>2953</v>
      </c>
      <c r="AI52" t="s">
        <v>2966</v>
      </c>
      <c r="AJ52" t="s">
        <v>2968</v>
      </c>
      <c r="AK52" t="s">
        <v>2970</v>
      </c>
    </row>
    <row r="53" spans="1:37">
      <c r="A53">
        <v>114</v>
      </c>
      <c r="B53" s="17" t="str">
        <f t="shared" si="1"/>
        <v>Latoxol_VD-19850-13_19488</v>
      </c>
      <c r="C53" s="17" t="str">
        <f t="shared" si="2"/>
        <v>Latoxol_19488</v>
      </c>
      <c r="D53" t="s">
        <v>110</v>
      </c>
      <c r="E53" t="s">
        <v>110</v>
      </c>
      <c r="F53" t="s">
        <v>297</v>
      </c>
      <c r="G53" t="s">
        <v>297</v>
      </c>
      <c r="H53" t="s">
        <v>560</v>
      </c>
      <c r="I53" t="s">
        <v>560</v>
      </c>
      <c r="J53" t="s">
        <v>572</v>
      </c>
      <c r="K53" t="s">
        <v>572</v>
      </c>
      <c r="L53" t="s">
        <v>631</v>
      </c>
      <c r="M53" t="s">
        <v>631</v>
      </c>
      <c r="N53" s="17" t="s">
        <v>802</v>
      </c>
      <c r="O53" t="s">
        <v>802</v>
      </c>
      <c r="P53" s="17" t="s">
        <v>1188</v>
      </c>
      <c r="Q53" t="s">
        <v>1188</v>
      </c>
      <c r="R53" t="s">
        <v>1561</v>
      </c>
      <c r="S53" t="s">
        <v>1892</v>
      </c>
      <c r="T53" s="22">
        <f t="shared" si="0"/>
        <v>19488</v>
      </c>
      <c r="U53">
        <v>19488</v>
      </c>
      <c r="V53">
        <v>19488</v>
      </c>
      <c r="W53">
        <v>30000</v>
      </c>
      <c r="X53" t="s">
        <v>1913</v>
      </c>
      <c r="Y53" t="s">
        <v>1940</v>
      </c>
      <c r="Z53" t="s">
        <v>2073</v>
      </c>
      <c r="AA53" t="s">
        <v>2216</v>
      </c>
      <c r="AB53" s="17" t="s">
        <v>2345</v>
      </c>
      <c r="AC53" t="s">
        <v>2382</v>
      </c>
      <c r="AD53" s="20" t="s">
        <v>2974</v>
      </c>
      <c r="AE53" t="s">
        <v>2511</v>
      </c>
      <c r="AF53">
        <v>1</v>
      </c>
      <c r="AG53">
        <v>1</v>
      </c>
      <c r="AH53" t="s">
        <v>2953</v>
      </c>
      <c r="AI53" t="s">
        <v>2966</v>
      </c>
      <c r="AJ53" t="s">
        <v>2968</v>
      </c>
      <c r="AK53" t="s">
        <v>2970</v>
      </c>
    </row>
    <row r="54" spans="1:37">
      <c r="A54">
        <v>115</v>
      </c>
      <c r="B54" s="17" t="str">
        <f t="shared" si="1"/>
        <v>Lacbio Pro_VD-11522-10_898</v>
      </c>
      <c r="C54" s="17" t="str">
        <f t="shared" si="2"/>
        <v>Lacbio Pro_898</v>
      </c>
      <c r="D54" t="s">
        <v>111</v>
      </c>
      <c r="E54" t="s">
        <v>111</v>
      </c>
      <c r="F54" t="s">
        <v>298</v>
      </c>
      <c r="G54" t="s">
        <v>298</v>
      </c>
      <c r="H54" t="s">
        <v>560</v>
      </c>
      <c r="I54" t="s">
        <v>560</v>
      </c>
      <c r="J54" t="s">
        <v>572</v>
      </c>
      <c r="K54" t="s">
        <v>572</v>
      </c>
      <c r="L54" t="s">
        <v>632</v>
      </c>
      <c r="M54" t="s">
        <v>632</v>
      </c>
      <c r="N54" s="17" t="s">
        <v>803</v>
      </c>
      <c r="O54" t="s">
        <v>803</v>
      </c>
      <c r="P54" s="17" t="s">
        <v>1189</v>
      </c>
      <c r="Q54" t="s">
        <v>1189</v>
      </c>
      <c r="R54" t="s">
        <v>1562</v>
      </c>
      <c r="S54" t="s">
        <v>1888</v>
      </c>
      <c r="T54" s="22">
        <f t="shared" si="0"/>
        <v>898</v>
      </c>
      <c r="U54">
        <v>898</v>
      </c>
      <c r="V54">
        <v>898</v>
      </c>
      <c r="W54">
        <v>200000</v>
      </c>
      <c r="X54" t="s">
        <v>1913</v>
      </c>
      <c r="Y54" t="s">
        <v>1940</v>
      </c>
      <c r="Z54" t="s">
        <v>2073</v>
      </c>
      <c r="AA54" t="s">
        <v>2216</v>
      </c>
      <c r="AB54" s="17" t="s">
        <v>2345</v>
      </c>
      <c r="AC54" t="s">
        <v>2382</v>
      </c>
      <c r="AD54" s="20" t="s">
        <v>2974</v>
      </c>
      <c r="AE54" t="s">
        <v>2512</v>
      </c>
      <c r="AF54">
        <v>1</v>
      </c>
      <c r="AG54">
        <v>1</v>
      </c>
      <c r="AH54" t="s">
        <v>2953</v>
      </c>
      <c r="AI54" t="s">
        <v>2966</v>
      </c>
      <c r="AJ54" t="s">
        <v>2968</v>
      </c>
      <c r="AK54" t="s">
        <v>2970</v>
      </c>
    </row>
    <row r="55" spans="1:37">
      <c r="A55">
        <v>116</v>
      </c>
      <c r="B55" s="17" t="str">
        <f t="shared" si="1"/>
        <v>No-panes_VD-13883-11_389</v>
      </c>
      <c r="C55" s="17" t="str">
        <f t="shared" si="2"/>
        <v>No-panes_389</v>
      </c>
      <c r="D55" t="s">
        <v>103</v>
      </c>
      <c r="E55" t="s">
        <v>103</v>
      </c>
      <c r="F55" t="s">
        <v>290</v>
      </c>
      <c r="G55" t="s">
        <v>290</v>
      </c>
      <c r="H55" t="s">
        <v>560</v>
      </c>
      <c r="I55" t="s">
        <v>560</v>
      </c>
      <c r="J55" t="s">
        <v>572</v>
      </c>
      <c r="K55" t="s">
        <v>572</v>
      </c>
      <c r="L55" t="s">
        <v>612</v>
      </c>
      <c r="M55" t="s">
        <v>612</v>
      </c>
      <c r="N55" s="17" t="s">
        <v>804</v>
      </c>
      <c r="O55" t="s">
        <v>804</v>
      </c>
      <c r="P55" s="17" t="s">
        <v>1190</v>
      </c>
      <c r="Q55" t="s">
        <v>1190</v>
      </c>
      <c r="R55" t="s">
        <v>1563</v>
      </c>
      <c r="S55" t="s">
        <v>1886</v>
      </c>
      <c r="T55" s="22">
        <f t="shared" si="0"/>
        <v>389</v>
      </c>
      <c r="U55">
        <v>389</v>
      </c>
      <c r="V55">
        <v>389</v>
      </c>
      <c r="W55">
        <v>60000</v>
      </c>
      <c r="X55" t="s">
        <v>1913</v>
      </c>
      <c r="Y55" t="s">
        <v>1942</v>
      </c>
      <c r="Z55" t="s">
        <v>2073</v>
      </c>
      <c r="AA55" t="s">
        <v>2223</v>
      </c>
      <c r="AB55" s="17" t="s">
        <v>2345</v>
      </c>
      <c r="AC55" t="s">
        <v>2382</v>
      </c>
      <c r="AD55" s="20" t="s">
        <v>2974</v>
      </c>
      <c r="AE55" t="s">
        <v>2513</v>
      </c>
      <c r="AF55">
        <v>1</v>
      </c>
      <c r="AG55">
        <v>1</v>
      </c>
      <c r="AH55" t="s">
        <v>2953</v>
      </c>
      <c r="AI55" t="s">
        <v>2966</v>
      </c>
      <c r="AJ55" t="s">
        <v>2968</v>
      </c>
      <c r="AK55" t="s">
        <v>2970</v>
      </c>
    </row>
    <row r="56" spans="1:37" ht="30">
      <c r="A56">
        <v>117</v>
      </c>
      <c r="B56" s="17" t="str">
        <f t="shared" si="1"/>
        <v>Omeprazol 20 mg_VD-6641-08_230</v>
      </c>
      <c r="C56" s="17" t="str">
        <f t="shared" si="2"/>
        <v>Omeprazol 20 mg_230</v>
      </c>
      <c r="D56" t="s">
        <v>90</v>
      </c>
      <c r="E56" t="s">
        <v>90</v>
      </c>
      <c r="F56" t="s">
        <v>278</v>
      </c>
      <c r="G56" t="s">
        <v>278</v>
      </c>
      <c r="H56" t="s">
        <v>560</v>
      </c>
      <c r="I56" t="s">
        <v>560</v>
      </c>
      <c r="J56" t="s">
        <v>572</v>
      </c>
      <c r="K56" t="s">
        <v>572</v>
      </c>
      <c r="L56" t="s">
        <v>633</v>
      </c>
      <c r="M56" t="s">
        <v>633</v>
      </c>
      <c r="N56" s="17" t="s">
        <v>805</v>
      </c>
      <c r="O56" t="s">
        <v>805</v>
      </c>
      <c r="P56" s="17" t="s">
        <v>1191</v>
      </c>
      <c r="Q56" t="s">
        <v>1191</v>
      </c>
      <c r="R56" t="s">
        <v>1540</v>
      </c>
      <c r="S56" t="s">
        <v>1886</v>
      </c>
      <c r="T56" s="22">
        <f t="shared" si="0"/>
        <v>230</v>
      </c>
      <c r="U56">
        <v>230</v>
      </c>
      <c r="V56">
        <v>230</v>
      </c>
      <c r="W56">
        <v>250000</v>
      </c>
      <c r="X56" t="s">
        <v>1913</v>
      </c>
      <c r="Y56" t="s">
        <v>1953</v>
      </c>
      <c r="Z56" t="s">
        <v>2073</v>
      </c>
      <c r="AA56" t="s">
        <v>2226</v>
      </c>
      <c r="AB56" s="17" t="s">
        <v>2345</v>
      </c>
      <c r="AC56" t="s">
        <v>2382</v>
      </c>
      <c r="AD56" s="20" t="s">
        <v>2974</v>
      </c>
      <c r="AE56" t="s">
        <v>2514</v>
      </c>
      <c r="AF56">
        <v>1</v>
      </c>
      <c r="AG56">
        <v>1</v>
      </c>
      <c r="AH56" t="s">
        <v>2953</v>
      </c>
      <c r="AI56" t="s">
        <v>2966</v>
      </c>
      <c r="AJ56" t="s">
        <v>2968</v>
      </c>
      <c r="AK56" t="s">
        <v>2970</v>
      </c>
    </row>
    <row r="57" spans="1:37" ht="30">
      <c r="A57">
        <v>118</v>
      </c>
      <c r="B57" s="17" t="str">
        <f t="shared" si="1"/>
        <v>Cefuroxim 500mg_VD-17529-12_3441</v>
      </c>
      <c r="C57" s="17" t="str">
        <f t="shared" si="2"/>
        <v>Cefuroxim 500mg_3441</v>
      </c>
      <c r="D57" t="s">
        <v>112</v>
      </c>
      <c r="E57" t="s">
        <v>112</v>
      </c>
      <c r="F57" t="s">
        <v>299</v>
      </c>
      <c r="G57" t="s">
        <v>299</v>
      </c>
      <c r="H57" t="s">
        <v>560</v>
      </c>
      <c r="I57" t="s">
        <v>560</v>
      </c>
      <c r="J57" t="s">
        <v>572</v>
      </c>
      <c r="K57" t="s">
        <v>572</v>
      </c>
      <c r="L57" t="s">
        <v>590</v>
      </c>
      <c r="M57" t="s">
        <v>590</v>
      </c>
      <c r="N57" s="17" t="s">
        <v>806</v>
      </c>
      <c r="O57" t="s">
        <v>806</v>
      </c>
      <c r="P57" s="17" t="s">
        <v>1192</v>
      </c>
      <c r="Q57" t="s">
        <v>1192</v>
      </c>
      <c r="R57" t="s">
        <v>1564</v>
      </c>
      <c r="S57" t="s">
        <v>1886</v>
      </c>
      <c r="T57" s="22">
        <f t="shared" si="0"/>
        <v>3441</v>
      </c>
      <c r="U57">
        <v>3441</v>
      </c>
      <c r="V57">
        <v>3441</v>
      </c>
      <c r="W57">
        <v>100000</v>
      </c>
      <c r="X57" t="s">
        <v>1913</v>
      </c>
      <c r="Y57" t="s">
        <v>1942</v>
      </c>
      <c r="Z57" t="s">
        <v>2073</v>
      </c>
      <c r="AA57" t="s">
        <v>2196</v>
      </c>
      <c r="AB57" s="17" t="s">
        <v>2347</v>
      </c>
      <c r="AC57" t="s">
        <v>2382</v>
      </c>
      <c r="AD57" s="20" t="s">
        <v>2976</v>
      </c>
      <c r="AE57" t="s">
        <v>2515</v>
      </c>
      <c r="AF57">
        <v>1</v>
      </c>
      <c r="AG57">
        <v>1</v>
      </c>
      <c r="AH57" t="s">
        <v>2953</v>
      </c>
      <c r="AI57" t="s">
        <v>2966</v>
      </c>
      <c r="AJ57" t="s">
        <v>2968</v>
      </c>
      <c r="AK57" t="s">
        <v>2970</v>
      </c>
    </row>
    <row r="58" spans="1:37" ht="30">
      <c r="A58">
        <v>119</v>
      </c>
      <c r="B58" s="17" t="str">
        <f t="shared" si="1"/>
        <v>Diclothepharm_VD-18036-12_120</v>
      </c>
      <c r="C58" s="17" t="str">
        <f t="shared" si="2"/>
        <v>Diclothepharm_120</v>
      </c>
      <c r="D58" t="s">
        <v>106</v>
      </c>
      <c r="E58" t="s">
        <v>106</v>
      </c>
      <c r="F58" t="s">
        <v>293</v>
      </c>
      <c r="G58" t="s">
        <v>293</v>
      </c>
      <c r="H58" t="s">
        <v>560</v>
      </c>
      <c r="I58" t="s">
        <v>560</v>
      </c>
      <c r="J58" t="s">
        <v>572</v>
      </c>
      <c r="K58" t="s">
        <v>572</v>
      </c>
      <c r="L58" t="s">
        <v>624</v>
      </c>
      <c r="M58" t="s">
        <v>624</v>
      </c>
      <c r="N58" s="17" t="s">
        <v>807</v>
      </c>
      <c r="O58" t="s">
        <v>807</v>
      </c>
      <c r="P58" s="17" t="s">
        <v>1193</v>
      </c>
      <c r="Q58" t="s">
        <v>1193</v>
      </c>
      <c r="R58" t="s">
        <v>1565</v>
      </c>
      <c r="S58" t="s">
        <v>1886</v>
      </c>
      <c r="T58" s="22">
        <f t="shared" si="0"/>
        <v>120</v>
      </c>
      <c r="U58">
        <v>120</v>
      </c>
      <c r="V58">
        <v>120</v>
      </c>
      <c r="W58">
        <v>50000</v>
      </c>
      <c r="X58" t="s">
        <v>1913</v>
      </c>
      <c r="Y58" t="s">
        <v>1937</v>
      </c>
      <c r="Z58" t="s">
        <v>2073</v>
      </c>
      <c r="AA58" t="s">
        <v>2220</v>
      </c>
      <c r="AB58" s="17" t="s">
        <v>2345</v>
      </c>
      <c r="AC58" t="s">
        <v>2382</v>
      </c>
      <c r="AD58" s="20" t="s">
        <v>2974</v>
      </c>
      <c r="AE58" t="s">
        <v>2516</v>
      </c>
      <c r="AF58">
        <v>1</v>
      </c>
      <c r="AG58">
        <v>1</v>
      </c>
      <c r="AH58" t="s">
        <v>2953</v>
      </c>
      <c r="AI58" t="s">
        <v>2966</v>
      </c>
      <c r="AJ58" t="s">
        <v>2968</v>
      </c>
      <c r="AK58" t="s">
        <v>2970</v>
      </c>
    </row>
    <row r="59" spans="1:37">
      <c r="A59">
        <v>120</v>
      </c>
      <c r="B59" s="17" t="str">
        <f t="shared" si="1"/>
        <v>Novogyl_VD-14497-11_900</v>
      </c>
      <c r="C59" s="17" t="str">
        <f t="shared" si="2"/>
        <v>Novogyl_900</v>
      </c>
      <c r="D59" t="s">
        <v>113</v>
      </c>
      <c r="E59" t="s">
        <v>113</v>
      </c>
      <c r="F59" t="s">
        <v>300</v>
      </c>
      <c r="G59" t="s">
        <v>300</v>
      </c>
      <c r="H59" t="s">
        <v>560</v>
      </c>
      <c r="I59" t="s">
        <v>560</v>
      </c>
      <c r="J59" t="s">
        <v>572</v>
      </c>
      <c r="K59" t="s">
        <v>572</v>
      </c>
      <c r="L59" t="s">
        <v>634</v>
      </c>
      <c r="M59" t="s">
        <v>634</v>
      </c>
      <c r="N59" s="17" t="s">
        <v>808</v>
      </c>
      <c r="O59" t="s">
        <v>808</v>
      </c>
      <c r="P59" s="17" t="s">
        <v>1194</v>
      </c>
      <c r="Q59" t="s">
        <v>1194</v>
      </c>
      <c r="R59" t="s">
        <v>1566</v>
      </c>
      <c r="S59" t="s">
        <v>1886</v>
      </c>
      <c r="T59" s="22">
        <f t="shared" si="0"/>
        <v>900</v>
      </c>
      <c r="U59">
        <v>900</v>
      </c>
      <c r="V59">
        <v>900</v>
      </c>
      <c r="W59">
        <v>15000</v>
      </c>
      <c r="X59" t="s">
        <v>1913</v>
      </c>
      <c r="Y59" t="s">
        <v>1943</v>
      </c>
      <c r="Z59" t="s">
        <v>2073</v>
      </c>
      <c r="AA59" t="s">
        <v>1943</v>
      </c>
      <c r="AB59" s="17" t="s">
        <v>2345</v>
      </c>
      <c r="AC59" t="s">
        <v>2382</v>
      </c>
      <c r="AD59" s="20" t="s">
        <v>2974</v>
      </c>
      <c r="AE59" t="s">
        <v>2517</v>
      </c>
      <c r="AF59">
        <v>1</v>
      </c>
      <c r="AG59">
        <v>1</v>
      </c>
      <c r="AH59" t="s">
        <v>2953</v>
      </c>
      <c r="AI59" t="s">
        <v>2966</v>
      </c>
      <c r="AJ59" t="s">
        <v>2968</v>
      </c>
      <c r="AK59" t="s">
        <v>2970</v>
      </c>
    </row>
    <row r="60" spans="1:37" ht="30">
      <c r="A60">
        <v>121</v>
      </c>
      <c r="B60" s="17" t="str">
        <f t="shared" si="1"/>
        <v>Eftisucral - 1000mg_VD-5887-08_1650</v>
      </c>
      <c r="C60" s="17" t="str">
        <f t="shared" si="2"/>
        <v>Eftisucral - 1000mg_1650</v>
      </c>
      <c r="D60" t="s">
        <v>114</v>
      </c>
      <c r="E60" t="s">
        <v>114</v>
      </c>
      <c r="F60" t="s">
        <v>301</v>
      </c>
      <c r="G60" t="s">
        <v>301</v>
      </c>
      <c r="H60" t="s">
        <v>560</v>
      </c>
      <c r="I60" t="s">
        <v>560</v>
      </c>
      <c r="J60" t="s">
        <v>572</v>
      </c>
      <c r="K60" t="s">
        <v>572</v>
      </c>
      <c r="L60" t="s">
        <v>601</v>
      </c>
      <c r="M60" t="s">
        <v>601</v>
      </c>
      <c r="N60" s="17" t="s">
        <v>809</v>
      </c>
      <c r="O60" t="s">
        <v>809</v>
      </c>
      <c r="P60" s="17" t="s">
        <v>1195</v>
      </c>
      <c r="Q60" t="s">
        <v>1195</v>
      </c>
      <c r="R60" t="s">
        <v>1567</v>
      </c>
      <c r="S60" t="s">
        <v>1888</v>
      </c>
      <c r="T60" s="22">
        <f t="shared" si="0"/>
        <v>1650</v>
      </c>
      <c r="U60">
        <v>1650</v>
      </c>
      <c r="V60">
        <v>1650</v>
      </c>
      <c r="W60">
        <v>200000</v>
      </c>
      <c r="X60" t="s">
        <v>1913</v>
      </c>
      <c r="Y60" t="s">
        <v>1944</v>
      </c>
      <c r="Z60" t="s">
        <v>2073</v>
      </c>
      <c r="AA60" t="s">
        <v>2222</v>
      </c>
      <c r="AB60" s="17" t="s">
        <v>2345</v>
      </c>
      <c r="AC60" t="s">
        <v>2382</v>
      </c>
      <c r="AD60" s="20" t="s">
        <v>2974</v>
      </c>
      <c r="AE60" t="s">
        <v>2518</v>
      </c>
      <c r="AF60">
        <v>1</v>
      </c>
      <c r="AG60">
        <v>1</v>
      </c>
      <c r="AH60" t="s">
        <v>2953</v>
      </c>
      <c r="AI60" t="s">
        <v>2966</v>
      </c>
      <c r="AJ60" t="s">
        <v>2968</v>
      </c>
      <c r="AK60" t="s">
        <v>2970</v>
      </c>
    </row>
    <row r="61" spans="1:37">
      <c r="A61">
        <v>122</v>
      </c>
      <c r="B61" s="17" t="str">
        <f t="shared" si="1"/>
        <v>Enalapril_VD-17464-12_128</v>
      </c>
      <c r="C61" s="17" t="str">
        <f t="shared" si="2"/>
        <v>Enalapril_128</v>
      </c>
      <c r="D61" t="s">
        <v>115</v>
      </c>
      <c r="E61" t="s">
        <v>115</v>
      </c>
      <c r="F61" t="s">
        <v>302</v>
      </c>
      <c r="G61" t="s">
        <v>302</v>
      </c>
      <c r="H61" t="s">
        <v>560</v>
      </c>
      <c r="I61" t="s">
        <v>560</v>
      </c>
      <c r="J61" t="s">
        <v>572</v>
      </c>
      <c r="K61" t="s">
        <v>572</v>
      </c>
      <c r="L61" t="s">
        <v>597</v>
      </c>
      <c r="M61" t="s">
        <v>597</v>
      </c>
      <c r="N61" s="17" t="s">
        <v>302</v>
      </c>
      <c r="O61" t="s">
        <v>302</v>
      </c>
      <c r="P61" s="17" t="s">
        <v>1196</v>
      </c>
      <c r="Q61" t="s">
        <v>1196</v>
      </c>
      <c r="R61" t="s">
        <v>1560</v>
      </c>
      <c r="S61" t="s">
        <v>1886</v>
      </c>
      <c r="T61" s="22">
        <f t="shared" si="0"/>
        <v>128</v>
      </c>
      <c r="U61">
        <v>128</v>
      </c>
      <c r="V61">
        <v>128</v>
      </c>
      <c r="W61">
        <v>50000</v>
      </c>
      <c r="X61" t="s">
        <v>1913</v>
      </c>
      <c r="Y61" t="s">
        <v>1947</v>
      </c>
      <c r="Z61" t="s">
        <v>2073</v>
      </c>
      <c r="AA61" t="s">
        <v>2225</v>
      </c>
      <c r="AB61" s="17" t="s">
        <v>2345</v>
      </c>
      <c r="AC61" t="s">
        <v>2382</v>
      </c>
      <c r="AD61" s="20" t="s">
        <v>2974</v>
      </c>
      <c r="AE61" t="s">
        <v>2519</v>
      </c>
      <c r="AF61">
        <v>1</v>
      </c>
      <c r="AG61">
        <v>1</v>
      </c>
      <c r="AH61" t="s">
        <v>2953</v>
      </c>
      <c r="AI61" t="s">
        <v>2966</v>
      </c>
      <c r="AJ61" t="s">
        <v>2968</v>
      </c>
      <c r="AK61" t="s">
        <v>2970</v>
      </c>
    </row>
    <row r="62" spans="1:37" ht="30">
      <c r="A62">
        <v>123</v>
      </c>
      <c r="B62" s="17" t="str">
        <f t="shared" si="1"/>
        <v>Glucose 5% 500ml_VD-17664-12_7140</v>
      </c>
      <c r="C62" s="17" t="str">
        <f t="shared" si="2"/>
        <v>Glucose 5% 500ml_7140</v>
      </c>
      <c r="D62" t="s">
        <v>97</v>
      </c>
      <c r="E62" t="s">
        <v>97</v>
      </c>
      <c r="F62" t="s">
        <v>285</v>
      </c>
      <c r="G62" t="s">
        <v>285</v>
      </c>
      <c r="H62" t="s">
        <v>564</v>
      </c>
      <c r="I62" t="s">
        <v>564</v>
      </c>
      <c r="J62" t="s">
        <v>577</v>
      </c>
      <c r="K62" t="s">
        <v>577</v>
      </c>
      <c r="L62" t="s">
        <v>635</v>
      </c>
      <c r="M62" t="s">
        <v>635</v>
      </c>
      <c r="N62" s="17" t="s">
        <v>810</v>
      </c>
      <c r="O62" t="s">
        <v>810</v>
      </c>
      <c r="P62" s="17" t="s">
        <v>1197</v>
      </c>
      <c r="Q62" t="s">
        <v>1197</v>
      </c>
      <c r="R62" t="s">
        <v>1568</v>
      </c>
      <c r="S62" t="s">
        <v>1892</v>
      </c>
      <c r="T62" s="22">
        <f t="shared" si="0"/>
        <v>7140</v>
      </c>
      <c r="U62">
        <v>7140</v>
      </c>
      <c r="V62">
        <v>7140</v>
      </c>
      <c r="W62">
        <v>4000</v>
      </c>
      <c r="X62" t="s">
        <v>1913</v>
      </c>
      <c r="Y62" t="s">
        <v>1933</v>
      </c>
      <c r="Z62" t="s">
        <v>2073</v>
      </c>
      <c r="AA62" t="s">
        <v>2216</v>
      </c>
      <c r="AB62" s="17" t="s">
        <v>2348</v>
      </c>
      <c r="AC62" t="s">
        <v>2385</v>
      </c>
      <c r="AD62" s="20" t="s">
        <v>2983</v>
      </c>
      <c r="AE62" t="s">
        <v>2520</v>
      </c>
      <c r="AF62">
        <v>1</v>
      </c>
      <c r="AG62">
        <v>1</v>
      </c>
      <c r="AH62" t="s">
        <v>2953</v>
      </c>
      <c r="AI62" t="s">
        <v>2966</v>
      </c>
      <c r="AJ62" t="s">
        <v>2968</v>
      </c>
      <c r="AK62" t="s">
        <v>2970</v>
      </c>
    </row>
    <row r="63" spans="1:37" ht="30">
      <c r="A63">
        <v>124</v>
      </c>
      <c r="B63" s="17" t="str">
        <f t="shared" si="1"/>
        <v>Propofol 1% Kabi_VN-12926-11_63000</v>
      </c>
      <c r="C63" s="17" t="str">
        <f t="shared" si="2"/>
        <v>Propofol 1% Kabi_63000</v>
      </c>
      <c r="D63" t="s">
        <v>80</v>
      </c>
      <c r="E63" t="s">
        <v>80</v>
      </c>
      <c r="F63" t="s">
        <v>268</v>
      </c>
      <c r="G63" t="s">
        <v>268</v>
      </c>
      <c r="H63" t="s">
        <v>561</v>
      </c>
      <c r="I63" t="s">
        <v>561</v>
      </c>
      <c r="J63" t="s">
        <v>573</v>
      </c>
      <c r="K63" t="s">
        <v>573</v>
      </c>
      <c r="L63" t="s">
        <v>636</v>
      </c>
      <c r="M63" t="s">
        <v>636</v>
      </c>
      <c r="N63" s="17" t="s">
        <v>811</v>
      </c>
      <c r="O63" t="s">
        <v>811</v>
      </c>
      <c r="P63" s="17" t="s">
        <v>1198</v>
      </c>
      <c r="Q63" t="s">
        <v>1198</v>
      </c>
      <c r="R63" t="s">
        <v>1569</v>
      </c>
      <c r="S63" t="s">
        <v>1887</v>
      </c>
      <c r="T63" s="22">
        <f t="shared" si="0"/>
        <v>63000</v>
      </c>
      <c r="U63">
        <v>63000</v>
      </c>
      <c r="V63">
        <v>63000</v>
      </c>
      <c r="W63">
        <v>50</v>
      </c>
      <c r="X63" t="s">
        <v>1913</v>
      </c>
      <c r="Y63" t="s">
        <v>1954</v>
      </c>
      <c r="Z63" t="s">
        <v>2161</v>
      </c>
      <c r="AA63" t="s">
        <v>2216</v>
      </c>
      <c r="AB63" s="17" t="s">
        <v>2349</v>
      </c>
      <c r="AC63" t="s">
        <v>2385</v>
      </c>
      <c r="AD63" s="20" t="s">
        <v>2981</v>
      </c>
      <c r="AE63" t="s">
        <v>2521</v>
      </c>
      <c r="AF63">
        <v>1</v>
      </c>
      <c r="AG63">
        <v>1</v>
      </c>
      <c r="AH63" t="s">
        <v>2953</v>
      </c>
      <c r="AI63" t="s">
        <v>2966</v>
      </c>
      <c r="AJ63" t="s">
        <v>2968</v>
      </c>
      <c r="AK63" t="s">
        <v>2970</v>
      </c>
    </row>
    <row r="64" spans="1:37" ht="30">
      <c r="A64">
        <v>125</v>
      </c>
      <c r="B64" s="17" t="str">
        <f t="shared" si="1"/>
        <v>Aminoacid Kabi 5% 500ml_VD-11833-10_63000</v>
      </c>
      <c r="C64" s="17" t="str">
        <f t="shared" si="2"/>
        <v>Aminoacid Kabi 5% 500ml_63000</v>
      </c>
      <c r="D64" t="s">
        <v>116</v>
      </c>
      <c r="E64" t="s">
        <v>116</v>
      </c>
      <c r="F64" t="s">
        <v>303</v>
      </c>
      <c r="G64" t="s">
        <v>303</v>
      </c>
      <c r="H64" t="s">
        <v>564</v>
      </c>
      <c r="I64" t="s">
        <v>564</v>
      </c>
      <c r="J64" t="s">
        <v>577</v>
      </c>
      <c r="K64" t="s">
        <v>577</v>
      </c>
      <c r="L64" t="s">
        <v>635</v>
      </c>
      <c r="M64" t="s">
        <v>635</v>
      </c>
      <c r="N64" s="17" t="s">
        <v>812</v>
      </c>
      <c r="O64" t="s">
        <v>812</v>
      </c>
      <c r="P64" s="17" t="s">
        <v>1199</v>
      </c>
      <c r="Q64" t="s">
        <v>1199</v>
      </c>
      <c r="R64" t="s">
        <v>1570</v>
      </c>
      <c r="S64" t="s">
        <v>1892</v>
      </c>
      <c r="T64" s="22">
        <f t="shared" si="0"/>
        <v>63000</v>
      </c>
      <c r="U64">
        <v>63000</v>
      </c>
      <c r="V64">
        <v>63000</v>
      </c>
      <c r="W64">
        <v>500</v>
      </c>
      <c r="X64" t="s">
        <v>1913</v>
      </c>
      <c r="Y64" t="s">
        <v>1933</v>
      </c>
      <c r="Z64" t="s">
        <v>2073</v>
      </c>
      <c r="AA64" t="s">
        <v>2216</v>
      </c>
      <c r="AB64" s="17" t="s">
        <v>2348</v>
      </c>
      <c r="AC64" t="s">
        <v>2385</v>
      </c>
      <c r="AD64" s="20" t="s">
        <v>2983</v>
      </c>
      <c r="AE64" t="s">
        <v>2522</v>
      </c>
      <c r="AF64">
        <v>1</v>
      </c>
      <c r="AG64">
        <v>1</v>
      </c>
      <c r="AH64" t="s">
        <v>2953</v>
      </c>
      <c r="AI64" t="s">
        <v>2966</v>
      </c>
      <c r="AJ64" t="s">
        <v>2968</v>
      </c>
      <c r="AK64" t="s">
        <v>2970</v>
      </c>
    </row>
    <row r="65" spans="1:37">
      <c r="A65">
        <v>126</v>
      </c>
      <c r="B65" s="17" t="str">
        <f t="shared" si="1"/>
        <v>Lidocain 2%_VD-20496-14_540</v>
      </c>
      <c r="C65" s="17" t="str">
        <f t="shared" si="2"/>
        <v>Lidocain 2%_540</v>
      </c>
      <c r="D65" t="s">
        <v>64</v>
      </c>
      <c r="E65" t="s">
        <v>64</v>
      </c>
      <c r="F65" t="s">
        <v>304</v>
      </c>
      <c r="G65" t="s">
        <v>304</v>
      </c>
      <c r="H65" t="s">
        <v>561</v>
      </c>
      <c r="I65" t="s">
        <v>561</v>
      </c>
      <c r="J65" t="s">
        <v>573</v>
      </c>
      <c r="K65" t="s">
        <v>573</v>
      </c>
      <c r="L65" t="s">
        <v>637</v>
      </c>
      <c r="M65" t="s">
        <v>637</v>
      </c>
      <c r="N65" s="17" t="s">
        <v>813</v>
      </c>
      <c r="O65" t="s">
        <v>813</v>
      </c>
      <c r="P65" s="17" t="s">
        <v>1200</v>
      </c>
      <c r="Q65" t="s">
        <v>1200</v>
      </c>
      <c r="R65" t="s">
        <v>1571</v>
      </c>
      <c r="S65" t="s">
        <v>1887</v>
      </c>
      <c r="T65" s="22">
        <f t="shared" si="0"/>
        <v>540</v>
      </c>
      <c r="U65">
        <v>540</v>
      </c>
      <c r="V65">
        <v>540</v>
      </c>
      <c r="W65">
        <v>10000</v>
      </c>
      <c r="X65" t="s">
        <v>1913</v>
      </c>
      <c r="Y65" t="s">
        <v>1955</v>
      </c>
      <c r="Z65" t="s">
        <v>2073</v>
      </c>
      <c r="AA65" t="s">
        <v>2219</v>
      </c>
      <c r="AB65" s="17" t="s">
        <v>2348</v>
      </c>
      <c r="AC65" t="s">
        <v>2385</v>
      </c>
      <c r="AD65" s="20" t="s">
        <v>2983</v>
      </c>
      <c r="AE65" t="s">
        <v>2461</v>
      </c>
      <c r="AF65">
        <v>1</v>
      </c>
      <c r="AG65">
        <v>1</v>
      </c>
      <c r="AH65" t="s">
        <v>2953</v>
      </c>
      <c r="AI65" t="s">
        <v>2966</v>
      </c>
      <c r="AJ65" t="s">
        <v>2968</v>
      </c>
      <c r="AK65" t="s">
        <v>2970</v>
      </c>
    </row>
    <row r="66" spans="1:37" ht="30">
      <c r="A66">
        <v>127</v>
      </c>
      <c r="B66" s="17" t="str">
        <f t="shared" si="1"/>
        <v>Natri clorid 0,9% 500ml_VD-21954-14_6930</v>
      </c>
      <c r="C66" s="17" t="str">
        <f t="shared" si="2"/>
        <v>Natri clorid 0,9% 500ml_6930</v>
      </c>
      <c r="D66" t="s">
        <v>99</v>
      </c>
      <c r="E66" t="s">
        <v>99</v>
      </c>
      <c r="F66" t="s">
        <v>305</v>
      </c>
      <c r="G66" t="s">
        <v>305</v>
      </c>
      <c r="H66" t="s">
        <v>564</v>
      </c>
      <c r="I66" t="s">
        <v>564</v>
      </c>
      <c r="J66" t="s">
        <v>577</v>
      </c>
      <c r="K66" t="s">
        <v>577</v>
      </c>
      <c r="L66" t="s">
        <v>638</v>
      </c>
      <c r="M66" t="s">
        <v>638</v>
      </c>
      <c r="N66" s="17" t="s">
        <v>814</v>
      </c>
      <c r="O66" t="s">
        <v>814</v>
      </c>
      <c r="P66" s="17" t="s">
        <v>1201</v>
      </c>
      <c r="Q66" t="s">
        <v>1201</v>
      </c>
      <c r="R66" t="s">
        <v>1568</v>
      </c>
      <c r="S66" t="s">
        <v>1892</v>
      </c>
      <c r="T66" s="22">
        <f t="shared" ref="T66:T129" si="3">U66</f>
        <v>6930</v>
      </c>
      <c r="U66">
        <v>6930</v>
      </c>
      <c r="V66">
        <v>6930</v>
      </c>
      <c r="W66">
        <v>2500</v>
      </c>
      <c r="X66" t="s">
        <v>1913</v>
      </c>
      <c r="Y66" t="s">
        <v>1933</v>
      </c>
      <c r="Z66" t="s">
        <v>2073</v>
      </c>
      <c r="AA66" t="s">
        <v>2216</v>
      </c>
      <c r="AB66" s="17" t="s">
        <v>2348</v>
      </c>
      <c r="AC66" t="s">
        <v>2385</v>
      </c>
      <c r="AD66" s="20" t="s">
        <v>2983</v>
      </c>
      <c r="AE66" t="s">
        <v>2523</v>
      </c>
      <c r="AF66">
        <v>1</v>
      </c>
      <c r="AG66">
        <v>1</v>
      </c>
      <c r="AH66" t="s">
        <v>2953</v>
      </c>
      <c r="AI66" t="s">
        <v>2966</v>
      </c>
      <c r="AJ66" t="s">
        <v>2968</v>
      </c>
      <c r="AK66" t="s">
        <v>2970</v>
      </c>
    </row>
    <row r="67" spans="1:37">
      <c r="A67">
        <v>128</v>
      </c>
      <c r="B67" s="17" t="str">
        <f t="shared" ref="B67:B130" si="4">N67&amp;"_"&amp;P67&amp;"_"&amp;ROUND(T67,2)</f>
        <v>Furosemide_VD-15874-11_144</v>
      </c>
      <c r="C67" s="17" t="str">
        <f t="shared" ref="C67:C130" si="5">N67&amp;"_"&amp;ROUND(T67,2)</f>
        <v>Furosemide_144</v>
      </c>
      <c r="D67" t="s">
        <v>102</v>
      </c>
      <c r="E67" t="s">
        <v>102</v>
      </c>
      <c r="F67" t="s">
        <v>289</v>
      </c>
      <c r="G67" t="s">
        <v>289</v>
      </c>
      <c r="H67" t="s">
        <v>560</v>
      </c>
      <c r="I67" t="s">
        <v>560</v>
      </c>
      <c r="J67" t="s">
        <v>572</v>
      </c>
      <c r="K67" t="s">
        <v>572</v>
      </c>
      <c r="L67" t="s">
        <v>612</v>
      </c>
      <c r="M67" t="s">
        <v>612</v>
      </c>
      <c r="N67" s="17" t="s">
        <v>815</v>
      </c>
      <c r="O67" t="s">
        <v>815</v>
      </c>
      <c r="P67" s="17" t="s">
        <v>1202</v>
      </c>
      <c r="Q67" t="s">
        <v>1202</v>
      </c>
      <c r="R67" t="s">
        <v>1572</v>
      </c>
      <c r="S67" t="s">
        <v>1886</v>
      </c>
      <c r="T67" s="22">
        <f t="shared" si="3"/>
        <v>144</v>
      </c>
      <c r="U67">
        <v>144</v>
      </c>
      <c r="V67">
        <v>144</v>
      </c>
      <c r="W67">
        <v>7000</v>
      </c>
      <c r="X67" t="s">
        <v>1913</v>
      </c>
      <c r="Y67" t="s">
        <v>1943</v>
      </c>
      <c r="Z67" t="s">
        <v>2073</v>
      </c>
      <c r="AA67" t="s">
        <v>1943</v>
      </c>
      <c r="AB67" s="17" t="s">
        <v>2345</v>
      </c>
      <c r="AC67" t="s">
        <v>2382</v>
      </c>
      <c r="AD67" s="20" t="s">
        <v>2974</v>
      </c>
      <c r="AE67" t="s">
        <v>2524</v>
      </c>
      <c r="AF67">
        <v>1</v>
      </c>
      <c r="AG67">
        <v>1</v>
      </c>
      <c r="AH67" t="s">
        <v>2953</v>
      </c>
      <c r="AI67" t="s">
        <v>2966</v>
      </c>
      <c r="AJ67" t="s">
        <v>2968</v>
      </c>
      <c r="AK67" t="s">
        <v>2970</v>
      </c>
    </row>
    <row r="68" spans="1:37" ht="30">
      <c r="A68">
        <v>129</v>
      </c>
      <c r="B68" s="17" t="str">
        <f t="shared" si="4"/>
        <v>Betamethasone_VD-8154-09_30500</v>
      </c>
      <c r="C68" s="17" t="str">
        <f t="shared" si="5"/>
        <v>Betamethasone_30500</v>
      </c>
      <c r="D68" t="s">
        <v>117</v>
      </c>
      <c r="E68" t="s">
        <v>117</v>
      </c>
      <c r="F68" t="s">
        <v>306</v>
      </c>
      <c r="G68" t="s">
        <v>306</v>
      </c>
      <c r="H68" t="s">
        <v>563</v>
      </c>
      <c r="I68" t="s">
        <v>563</v>
      </c>
      <c r="J68" t="s">
        <v>576</v>
      </c>
      <c r="K68" t="s">
        <v>576</v>
      </c>
      <c r="L68" t="s">
        <v>639</v>
      </c>
      <c r="M68" t="s">
        <v>639</v>
      </c>
      <c r="N68" s="17" t="s">
        <v>816</v>
      </c>
      <c r="O68" t="s">
        <v>816</v>
      </c>
      <c r="P68" s="17" t="s">
        <v>1203</v>
      </c>
      <c r="Q68" t="s">
        <v>1203</v>
      </c>
      <c r="R68" t="s">
        <v>1573</v>
      </c>
      <c r="S68" t="s">
        <v>1891</v>
      </c>
      <c r="T68" s="22">
        <f t="shared" si="3"/>
        <v>30500</v>
      </c>
      <c r="U68">
        <v>30500</v>
      </c>
      <c r="V68">
        <v>30500</v>
      </c>
      <c r="W68">
        <v>5000</v>
      </c>
      <c r="X68" t="s">
        <v>1913</v>
      </c>
      <c r="Y68" t="s">
        <v>1956</v>
      </c>
      <c r="Z68" t="s">
        <v>2073</v>
      </c>
      <c r="AA68" t="s">
        <v>2198</v>
      </c>
      <c r="AB68" s="17" t="s">
        <v>2348</v>
      </c>
      <c r="AC68" t="s">
        <v>2385</v>
      </c>
      <c r="AD68" s="20" t="s">
        <v>2983</v>
      </c>
      <c r="AE68" t="s">
        <v>2525</v>
      </c>
      <c r="AF68">
        <v>1</v>
      </c>
      <c r="AG68">
        <v>1</v>
      </c>
      <c r="AH68" t="s">
        <v>2953</v>
      </c>
      <c r="AI68" t="s">
        <v>2966</v>
      </c>
      <c r="AJ68" t="s">
        <v>2968</v>
      </c>
      <c r="AK68" t="s">
        <v>2970</v>
      </c>
    </row>
    <row r="69" spans="1:37">
      <c r="A69">
        <v>130</v>
      </c>
      <c r="B69" s="17" t="str">
        <f t="shared" si="4"/>
        <v>Neutasol_VD-8876-09_31500</v>
      </c>
      <c r="C69" s="17" t="str">
        <f t="shared" si="5"/>
        <v>Neutasol_31500</v>
      </c>
      <c r="D69" t="s">
        <v>118</v>
      </c>
      <c r="E69" t="s">
        <v>118</v>
      </c>
      <c r="F69" t="s">
        <v>307</v>
      </c>
      <c r="G69" t="s">
        <v>307</v>
      </c>
      <c r="H69" t="s">
        <v>563</v>
      </c>
      <c r="I69" t="s">
        <v>563</v>
      </c>
      <c r="J69" t="s">
        <v>576</v>
      </c>
      <c r="K69" t="s">
        <v>576</v>
      </c>
      <c r="L69" t="s">
        <v>640</v>
      </c>
      <c r="M69" t="s">
        <v>640</v>
      </c>
      <c r="N69" s="17" t="s">
        <v>817</v>
      </c>
      <c r="O69" t="s">
        <v>817</v>
      </c>
      <c r="P69" s="17" t="s">
        <v>1204</v>
      </c>
      <c r="Q69" t="s">
        <v>1204</v>
      </c>
      <c r="R69" t="s">
        <v>1574</v>
      </c>
      <c r="S69" t="s">
        <v>1894</v>
      </c>
      <c r="T69" s="22">
        <f t="shared" si="3"/>
        <v>31500</v>
      </c>
      <c r="U69">
        <v>31500</v>
      </c>
      <c r="V69">
        <v>31500</v>
      </c>
      <c r="W69">
        <v>3000</v>
      </c>
      <c r="X69" t="s">
        <v>1913</v>
      </c>
      <c r="Y69" t="s">
        <v>1956</v>
      </c>
      <c r="Z69" t="s">
        <v>2073</v>
      </c>
      <c r="AA69" t="s">
        <v>2227</v>
      </c>
      <c r="AB69" s="17" t="s">
        <v>2348</v>
      </c>
      <c r="AC69" t="s">
        <v>2385</v>
      </c>
      <c r="AD69" s="20" t="s">
        <v>2983</v>
      </c>
      <c r="AE69" t="s">
        <v>2526</v>
      </c>
      <c r="AF69">
        <v>1</v>
      </c>
      <c r="AG69">
        <v>1</v>
      </c>
      <c r="AH69" t="s">
        <v>2953</v>
      </c>
      <c r="AI69" t="s">
        <v>2966</v>
      </c>
      <c r="AJ69" t="s">
        <v>2968</v>
      </c>
      <c r="AK69" t="s">
        <v>2970</v>
      </c>
    </row>
    <row r="70" spans="1:37" ht="30">
      <c r="A70">
        <v>131</v>
      </c>
      <c r="B70" s="17" t="str">
        <f t="shared" si="4"/>
        <v>Glonazol cream_VD-8631-09_4700</v>
      </c>
      <c r="C70" s="17" t="str">
        <f t="shared" si="5"/>
        <v>Glonazol cream_4700</v>
      </c>
      <c r="D70" t="s">
        <v>119</v>
      </c>
      <c r="E70" t="s">
        <v>119</v>
      </c>
      <c r="F70" t="s">
        <v>308</v>
      </c>
      <c r="G70" t="s">
        <v>308</v>
      </c>
      <c r="H70" t="s">
        <v>563</v>
      </c>
      <c r="I70" t="s">
        <v>563</v>
      </c>
      <c r="J70" t="s">
        <v>576</v>
      </c>
      <c r="K70" t="s">
        <v>576</v>
      </c>
      <c r="L70" t="s">
        <v>637</v>
      </c>
      <c r="M70" t="s">
        <v>637</v>
      </c>
      <c r="N70" s="17" t="s">
        <v>818</v>
      </c>
      <c r="O70" t="s">
        <v>818</v>
      </c>
      <c r="P70" s="17" t="s">
        <v>1205</v>
      </c>
      <c r="Q70" t="s">
        <v>1205</v>
      </c>
      <c r="R70" t="s">
        <v>1575</v>
      </c>
      <c r="S70" t="s">
        <v>1896</v>
      </c>
      <c r="T70" s="22">
        <f t="shared" si="3"/>
        <v>4700</v>
      </c>
      <c r="U70">
        <v>4700</v>
      </c>
      <c r="V70">
        <v>4700</v>
      </c>
      <c r="W70">
        <v>3000</v>
      </c>
      <c r="X70" t="s">
        <v>1913</v>
      </c>
      <c r="Y70" t="s">
        <v>1957</v>
      </c>
      <c r="Z70" t="s">
        <v>2073</v>
      </c>
      <c r="AA70" t="s">
        <v>2228</v>
      </c>
      <c r="AB70" s="17" t="s">
        <v>2348</v>
      </c>
      <c r="AC70" t="s">
        <v>2385</v>
      </c>
      <c r="AD70" s="20" t="s">
        <v>2983</v>
      </c>
      <c r="AE70" t="s">
        <v>2527</v>
      </c>
      <c r="AF70">
        <v>1</v>
      </c>
      <c r="AG70">
        <v>1</v>
      </c>
      <c r="AH70" t="s">
        <v>2953</v>
      </c>
      <c r="AI70" t="s">
        <v>2966</v>
      </c>
      <c r="AJ70" t="s">
        <v>2968</v>
      </c>
      <c r="AK70" t="s">
        <v>2970</v>
      </c>
    </row>
    <row r="71" spans="1:37" ht="30">
      <c r="A71">
        <v>132</v>
      </c>
      <c r="B71" s="17" t="str">
        <f t="shared" si="4"/>
        <v>Mypara 500mg (sủi)_VD-11886-10_1200</v>
      </c>
      <c r="C71" s="17" t="str">
        <f t="shared" si="5"/>
        <v>Mypara 500mg (sủi)_1200</v>
      </c>
      <c r="D71" t="s">
        <v>120</v>
      </c>
      <c r="E71" t="s">
        <v>120</v>
      </c>
      <c r="F71" t="s">
        <v>309</v>
      </c>
      <c r="G71" t="s">
        <v>309</v>
      </c>
      <c r="H71" t="s">
        <v>560</v>
      </c>
      <c r="I71" t="s">
        <v>560</v>
      </c>
      <c r="J71" t="s">
        <v>572</v>
      </c>
      <c r="K71" t="s">
        <v>572</v>
      </c>
      <c r="L71" t="s">
        <v>590</v>
      </c>
      <c r="M71" t="s">
        <v>590</v>
      </c>
      <c r="N71" s="17" t="s">
        <v>819</v>
      </c>
      <c r="O71" t="s">
        <v>819</v>
      </c>
      <c r="P71" s="17" t="s">
        <v>1206</v>
      </c>
      <c r="Q71" t="s">
        <v>1206</v>
      </c>
      <c r="R71" t="s">
        <v>1576</v>
      </c>
      <c r="S71" t="s">
        <v>1886</v>
      </c>
      <c r="T71" s="22">
        <f t="shared" si="3"/>
        <v>1200</v>
      </c>
      <c r="U71">
        <v>1200</v>
      </c>
      <c r="V71">
        <v>1200</v>
      </c>
      <c r="W71">
        <v>500000</v>
      </c>
      <c r="X71" t="s">
        <v>1913</v>
      </c>
      <c r="Y71" t="s">
        <v>1958</v>
      </c>
      <c r="Z71" t="s">
        <v>2073</v>
      </c>
      <c r="AA71" t="s">
        <v>2229</v>
      </c>
      <c r="AB71" s="17" t="s">
        <v>2350</v>
      </c>
      <c r="AC71" t="s">
        <v>2385</v>
      </c>
      <c r="AD71" s="20" t="s">
        <v>2984</v>
      </c>
      <c r="AE71" t="s">
        <v>2528</v>
      </c>
      <c r="AF71">
        <v>1</v>
      </c>
      <c r="AG71">
        <v>1</v>
      </c>
      <c r="AH71" t="s">
        <v>2953</v>
      </c>
      <c r="AI71" t="s">
        <v>2966</v>
      </c>
      <c r="AJ71" t="s">
        <v>2968</v>
      </c>
      <c r="AK71" t="s">
        <v>2970</v>
      </c>
    </row>
    <row r="72" spans="1:37">
      <c r="A72">
        <v>133</v>
      </c>
      <c r="B72" s="17" t="str">
        <f t="shared" si="4"/>
        <v>Panthenol_VD-13935-11_18000</v>
      </c>
      <c r="C72" s="17" t="str">
        <f t="shared" si="5"/>
        <v>Panthenol_18000</v>
      </c>
      <c r="D72" t="s">
        <v>98</v>
      </c>
      <c r="E72" t="s">
        <v>98</v>
      </c>
      <c r="F72" t="s">
        <v>286</v>
      </c>
      <c r="G72" t="s">
        <v>286</v>
      </c>
      <c r="H72" t="s">
        <v>563</v>
      </c>
      <c r="I72" t="s">
        <v>563</v>
      </c>
      <c r="J72" t="s">
        <v>576</v>
      </c>
      <c r="K72" t="s">
        <v>576</v>
      </c>
      <c r="L72" t="s">
        <v>635</v>
      </c>
      <c r="M72" t="s">
        <v>635</v>
      </c>
      <c r="N72" s="17" t="s">
        <v>792</v>
      </c>
      <c r="O72" t="s">
        <v>792</v>
      </c>
      <c r="P72" s="17" t="s">
        <v>1207</v>
      </c>
      <c r="Q72" t="s">
        <v>1207</v>
      </c>
      <c r="R72" t="s">
        <v>1577</v>
      </c>
      <c r="S72" t="s">
        <v>1894</v>
      </c>
      <c r="T72" s="22">
        <f t="shared" si="3"/>
        <v>18000</v>
      </c>
      <c r="U72">
        <v>18000</v>
      </c>
      <c r="V72">
        <v>18000</v>
      </c>
      <c r="W72">
        <v>150</v>
      </c>
      <c r="X72" t="s">
        <v>1913</v>
      </c>
      <c r="Y72" t="s">
        <v>1956</v>
      </c>
      <c r="Z72" t="s">
        <v>2073</v>
      </c>
      <c r="AA72" t="s">
        <v>2227</v>
      </c>
      <c r="AB72" s="17" t="s">
        <v>2348</v>
      </c>
      <c r="AC72" t="s">
        <v>2385</v>
      </c>
      <c r="AD72" s="20" t="s">
        <v>2983</v>
      </c>
      <c r="AE72" t="s">
        <v>2529</v>
      </c>
      <c r="AF72">
        <v>1</v>
      </c>
      <c r="AG72">
        <v>1</v>
      </c>
      <c r="AH72" t="s">
        <v>2953</v>
      </c>
      <c r="AI72" t="s">
        <v>2966</v>
      </c>
      <c r="AJ72" t="s">
        <v>2968</v>
      </c>
      <c r="AK72" t="s">
        <v>2970</v>
      </c>
    </row>
    <row r="73" spans="1:37">
      <c r="A73">
        <v>134</v>
      </c>
      <c r="B73" s="17" t="str">
        <f t="shared" si="4"/>
        <v>Ringer lactate_VD-8938-09_7035</v>
      </c>
      <c r="C73" s="17" t="str">
        <f t="shared" si="5"/>
        <v>Ringer lactate_7035</v>
      </c>
      <c r="D73" t="s">
        <v>121</v>
      </c>
      <c r="E73" t="s">
        <v>121</v>
      </c>
      <c r="F73" t="s">
        <v>310</v>
      </c>
      <c r="G73" t="s">
        <v>310</v>
      </c>
      <c r="H73" t="s">
        <v>564</v>
      </c>
      <c r="I73" t="s">
        <v>564</v>
      </c>
      <c r="J73" t="s">
        <v>577</v>
      </c>
      <c r="K73" t="s">
        <v>577</v>
      </c>
      <c r="L73" t="s">
        <v>641</v>
      </c>
      <c r="M73" t="s">
        <v>641</v>
      </c>
      <c r="N73" s="17" t="s">
        <v>820</v>
      </c>
      <c r="O73" t="s">
        <v>820</v>
      </c>
      <c r="P73" s="17" t="s">
        <v>1208</v>
      </c>
      <c r="Q73" t="s">
        <v>1208</v>
      </c>
      <c r="R73" t="s">
        <v>1568</v>
      </c>
      <c r="S73" t="s">
        <v>1892</v>
      </c>
      <c r="T73" s="22">
        <f t="shared" si="3"/>
        <v>7035</v>
      </c>
      <c r="U73">
        <v>7035</v>
      </c>
      <c r="V73">
        <v>7035</v>
      </c>
      <c r="W73">
        <v>3000</v>
      </c>
      <c r="X73" t="s">
        <v>1913</v>
      </c>
      <c r="Y73" t="s">
        <v>1933</v>
      </c>
      <c r="Z73" t="s">
        <v>2073</v>
      </c>
      <c r="AA73" t="s">
        <v>2216</v>
      </c>
      <c r="AB73" s="17" t="s">
        <v>2348</v>
      </c>
      <c r="AC73" t="s">
        <v>2385</v>
      </c>
      <c r="AD73" s="20" t="s">
        <v>2983</v>
      </c>
      <c r="AE73" t="s">
        <v>2530</v>
      </c>
      <c r="AF73">
        <v>1</v>
      </c>
      <c r="AG73">
        <v>1</v>
      </c>
      <c r="AH73" t="s">
        <v>2953</v>
      </c>
      <c r="AI73" t="s">
        <v>2966</v>
      </c>
      <c r="AJ73" t="s">
        <v>2968</v>
      </c>
      <c r="AK73" t="s">
        <v>2970</v>
      </c>
    </row>
    <row r="74" spans="1:37" ht="45">
      <c r="A74">
        <v>135</v>
      </c>
      <c r="B74" s="17" t="str">
        <f t="shared" si="4"/>
        <v>Diazepam-Hameln 5mg/ml Injection_VN-8505-09_7560</v>
      </c>
      <c r="C74" s="17" t="str">
        <f t="shared" si="5"/>
        <v>Diazepam-Hameln 5mg/ml Injection_7560</v>
      </c>
      <c r="D74" t="s">
        <v>74</v>
      </c>
      <c r="E74" t="s">
        <v>74</v>
      </c>
      <c r="F74" t="s">
        <v>262</v>
      </c>
      <c r="G74" t="s">
        <v>262</v>
      </c>
      <c r="H74" t="s">
        <v>561</v>
      </c>
      <c r="I74" t="s">
        <v>561</v>
      </c>
      <c r="J74" t="s">
        <v>573</v>
      </c>
      <c r="K74" t="s">
        <v>573</v>
      </c>
      <c r="L74" t="s">
        <v>594</v>
      </c>
      <c r="M74" t="s">
        <v>594</v>
      </c>
      <c r="N74" s="17" t="s">
        <v>821</v>
      </c>
      <c r="O74" t="s">
        <v>821</v>
      </c>
      <c r="P74" s="17" t="s">
        <v>1209</v>
      </c>
      <c r="Q74" t="s">
        <v>1209</v>
      </c>
      <c r="R74" t="s">
        <v>1578</v>
      </c>
      <c r="S74" t="s">
        <v>1889</v>
      </c>
      <c r="T74" s="22">
        <f t="shared" si="3"/>
        <v>7560</v>
      </c>
      <c r="U74">
        <v>7560</v>
      </c>
      <c r="V74">
        <v>7560</v>
      </c>
      <c r="W74">
        <v>200</v>
      </c>
      <c r="X74" t="s">
        <v>1913</v>
      </c>
      <c r="Y74" t="s">
        <v>1959</v>
      </c>
      <c r="Z74" t="s">
        <v>2158</v>
      </c>
      <c r="AA74" t="s">
        <v>2229</v>
      </c>
      <c r="AB74" s="17" t="s">
        <v>2351</v>
      </c>
      <c r="AC74" t="s">
        <v>2385</v>
      </c>
      <c r="AD74" s="20" t="s">
        <v>2988</v>
      </c>
      <c r="AE74" t="s">
        <v>2531</v>
      </c>
      <c r="AF74">
        <v>1</v>
      </c>
      <c r="AG74">
        <v>1</v>
      </c>
      <c r="AH74" t="s">
        <v>2953</v>
      </c>
      <c r="AI74" t="s">
        <v>2966</v>
      </c>
      <c r="AJ74" t="s">
        <v>2968</v>
      </c>
      <c r="AK74" t="s">
        <v>2970</v>
      </c>
    </row>
    <row r="75" spans="1:37" ht="30">
      <c r="A75">
        <v>136</v>
      </c>
      <c r="B75" s="17" t="str">
        <f t="shared" si="4"/>
        <v>Vitamin B1 250mg_VD-15532-11_245</v>
      </c>
      <c r="C75" s="17" t="str">
        <f t="shared" si="5"/>
        <v>Vitamin B1 250mg_245</v>
      </c>
      <c r="D75" t="s">
        <v>122</v>
      </c>
      <c r="E75" t="s">
        <v>122</v>
      </c>
      <c r="F75" t="s">
        <v>311</v>
      </c>
      <c r="G75" t="s">
        <v>311</v>
      </c>
      <c r="H75" t="s">
        <v>560</v>
      </c>
      <c r="I75" t="s">
        <v>560</v>
      </c>
      <c r="J75" t="s">
        <v>572</v>
      </c>
      <c r="K75" t="s">
        <v>572</v>
      </c>
      <c r="L75" t="s">
        <v>589</v>
      </c>
      <c r="M75" t="s">
        <v>589</v>
      </c>
      <c r="N75" s="17" t="s">
        <v>822</v>
      </c>
      <c r="O75" t="s">
        <v>822</v>
      </c>
      <c r="P75" s="17" t="s">
        <v>1210</v>
      </c>
      <c r="Q75" t="s">
        <v>1210</v>
      </c>
      <c r="R75" t="s">
        <v>1579</v>
      </c>
      <c r="S75" t="s">
        <v>1886</v>
      </c>
      <c r="T75" s="22">
        <f t="shared" si="3"/>
        <v>245</v>
      </c>
      <c r="U75">
        <v>245</v>
      </c>
      <c r="V75">
        <v>245</v>
      </c>
      <c r="W75">
        <v>150000</v>
      </c>
      <c r="X75" t="s">
        <v>1913</v>
      </c>
      <c r="Y75" t="s">
        <v>1943</v>
      </c>
      <c r="Z75" t="s">
        <v>2073</v>
      </c>
      <c r="AA75" t="s">
        <v>1943</v>
      </c>
      <c r="AB75" s="17" t="s">
        <v>2348</v>
      </c>
      <c r="AC75" t="s">
        <v>2385</v>
      </c>
      <c r="AD75" s="20" t="s">
        <v>2983</v>
      </c>
      <c r="AE75" t="s">
        <v>2532</v>
      </c>
      <c r="AF75">
        <v>1</v>
      </c>
      <c r="AG75">
        <v>1</v>
      </c>
      <c r="AH75" t="s">
        <v>2953</v>
      </c>
      <c r="AI75" t="s">
        <v>2966</v>
      </c>
      <c r="AJ75" t="s">
        <v>2968</v>
      </c>
      <c r="AK75" t="s">
        <v>2970</v>
      </c>
    </row>
    <row r="76" spans="1:37">
      <c r="A76">
        <v>137</v>
      </c>
      <c r="B76" s="17" t="str">
        <f t="shared" si="4"/>
        <v>Forasm 10_VD-8090-09_2520</v>
      </c>
      <c r="C76" s="17" t="str">
        <f t="shared" si="5"/>
        <v>Forasm 10_2520</v>
      </c>
      <c r="D76" t="s">
        <v>77</v>
      </c>
      <c r="E76" t="s">
        <v>77</v>
      </c>
      <c r="F76" t="s">
        <v>312</v>
      </c>
      <c r="G76" t="s">
        <v>312</v>
      </c>
      <c r="H76" t="s">
        <v>561</v>
      </c>
      <c r="I76" t="s">
        <v>561</v>
      </c>
      <c r="J76" t="s">
        <v>573</v>
      </c>
      <c r="K76" t="s">
        <v>573</v>
      </c>
      <c r="L76" t="s">
        <v>594</v>
      </c>
      <c r="M76" t="s">
        <v>594</v>
      </c>
      <c r="N76" s="17" t="s">
        <v>823</v>
      </c>
      <c r="O76" t="s">
        <v>823</v>
      </c>
      <c r="P76" s="17" t="s">
        <v>1211</v>
      </c>
      <c r="Q76" t="s">
        <v>1211</v>
      </c>
      <c r="R76" t="s">
        <v>1580</v>
      </c>
      <c r="S76" t="s">
        <v>1889</v>
      </c>
      <c r="T76" s="22">
        <f t="shared" si="3"/>
        <v>2520</v>
      </c>
      <c r="U76">
        <v>2520</v>
      </c>
      <c r="V76">
        <v>2520</v>
      </c>
      <c r="W76">
        <v>200</v>
      </c>
      <c r="X76" t="s">
        <v>1913</v>
      </c>
      <c r="Y76" t="s">
        <v>1960</v>
      </c>
      <c r="Z76" t="s">
        <v>2073</v>
      </c>
      <c r="AA76" t="s">
        <v>2229</v>
      </c>
      <c r="AB76" s="17" t="s">
        <v>2351</v>
      </c>
      <c r="AC76" t="s">
        <v>2385</v>
      </c>
      <c r="AD76" s="20" t="s">
        <v>2988</v>
      </c>
      <c r="AE76" t="s">
        <v>2533</v>
      </c>
      <c r="AF76">
        <v>1</v>
      </c>
      <c r="AG76">
        <v>1</v>
      </c>
      <c r="AH76" t="s">
        <v>2953</v>
      </c>
      <c r="AI76" t="s">
        <v>2966</v>
      </c>
      <c r="AJ76" t="s">
        <v>2968</v>
      </c>
      <c r="AK76" t="s">
        <v>2970</v>
      </c>
    </row>
    <row r="77" spans="1:37">
      <c r="A77">
        <v>138</v>
      </c>
      <c r="B77" s="17" t="str">
        <f t="shared" si="4"/>
        <v>Paciflam_VN-8026-09_16800</v>
      </c>
      <c r="C77" s="17" t="str">
        <f t="shared" si="5"/>
        <v>Paciflam_16800</v>
      </c>
      <c r="D77" t="s">
        <v>123</v>
      </c>
      <c r="E77" t="s">
        <v>123</v>
      </c>
      <c r="F77" t="s">
        <v>313</v>
      </c>
      <c r="G77" t="s">
        <v>313</v>
      </c>
      <c r="H77" t="s">
        <v>561</v>
      </c>
      <c r="I77" t="s">
        <v>561</v>
      </c>
      <c r="J77" t="s">
        <v>573</v>
      </c>
      <c r="K77" t="s">
        <v>573</v>
      </c>
      <c r="L77" t="s">
        <v>597</v>
      </c>
      <c r="M77" t="s">
        <v>597</v>
      </c>
      <c r="N77" s="17" t="s">
        <v>824</v>
      </c>
      <c r="O77" t="s">
        <v>824</v>
      </c>
      <c r="P77" s="17" t="s">
        <v>1212</v>
      </c>
      <c r="Q77" t="s">
        <v>1212</v>
      </c>
      <c r="R77" t="s">
        <v>1581</v>
      </c>
      <c r="S77" t="s">
        <v>1890</v>
      </c>
      <c r="T77" s="22">
        <f t="shared" si="3"/>
        <v>16800</v>
      </c>
      <c r="U77">
        <v>16800</v>
      </c>
      <c r="V77">
        <v>16800</v>
      </c>
      <c r="W77">
        <v>60</v>
      </c>
      <c r="X77" t="s">
        <v>1913</v>
      </c>
      <c r="Y77" t="s">
        <v>1959</v>
      </c>
      <c r="Z77" t="s">
        <v>2158</v>
      </c>
      <c r="AA77" t="s">
        <v>2229</v>
      </c>
      <c r="AB77" s="17" t="s">
        <v>2351</v>
      </c>
      <c r="AC77" t="s">
        <v>2385</v>
      </c>
      <c r="AD77" s="20" t="s">
        <v>2988</v>
      </c>
      <c r="AE77" t="s">
        <v>2534</v>
      </c>
      <c r="AF77">
        <v>1</v>
      </c>
      <c r="AG77">
        <v>1</v>
      </c>
      <c r="AH77" t="s">
        <v>2953</v>
      </c>
      <c r="AI77" t="s">
        <v>2966</v>
      </c>
      <c r="AJ77" t="s">
        <v>2968</v>
      </c>
      <c r="AK77" t="s">
        <v>2970</v>
      </c>
    </row>
    <row r="78" spans="1:37">
      <c r="A78">
        <v>139</v>
      </c>
      <c r="B78" s="17" t="str">
        <f t="shared" si="4"/>
        <v>Doxycyclin_VD-16130-11_298</v>
      </c>
      <c r="C78" s="17" t="str">
        <f t="shared" si="5"/>
        <v>Doxycyclin_298</v>
      </c>
      <c r="D78" t="s">
        <v>124</v>
      </c>
      <c r="E78" t="s">
        <v>124</v>
      </c>
      <c r="F78" t="s">
        <v>314</v>
      </c>
      <c r="G78" t="s">
        <v>314</v>
      </c>
      <c r="H78" t="s">
        <v>560</v>
      </c>
      <c r="I78" t="s">
        <v>560</v>
      </c>
      <c r="J78" t="s">
        <v>572</v>
      </c>
      <c r="K78" t="s">
        <v>572</v>
      </c>
      <c r="L78" t="s">
        <v>604</v>
      </c>
      <c r="M78" t="s">
        <v>604</v>
      </c>
      <c r="N78" s="17" t="s">
        <v>314</v>
      </c>
      <c r="O78" t="s">
        <v>314</v>
      </c>
      <c r="P78" s="17" t="s">
        <v>1213</v>
      </c>
      <c r="Q78" t="s">
        <v>1213</v>
      </c>
      <c r="R78" t="s">
        <v>1582</v>
      </c>
      <c r="S78" t="s">
        <v>1886</v>
      </c>
      <c r="T78" s="22">
        <f t="shared" si="3"/>
        <v>298</v>
      </c>
      <c r="U78">
        <v>298</v>
      </c>
      <c r="V78">
        <v>298</v>
      </c>
      <c r="W78">
        <v>20000</v>
      </c>
      <c r="X78" t="s">
        <v>1913</v>
      </c>
      <c r="Y78" t="s">
        <v>1961</v>
      </c>
      <c r="Z78" t="s">
        <v>2073</v>
      </c>
      <c r="AA78" t="s">
        <v>2230</v>
      </c>
      <c r="AB78" s="17" t="s">
        <v>2348</v>
      </c>
      <c r="AC78" t="s">
        <v>2385</v>
      </c>
      <c r="AD78" s="20" t="s">
        <v>2983</v>
      </c>
      <c r="AE78" t="s">
        <v>2535</v>
      </c>
      <c r="AF78">
        <v>1</v>
      </c>
      <c r="AG78">
        <v>1</v>
      </c>
      <c r="AH78" t="s">
        <v>2953</v>
      </c>
      <c r="AI78" t="s">
        <v>2966</v>
      </c>
      <c r="AJ78" t="s">
        <v>2968</v>
      </c>
      <c r="AK78" t="s">
        <v>2970</v>
      </c>
    </row>
    <row r="79" spans="1:37">
      <c r="A79">
        <v>140</v>
      </c>
      <c r="B79" s="17" t="str">
        <f t="shared" si="4"/>
        <v>Ofloxacin_VD-15909-11_338</v>
      </c>
      <c r="C79" s="17" t="str">
        <f t="shared" si="5"/>
        <v>Ofloxacin_338</v>
      </c>
      <c r="D79" t="s">
        <v>125</v>
      </c>
      <c r="E79" t="s">
        <v>125</v>
      </c>
      <c r="F79" t="s">
        <v>315</v>
      </c>
      <c r="G79" t="s">
        <v>315</v>
      </c>
      <c r="H79" t="s">
        <v>560</v>
      </c>
      <c r="I79" t="s">
        <v>560</v>
      </c>
      <c r="J79" t="s">
        <v>572</v>
      </c>
      <c r="K79" t="s">
        <v>572</v>
      </c>
      <c r="L79" t="s">
        <v>605</v>
      </c>
      <c r="M79" t="s">
        <v>605</v>
      </c>
      <c r="N79" s="17" t="s">
        <v>315</v>
      </c>
      <c r="O79" t="s">
        <v>315</v>
      </c>
      <c r="P79" s="17" t="s">
        <v>1214</v>
      </c>
      <c r="Q79" t="s">
        <v>1214</v>
      </c>
      <c r="R79" t="s">
        <v>1583</v>
      </c>
      <c r="S79" t="s">
        <v>1886</v>
      </c>
      <c r="T79" s="22">
        <f t="shared" si="3"/>
        <v>338</v>
      </c>
      <c r="U79">
        <v>338</v>
      </c>
      <c r="V79">
        <v>338</v>
      </c>
      <c r="W79">
        <v>50000</v>
      </c>
      <c r="X79" t="s">
        <v>1913</v>
      </c>
      <c r="Y79" t="s">
        <v>1947</v>
      </c>
      <c r="Z79" t="s">
        <v>2073</v>
      </c>
      <c r="AA79" t="s">
        <v>2222</v>
      </c>
      <c r="AB79" s="17" t="s">
        <v>2348</v>
      </c>
      <c r="AC79" t="s">
        <v>2385</v>
      </c>
      <c r="AD79" s="20" t="s">
        <v>2983</v>
      </c>
      <c r="AE79" t="s">
        <v>2536</v>
      </c>
      <c r="AF79">
        <v>1</v>
      </c>
      <c r="AG79">
        <v>1</v>
      </c>
      <c r="AH79" t="s">
        <v>2953</v>
      </c>
      <c r="AI79" t="s">
        <v>2966</v>
      </c>
      <c r="AJ79" t="s">
        <v>2968</v>
      </c>
      <c r="AK79" t="s">
        <v>2970</v>
      </c>
    </row>
    <row r="80" spans="1:37">
      <c r="A80">
        <v>141</v>
      </c>
      <c r="B80" s="17" t="str">
        <f t="shared" si="4"/>
        <v>Kagasdine_VD-16386-12_197</v>
      </c>
      <c r="C80" s="17" t="str">
        <f t="shared" si="5"/>
        <v>Kagasdine_197</v>
      </c>
      <c r="D80" t="s">
        <v>90</v>
      </c>
      <c r="E80" t="s">
        <v>90</v>
      </c>
      <c r="F80" t="s">
        <v>278</v>
      </c>
      <c r="G80" t="s">
        <v>278</v>
      </c>
      <c r="H80" t="s">
        <v>560</v>
      </c>
      <c r="I80" t="s">
        <v>560</v>
      </c>
      <c r="J80" t="s">
        <v>572</v>
      </c>
      <c r="K80" t="s">
        <v>572</v>
      </c>
      <c r="L80" t="s">
        <v>633</v>
      </c>
      <c r="M80" t="s">
        <v>633</v>
      </c>
      <c r="N80" s="17" t="s">
        <v>825</v>
      </c>
      <c r="O80" t="s">
        <v>825</v>
      </c>
      <c r="P80" s="17" t="s">
        <v>1215</v>
      </c>
      <c r="Q80" t="s">
        <v>1215</v>
      </c>
      <c r="R80" t="s">
        <v>1583</v>
      </c>
      <c r="S80" t="s">
        <v>1886</v>
      </c>
      <c r="T80" s="22">
        <f t="shared" si="3"/>
        <v>197</v>
      </c>
      <c r="U80">
        <v>197</v>
      </c>
      <c r="V80">
        <v>197</v>
      </c>
      <c r="W80">
        <v>200000</v>
      </c>
      <c r="X80" t="s">
        <v>1913</v>
      </c>
      <c r="Y80" t="s">
        <v>1947</v>
      </c>
      <c r="Z80" t="s">
        <v>2073</v>
      </c>
      <c r="AA80" t="s">
        <v>2222</v>
      </c>
      <c r="AB80" s="17" t="s">
        <v>2348</v>
      </c>
      <c r="AC80" t="s">
        <v>2385</v>
      </c>
      <c r="AD80" s="20" t="s">
        <v>2983</v>
      </c>
      <c r="AE80" t="s">
        <v>2537</v>
      </c>
      <c r="AF80">
        <v>1</v>
      </c>
      <c r="AG80">
        <v>1</v>
      </c>
      <c r="AH80" t="s">
        <v>2953</v>
      </c>
      <c r="AI80" t="s">
        <v>2966</v>
      </c>
      <c r="AJ80" t="s">
        <v>2968</v>
      </c>
      <c r="AK80" t="s">
        <v>2970</v>
      </c>
    </row>
    <row r="81" spans="1:37">
      <c r="A81">
        <v>142</v>
      </c>
      <c r="B81" s="17" t="str">
        <f t="shared" si="4"/>
        <v>Biragan 150_VD-21236-14_1491</v>
      </c>
      <c r="C81" s="17" t="str">
        <f t="shared" si="5"/>
        <v>Biragan 150_1491</v>
      </c>
      <c r="D81" t="s">
        <v>120</v>
      </c>
      <c r="E81" t="s">
        <v>120</v>
      </c>
      <c r="F81" t="s">
        <v>309</v>
      </c>
      <c r="G81" t="s">
        <v>309</v>
      </c>
      <c r="H81" t="s">
        <v>566</v>
      </c>
      <c r="I81" t="s">
        <v>566</v>
      </c>
      <c r="J81" t="s">
        <v>580</v>
      </c>
      <c r="K81" t="s">
        <v>580</v>
      </c>
      <c r="L81" t="s">
        <v>642</v>
      </c>
      <c r="M81" t="s">
        <v>642</v>
      </c>
      <c r="N81" s="17" t="s">
        <v>826</v>
      </c>
      <c r="O81" t="s">
        <v>826</v>
      </c>
      <c r="P81" s="17" t="s">
        <v>1216</v>
      </c>
      <c r="Q81" t="s">
        <v>1216</v>
      </c>
      <c r="R81" t="s">
        <v>1584</v>
      </c>
      <c r="S81" t="s">
        <v>1886</v>
      </c>
      <c r="T81" s="22">
        <f t="shared" si="3"/>
        <v>1491</v>
      </c>
      <c r="U81">
        <v>1491</v>
      </c>
      <c r="V81">
        <v>1491</v>
      </c>
      <c r="W81">
        <v>5000</v>
      </c>
      <c r="X81" t="s">
        <v>1913</v>
      </c>
      <c r="Y81" t="s">
        <v>1962</v>
      </c>
      <c r="Z81" t="s">
        <v>2073</v>
      </c>
      <c r="AA81" t="s">
        <v>2216</v>
      </c>
      <c r="AB81" s="17" t="s">
        <v>2348</v>
      </c>
      <c r="AC81" t="s">
        <v>2385</v>
      </c>
      <c r="AD81" s="20" t="s">
        <v>2983</v>
      </c>
      <c r="AE81" t="s">
        <v>2538</v>
      </c>
      <c r="AF81">
        <v>1</v>
      </c>
      <c r="AG81">
        <v>1</v>
      </c>
      <c r="AH81" t="s">
        <v>2953</v>
      </c>
      <c r="AI81" t="s">
        <v>2966</v>
      </c>
      <c r="AJ81" t="s">
        <v>2968</v>
      </c>
      <c r="AK81" t="s">
        <v>2970</v>
      </c>
    </row>
    <row r="82" spans="1:37" ht="30">
      <c r="A82">
        <v>143</v>
      </c>
      <c r="B82" s="17" t="str">
        <f t="shared" si="4"/>
        <v>Vitamin B1 + B6 + B12_VD-16608-12_188</v>
      </c>
      <c r="C82" s="17" t="str">
        <f t="shared" si="5"/>
        <v>Vitamin B1 + B6 + B12_188</v>
      </c>
      <c r="D82" t="s">
        <v>126</v>
      </c>
      <c r="E82" t="s">
        <v>126</v>
      </c>
      <c r="F82" t="s">
        <v>316</v>
      </c>
      <c r="G82" t="s">
        <v>316</v>
      </c>
      <c r="H82" t="s">
        <v>560</v>
      </c>
      <c r="I82" t="s">
        <v>560</v>
      </c>
      <c r="J82" t="s">
        <v>572</v>
      </c>
      <c r="K82" t="s">
        <v>572</v>
      </c>
      <c r="L82" t="s">
        <v>643</v>
      </c>
      <c r="M82" t="s">
        <v>643</v>
      </c>
      <c r="N82" s="17" t="s">
        <v>351</v>
      </c>
      <c r="O82" t="s">
        <v>351</v>
      </c>
      <c r="P82" s="17" t="s">
        <v>1217</v>
      </c>
      <c r="Q82" t="s">
        <v>1217</v>
      </c>
      <c r="R82" t="s">
        <v>1585</v>
      </c>
      <c r="S82" t="s">
        <v>1886</v>
      </c>
      <c r="T82" s="22">
        <f t="shared" si="3"/>
        <v>188</v>
      </c>
      <c r="U82">
        <v>188</v>
      </c>
      <c r="V82">
        <v>188</v>
      </c>
      <c r="W82">
        <v>300000</v>
      </c>
      <c r="X82" t="s">
        <v>1913</v>
      </c>
      <c r="Y82" t="s">
        <v>1963</v>
      </c>
      <c r="Z82" t="s">
        <v>2073</v>
      </c>
      <c r="AA82" t="s">
        <v>2231</v>
      </c>
      <c r="AB82" s="17" t="s">
        <v>2348</v>
      </c>
      <c r="AC82" t="s">
        <v>2385</v>
      </c>
      <c r="AD82" s="20" t="s">
        <v>2983</v>
      </c>
      <c r="AE82" t="s">
        <v>2539</v>
      </c>
      <c r="AF82">
        <v>1</v>
      </c>
      <c r="AG82">
        <v>1</v>
      </c>
      <c r="AH82" t="s">
        <v>2953</v>
      </c>
      <c r="AI82" t="s">
        <v>2966</v>
      </c>
      <c r="AJ82" t="s">
        <v>2968</v>
      </c>
      <c r="AK82" t="s">
        <v>2970</v>
      </c>
    </row>
    <row r="83" spans="1:37">
      <c r="A83">
        <v>144</v>
      </c>
      <c r="B83" s="17" t="str">
        <f t="shared" si="4"/>
        <v>Meloxicam_VD-16392-12_65</v>
      </c>
      <c r="C83" s="17" t="str">
        <f t="shared" si="5"/>
        <v>Meloxicam_65</v>
      </c>
      <c r="D83" t="s">
        <v>127</v>
      </c>
      <c r="E83" t="s">
        <v>127</v>
      </c>
      <c r="F83" t="s">
        <v>317</v>
      </c>
      <c r="G83" t="s">
        <v>317</v>
      </c>
      <c r="H83" t="s">
        <v>560</v>
      </c>
      <c r="I83" t="s">
        <v>560</v>
      </c>
      <c r="J83" t="s">
        <v>572</v>
      </c>
      <c r="K83" t="s">
        <v>572</v>
      </c>
      <c r="L83" t="s">
        <v>644</v>
      </c>
      <c r="M83" t="s">
        <v>644</v>
      </c>
      <c r="N83" s="17" t="s">
        <v>317</v>
      </c>
      <c r="O83" t="s">
        <v>317</v>
      </c>
      <c r="P83" s="17" t="s">
        <v>1218</v>
      </c>
      <c r="Q83" t="s">
        <v>1218</v>
      </c>
      <c r="R83" t="s">
        <v>1583</v>
      </c>
      <c r="S83" t="s">
        <v>1886</v>
      </c>
      <c r="T83" s="22">
        <f t="shared" si="3"/>
        <v>65</v>
      </c>
      <c r="U83">
        <v>65</v>
      </c>
      <c r="V83">
        <v>65</v>
      </c>
      <c r="W83">
        <v>150000</v>
      </c>
      <c r="X83" t="s">
        <v>1913</v>
      </c>
      <c r="Y83" t="s">
        <v>1947</v>
      </c>
      <c r="Z83" t="s">
        <v>2073</v>
      </c>
      <c r="AA83" t="s">
        <v>2222</v>
      </c>
      <c r="AB83" s="17" t="s">
        <v>2348</v>
      </c>
      <c r="AC83" t="s">
        <v>2385</v>
      </c>
      <c r="AD83" s="20" t="s">
        <v>2983</v>
      </c>
      <c r="AE83" t="s">
        <v>2540</v>
      </c>
      <c r="AF83">
        <v>1</v>
      </c>
      <c r="AG83">
        <v>1</v>
      </c>
      <c r="AH83" t="s">
        <v>2953</v>
      </c>
      <c r="AI83" t="s">
        <v>2966</v>
      </c>
      <c r="AJ83" t="s">
        <v>2968</v>
      </c>
      <c r="AK83" t="s">
        <v>2970</v>
      </c>
    </row>
    <row r="84" spans="1:37" ht="30">
      <c r="A84">
        <v>145</v>
      </c>
      <c r="B84" s="17" t="str">
        <f t="shared" si="4"/>
        <v>Acetylcystein - 200mg_VD-21827-14_502</v>
      </c>
      <c r="C84" s="17" t="str">
        <f t="shared" si="5"/>
        <v>Acetylcystein - 200mg_502</v>
      </c>
      <c r="D84" t="s">
        <v>128</v>
      </c>
      <c r="E84" t="s">
        <v>128</v>
      </c>
      <c r="F84" t="s">
        <v>318</v>
      </c>
      <c r="G84" t="s">
        <v>318</v>
      </c>
      <c r="H84" t="s">
        <v>560</v>
      </c>
      <c r="I84" t="s">
        <v>560</v>
      </c>
      <c r="J84" t="s">
        <v>572</v>
      </c>
      <c r="K84" t="s">
        <v>572</v>
      </c>
      <c r="L84" t="s">
        <v>605</v>
      </c>
      <c r="M84" t="s">
        <v>605</v>
      </c>
      <c r="N84" s="17" t="s">
        <v>827</v>
      </c>
      <c r="O84" t="s">
        <v>827</v>
      </c>
      <c r="P84" s="17" t="s">
        <v>1219</v>
      </c>
      <c r="Q84" t="s">
        <v>1219</v>
      </c>
      <c r="R84" t="s">
        <v>1586</v>
      </c>
      <c r="S84" t="s">
        <v>1888</v>
      </c>
      <c r="T84" s="22">
        <f t="shared" si="3"/>
        <v>502</v>
      </c>
      <c r="U84">
        <v>502</v>
      </c>
      <c r="V84">
        <v>502</v>
      </c>
      <c r="W84">
        <v>150000</v>
      </c>
      <c r="X84" t="s">
        <v>1913</v>
      </c>
      <c r="Y84" t="s">
        <v>1964</v>
      </c>
      <c r="Z84" t="s">
        <v>2073</v>
      </c>
      <c r="AA84" t="s">
        <v>2232</v>
      </c>
      <c r="AB84" s="17" t="s">
        <v>2348</v>
      </c>
      <c r="AC84" t="s">
        <v>2385</v>
      </c>
      <c r="AD84" s="20" t="s">
        <v>2983</v>
      </c>
      <c r="AE84" t="s">
        <v>2541</v>
      </c>
      <c r="AF84">
        <v>1</v>
      </c>
      <c r="AG84">
        <v>1</v>
      </c>
      <c r="AH84" t="s">
        <v>2953</v>
      </c>
      <c r="AI84" t="s">
        <v>2966</v>
      </c>
      <c r="AJ84" t="s">
        <v>2968</v>
      </c>
      <c r="AK84" t="s">
        <v>2970</v>
      </c>
    </row>
    <row r="85" spans="1:37" ht="30">
      <c r="A85">
        <v>146</v>
      </c>
      <c r="B85" s="17" t="str">
        <f t="shared" si="4"/>
        <v>Medi-Phosphate Gel_VD-22183-15_1092</v>
      </c>
      <c r="C85" s="17" t="str">
        <f t="shared" si="5"/>
        <v>Medi-Phosphate Gel_1092</v>
      </c>
      <c r="D85" t="s">
        <v>129</v>
      </c>
      <c r="E85" t="s">
        <v>129</v>
      </c>
      <c r="F85" t="s">
        <v>319</v>
      </c>
      <c r="G85" t="s">
        <v>319</v>
      </c>
      <c r="H85" t="s">
        <v>560</v>
      </c>
      <c r="I85" t="s">
        <v>560</v>
      </c>
      <c r="J85" t="s">
        <v>572</v>
      </c>
      <c r="K85" t="s">
        <v>572</v>
      </c>
      <c r="L85" t="s">
        <v>645</v>
      </c>
      <c r="M85" t="s">
        <v>645</v>
      </c>
      <c r="N85" s="17" t="s">
        <v>828</v>
      </c>
      <c r="O85" t="s">
        <v>828</v>
      </c>
      <c r="P85" s="17" t="s">
        <v>1220</v>
      </c>
      <c r="Q85" t="s">
        <v>1220</v>
      </c>
      <c r="R85" t="s">
        <v>1587</v>
      </c>
      <c r="S85" t="s">
        <v>1897</v>
      </c>
      <c r="T85" s="22">
        <f t="shared" si="3"/>
        <v>1092</v>
      </c>
      <c r="U85">
        <v>1092</v>
      </c>
      <c r="V85">
        <v>1092</v>
      </c>
      <c r="W85">
        <v>200000</v>
      </c>
      <c r="X85" t="s">
        <v>1913</v>
      </c>
      <c r="Y85" t="s">
        <v>1965</v>
      </c>
      <c r="Z85" t="s">
        <v>2073</v>
      </c>
      <c r="AA85" t="s">
        <v>2226</v>
      </c>
      <c r="AB85" s="17" t="s">
        <v>2348</v>
      </c>
      <c r="AC85" t="s">
        <v>2385</v>
      </c>
      <c r="AD85" s="20" t="s">
        <v>2983</v>
      </c>
      <c r="AE85" t="s">
        <v>2542</v>
      </c>
      <c r="AF85">
        <v>1</v>
      </c>
      <c r="AG85">
        <v>1</v>
      </c>
      <c r="AH85" t="s">
        <v>2953</v>
      </c>
      <c r="AI85" t="s">
        <v>2966</v>
      </c>
      <c r="AJ85" t="s">
        <v>2968</v>
      </c>
      <c r="AK85" t="s">
        <v>2970</v>
      </c>
    </row>
    <row r="86" spans="1:37">
      <c r="A86">
        <v>147</v>
      </c>
      <c r="B86" s="17" t="str">
        <f t="shared" si="4"/>
        <v>Partamol Tab._VD-11973-10_250</v>
      </c>
      <c r="C86" s="17" t="str">
        <f t="shared" si="5"/>
        <v>Partamol Tab._250</v>
      </c>
      <c r="D86" t="s">
        <v>120</v>
      </c>
      <c r="E86" t="s">
        <v>120</v>
      </c>
      <c r="F86" t="s">
        <v>309</v>
      </c>
      <c r="G86" t="s">
        <v>309</v>
      </c>
      <c r="H86" t="s">
        <v>560</v>
      </c>
      <c r="I86" t="s">
        <v>560</v>
      </c>
      <c r="J86" t="s">
        <v>572</v>
      </c>
      <c r="K86" t="s">
        <v>572</v>
      </c>
      <c r="L86" t="s">
        <v>590</v>
      </c>
      <c r="M86" t="s">
        <v>590</v>
      </c>
      <c r="N86" s="17" t="s">
        <v>829</v>
      </c>
      <c r="O86" t="s">
        <v>829</v>
      </c>
      <c r="P86" s="17" t="s">
        <v>1221</v>
      </c>
      <c r="Q86" t="s">
        <v>1221</v>
      </c>
      <c r="R86" t="s">
        <v>1588</v>
      </c>
      <c r="S86" t="s">
        <v>1886</v>
      </c>
      <c r="T86" s="22">
        <f t="shared" si="3"/>
        <v>250</v>
      </c>
      <c r="U86">
        <v>250</v>
      </c>
      <c r="V86">
        <v>250</v>
      </c>
      <c r="W86">
        <v>300000</v>
      </c>
      <c r="X86" t="s">
        <v>1913</v>
      </c>
      <c r="Y86" t="s">
        <v>1952</v>
      </c>
      <c r="Z86" t="s">
        <v>2073</v>
      </c>
      <c r="AA86" t="s">
        <v>2215</v>
      </c>
      <c r="AB86" s="17" t="s">
        <v>2352</v>
      </c>
      <c r="AC86" t="s">
        <v>2385</v>
      </c>
      <c r="AD86" s="20" t="s">
        <v>2982</v>
      </c>
      <c r="AE86" t="s">
        <v>2543</v>
      </c>
      <c r="AF86">
        <v>1</v>
      </c>
      <c r="AG86">
        <v>1</v>
      </c>
      <c r="AH86" t="s">
        <v>2953</v>
      </c>
      <c r="AI86" t="s">
        <v>2966</v>
      </c>
      <c r="AJ86" t="s">
        <v>2968</v>
      </c>
      <c r="AK86" t="s">
        <v>2970</v>
      </c>
    </row>
    <row r="87" spans="1:37" ht="30">
      <c r="A87">
        <v>148</v>
      </c>
      <c r="B87" s="17" t="str">
        <f t="shared" si="4"/>
        <v>Nifedipin Stada 10mg_VD-12597-10_285</v>
      </c>
      <c r="C87" s="17" t="str">
        <f t="shared" si="5"/>
        <v>Nifedipin Stada 10mg_285</v>
      </c>
      <c r="D87" t="s">
        <v>105</v>
      </c>
      <c r="E87" t="s">
        <v>105</v>
      </c>
      <c r="F87" t="s">
        <v>292</v>
      </c>
      <c r="G87" t="s">
        <v>292</v>
      </c>
      <c r="H87" t="s">
        <v>560</v>
      </c>
      <c r="I87" t="s">
        <v>560</v>
      </c>
      <c r="J87" t="s">
        <v>572</v>
      </c>
      <c r="K87" t="s">
        <v>572</v>
      </c>
      <c r="L87" t="s">
        <v>594</v>
      </c>
      <c r="M87" t="s">
        <v>594</v>
      </c>
      <c r="N87" s="17" t="s">
        <v>830</v>
      </c>
      <c r="O87" t="s">
        <v>830</v>
      </c>
      <c r="P87" s="17" t="s">
        <v>1183</v>
      </c>
      <c r="Q87" t="s">
        <v>1183</v>
      </c>
      <c r="R87" t="s">
        <v>1589</v>
      </c>
      <c r="S87" t="s">
        <v>1886</v>
      </c>
      <c r="T87" s="22">
        <f t="shared" si="3"/>
        <v>285</v>
      </c>
      <c r="U87">
        <v>285</v>
      </c>
      <c r="V87">
        <v>285</v>
      </c>
      <c r="W87">
        <v>500000</v>
      </c>
      <c r="X87" t="s">
        <v>1913</v>
      </c>
      <c r="Y87" t="s">
        <v>1952</v>
      </c>
      <c r="Z87" t="s">
        <v>2073</v>
      </c>
      <c r="AA87" t="s">
        <v>2215</v>
      </c>
      <c r="AB87" s="17" t="s">
        <v>2352</v>
      </c>
      <c r="AC87" t="s">
        <v>2385</v>
      </c>
      <c r="AD87" s="20" t="s">
        <v>2982</v>
      </c>
      <c r="AE87" t="s">
        <v>2544</v>
      </c>
      <c r="AF87">
        <v>1</v>
      </c>
      <c r="AG87">
        <v>1</v>
      </c>
      <c r="AH87" t="s">
        <v>2953</v>
      </c>
      <c r="AI87" t="s">
        <v>2966</v>
      </c>
      <c r="AJ87" t="s">
        <v>2968</v>
      </c>
      <c r="AK87" t="s">
        <v>2970</v>
      </c>
    </row>
    <row r="88" spans="1:37" ht="30">
      <c r="A88">
        <v>149</v>
      </c>
      <c r="B88" s="17" t="str">
        <f t="shared" si="4"/>
        <v>Acepron 250mg_VD-20678-14_505</v>
      </c>
      <c r="C88" s="17" t="str">
        <f t="shared" si="5"/>
        <v>Acepron 250mg_505</v>
      </c>
      <c r="D88" t="s">
        <v>120</v>
      </c>
      <c r="E88" t="s">
        <v>120</v>
      </c>
      <c r="F88" t="s">
        <v>320</v>
      </c>
      <c r="G88" t="s">
        <v>320</v>
      </c>
      <c r="H88" t="s">
        <v>560</v>
      </c>
      <c r="I88" t="s">
        <v>560</v>
      </c>
      <c r="J88" t="s">
        <v>572</v>
      </c>
      <c r="K88" t="s">
        <v>572</v>
      </c>
      <c r="L88" t="s">
        <v>589</v>
      </c>
      <c r="M88" t="s">
        <v>589</v>
      </c>
      <c r="N88" s="17" t="s">
        <v>831</v>
      </c>
      <c r="O88" t="s">
        <v>831</v>
      </c>
      <c r="P88" s="17" t="s">
        <v>1222</v>
      </c>
      <c r="Q88" t="s">
        <v>1222</v>
      </c>
      <c r="R88" t="s">
        <v>1590</v>
      </c>
      <c r="S88" t="s">
        <v>1888</v>
      </c>
      <c r="T88" s="22">
        <f t="shared" si="3"/>
        <v>505</v>
      </c>
      <c r="U88">
        <v>505</v>
      </c>
      <c r="V88">
        <v>505</v>
      </c>
      <c r="W88">
        <v>100000</v>
      </c>
      <c r="X88" t="s">
        <v>1913</v>
      </c>
      <c r="Y88" t="s">
        <v>1964</v>
      </c>
      <c r="Z88" t="s">
        <v>2073</v>
      </c>
      <c r="AA88" t="s">
        <v>2232</v>
      </c>
      <c r="AB88" s="17" t="s">
        <v>2348</v>
      </c>
      <c r="AC88" t="s">
        <v>2385</v>
      </c>
      <c r="AD88" s="20" t="s">
        <v>2983</v>
      </c>
      <c r="AE88" t="s">
        <v>2545</v>
      </c>
      <c r="AF88">
        <v>1</v>
      </c>
      <c r="AG88">
        <v>1</v>
      </c>
      <c r="AH88" t="s">
        <v>2953</v>
      </c>
      <c r="AI88" t="s">
        <v>2966</v>
      </c>
      <c r="AJ88" t="s">
        <v>2968</v>
      </c>
      <c r="AK88" t="s">
        <v>2970</v>
      </c>
    </row>
    <row r="89" spans="1:37" ht="30">
      <c r="A89">
        <v>150</v>
      </c>
      <c r="B89" s="17" t="str">
        <f t="shared" si="4"/>
        <v>Gentamicin 0,3%_VD-12213-10_2142</v>
      </c>
      <c r="C89" s="17" t="str">
        <f t="shared" si="5"/>
        <v>Gentamicin 0,3%_2142</v>
      </c>
      <c r="D89" t="s">
        <v>65</v>
      </c>
      <c r="E89" t="s">
        <v>65</v>
      </c>
      <c r="F89" t="s">
        <v>253</v>
      </c>
      <c r="G89" t="s">
        <v>253</v>
      </c>
      <c r="H89" t="s">
        <v>563</v>
      </c>
      <c r="I89" t="s">
        <v>563</v>
      </c>
      <c r="J89" t="s">
        <v>581</v>
      </c>
      <c r="K89" t="s">
        <v>581</v>
      </c>
      <c r="L89" t="s">
        <v>646</v>
      </c>
      <c r="M89" t="s">
        <v>646</v>
      </c>
      <c r="N89" s="17" t="s">
        <v>832</v>
      </c>
      <c r="O89" t="s">
        <v>832</v>
      </c>
      <c r="P89" s="17" t="s">
        <v>1223</v>
      </c>
      <c r="Q89" t="s">
        <v>1223</v>
      </c>
      <c r="R89" t="s">
        <v>1591</v>
      </c>
      <c r="S89" t="s">
        <v>1890</v>
      </c>
      <c r="T89" s="22">
        <f t="shared" si="3"/>
        <v>2142</v>
      </c>
      <c r="U89">
        <v>2142</v>
      </c>
      <c r="V89">
        <v>2142</v>
      </c>
      <c r="W89">
        <v>1000</v>
      </c>
      <c r="X89" t="s">
        <v>1913</v>
      </c>
      <c r="Y89" t="s">
        <v>1962</v>
      </c>
      <c r="Z89" t="s">
        <v>2073</v>
      </c>
      <c r="AA89" t="s">
        <v>2216</v>
      </c>
      <c r="AB89" s="17" t="s">
        <v>2348</v>
      </c>
      <c r="AC89" t="s">
        <v>2385</v>
      </c>
      <c r="AD89" s="20" t="s">
        <v>2983</v>
      </c>
      <c r="AE89" t="s">
        <v>2546</v>
      </c>
      <c r="AF89">
        <v>1</v>
      </c>
      <c r="AG89">
        <v>1</v>
      </c>
      <c r="AH89" t="s">
        <v>2953</v>
      </c>
      <c r="AI89" t="s">
        <v>2966</v>
      </c>
      <c r="AJ89" t="s">
        <v>2968</v>
      </c>
      <c r="AK89" t="s">
        <v>2970</v>
      </c>
    </row>
    <row r="90" spans="1:37">
      <c r="A90">
        <v>151</v>
      </c>
      <c r="B90" s="17" t="str">
        <f t="shared" si="4"/>
        <v>Sorbitol 5g_VD-20905-14_438</v>
      </c>
      <c r="C90" s="17" t="str">
        <f t="shared" si="5"/>
        <v>Sorbitol 5g_438</v>
      </c>
      <c r="D90" t="s">
        <v>130</v>
      </c>
      <c r="E90" t="s">
        <v>130</v>
      </c>
      <c r="F90" t="s">
        <v>321</v>
      </c>
      <c r="G90" t="s">
        <v>321</v>
      </c>
      <c r="H90" t="s">
        <v>560</v>
      </c>
      <c r="I90" t="s">
        <v>560</v>
      </c>
      <c r="J90" t="s">
        <v>572</v>
      </c>
      <c r="K90" t="s">
        <v>572</v>
      </c>
      <c r="L90" t="s">
        <v>647</v>
      </c>
      <c r="M90" t="s">
        <v>647</v>
      </c>
      <c r="N90" s="17" t="s">
        <v>833</v>
      </c>
      <c r="O90" t="s">
        <v>833</v>
      </c>
      <c r="P90" s="17" t="s">
        <v>1224</v>
      </c>
      <c r="Q90" t="s">
        <v>1224</v>
      </c>
      <c r="R90" t="s">
        <v>1592</v>
      </c>
      <c r="S90" t="s">
        <v>1888</v>
      </c>
      <c r="T90" s="22">
        <f t="shared" si="3"/>
        <v>438</v>
      </c>
      <c r="U90">
        <v>438</v>
      </c>
      <c r="V90">
        <v>438</v>
      </c>
      <c r="W90">
        <v>2000</v>
      </c>
      <c r="X90" t="s">
        <v>1913</v>
      </c>
      <c r="Y90" t="s">
        <v>1966</v>
      </c>
      <c r="Z90" t="s">
        <v>2073</v>
      </c>
      <c r="AA90" t="s">
        <v>2221</v>
      </c>
      <c r="AB90" s="17" t="s">
        <v>2348</v>
      </c>
      <c r="AC90" t="s">
        <v>2385</v>
      </c>
      <c r="AD90" s="20" t="s">
        <v>2983</v>
      </c>
      <c r="AE90" t="s">
        <v>2547</v>
      </c>
      <c r="AF90">
        <v>1</v>
      </c>
      <c r="AG90">
        <v>1</v>
      </c>
      <c r="AH90" t="s">
        <v>2953</v>
      </c>
      <c r="AI90" t="s">
        <v>2966</v>
      </c>
      <c r="AJ90" t="s">
        <v>2968</v>
      </c>
      <c r="AK90" t="s">
        <v>2970</v>
      </c>
    </row>
    <row r="91" spans="1:37">
      <c r="A91">
        <v>152</v>
      </c>
      <c r="B91" s="17" t="str">
        <f t="shared" si="4"/>
        <v>Metronidazol_VD-20924-14_110</v>
      </c>
      <c r="C91" s="17" t="str">
        <f t="shared" si="5"/>
        <v>Metronidazol_110</v>
      </c>
      <c r="D91" t="s">
        <v>66</v>
      </c>
      <c r="E91" t="s">
        <v>66</v>
      </c>
      <c r="F91" t="s">
        <v>254</v>
      </c>
      <c r="G91" t="s">
        <v>254</v>
      </c>
      <c r="H91" t="s">
        <v>560</v>
      </c>
      <c r="I91" t="s">
        <v>560</v>
      </c>
      <c r="J91" t="s">
        <v>572</v>
      </c>
      <c r="K91" t="s">
        <v>572</v>
      </c>
      <c r="L91" t="s">
        <v>589</v>
      </c>
      <c r="M91" t="s">
        <v>589</v>
      </c>
      <c r="N91" s="17" t="s">
        <v>254</v>
      </c>
      <c r="O91" t="s">
        <v>254</v>
      </c>
      <c r="P91" s="17" t="s">
        <v>1140</v>
      </c>
      <c r="Q91" t="s">
        <v>1140</v>
      </c>
      <c r="R91" t="s">
        <v>1593</v>
      </c>
      <c r="S91" t="s">
        <v>1886</v>
      </c>
      <c r="T91" s="22">
        <f t="shared" si="3"/>
        <v>110</v>
      </c>
      <c r="U91">
        <v>110</v>
      </c>
      <c r="V91">
        <v>110</v>
      </c>
      <c r="W91">
        <v>300000</v>
      </c>
      <c r="X91" t="s">
        <v>1913</v>
      </c>
      <c r="Y91" t="s">
        <v>1967</v>
      </c>
      <c r="Z91" t="s">
        <v>2073</v>
      </c>
      <c r="AA91" t="s">
        <v>2227</v>
      </c>
      <c r="AB91" s="17" t="s">
        <v>2348</v>
      </c>
      <c r="AC91" t="s">
        <v>2385</v>
      </c>
      <c r="AD91" s="20" t="s">
        <v>2983</v>
      </c>
      <c r="AE91" t="s">
        <v>2548</v>
      </c>
      <c r="AF91">
        <v>1</v>
      </c>
      <c r="AG91">
        <v>1</v>
      </c>
      <c r="AH91" t="s">
        <v>2953</v>
      </c>
      <c r="AI91" t="s">
        <v>2966</v>
      </c>
      <c r="AJ91" t="s">
        <v>2968</v>
      </c>
      <c r="AK91" t="s">
        <v>2970</v>
      </c>
    </row>
    <row r="92" spans="1:37">
      <c r="A92">
        <v>153</v>
      </c>
      <c r="B92" s="17" t="str">
        <f t="shared" si="4"/>
        <v>Neazi 250mg_VD-7647-09_2000</v>
      </c>
      <c r="C92" s="17" t="str">
        <f t="shared" si="5"/>
        <v>Neazi 250mg_2000</v>
      </c>
      <c r="D92" t="s">
        <v>131</v>
      </c>
      <c r="E92" t="s">
        <v>131</v>
      </c>
      <c r="F92" t="s">
        <v>322</v>
      </c>
      <c r="G92" t="s">
        <v>322</v>
      </c>
      <c r="H92" t="s">
        <v>560</v>
      </c>
      <c r="I92" t="s">
        <v>560</v>
      </c>
      <c r="J92" t="s">
        <v>572</v>
      </c>
      <c r="K92" t="s">
        <v>572</v>
      </c>
      <c r="L92" t="s">
        <v>589</v>
      </c>
      <c r="M92" t="s">
        <v>589</v>
      </c>
      <c r="N92" s="17" t="s">
        <v>834</v>
      </c>
      <c r="O92" t="s">
        <v>834</v>
      </c>
      <c r="P92" s="17" t="s">
        <v>1225</v>
      </c>
      <c r="Q92" t="s">
        <v>1225</v>
      </c>
      <c r="R92" t="s">
        <v>1594</v>
      </c>
      <c r="S92" t="s">
        <v>1888</v>
      </c>
      <c r="T92" s="22">
        <f t="shared" si="3"/>
        <v>2000</v>
      </c>
      <c r="U92">
        <v>2000</v>
      </c>
      <c r="V92">
        <v>2000</v>
      </c>
      <c r="W92">
        <v>500</v>
      </c>
      <c r="X92" t="s">
        <v>1913</v>
      </c>
      <c r="Y92" t="s">
        <v>1968</v>
      </c>
      <c r="Z92" t="s">
        <v>2073</v>
      </c>
      <c r="AA92" t="s">
        <v>1968</v>
      </c>
      <c r="AB92" s="17" t="s">
        <v>2348</v>
      </c>
      <c r="AC92" t="s">
        <v>2385</v>
      </c>
      <c r="AD92" s="20" t="s">
        <v>2983</v>
      </c>
      <c r="AE92" t="s">
        <v>2549</v>
      </c>
      <c r="AF92">
        <v>1</v>
      </c>
      <c r="AG92">
        <v>1</v>
      </c>
      <c r="AH92" t="s">
        <v>2953</v>
      </c>
      <c r="AI92" t="s">
        <v>2966</v>
      </c>
      <c r="AJ92" t="s">
        <v>2968</v>
      </c>
      <c r="AK92" t="s">
        <v>2970</v>
      </c>
    </row>
    <row r="93" spans="1:37" ht="45">
      <c r="A93">
        <v>154</v>
      </c>
      <c r="B93" s="17" t="str">
        <f t="shared" si="4"/>
        <v>Marcaine Spinal Heavy Inj 0.5% 4ml x 5's_VN-10738-10_37872</v>
      </c>
      <c r="C93" s="17" t="str">
        <f t="shared" si="5"/>
        <v>Marcaine Spinal Heavy Inj 0.5% 4ml x 5's_37872</v>
      </c>
      <c r="D93" t="s">
        <v>132</v>
      </c>
      <c r="E93" t="s">
        <v>132</v>
      </c>
      <c r="F93" t="s">
        <v>323</v>
      </c>
      <c r="G93" t="s">
        <v>323</v>
      </c>
      <c r="H93" t="s">
        <v>561</v>
      </c>
      <c r="I93" t="s">
        <v>561</v>
      </c>
      <c r="J93" t="s">
        <v>573</v>
      </c>
      <c r="K93" t="s">
        <v>573</v>
      </c>
      <c r="L93" t="s">
        <v>648</v>
      </c>
      <c r="M93" t="s">
        <v>648</v>
      </c>
      <c r="N93" s="17" t="s">
        <v>835</v>
      </c>
      <c r="O93" t="s">
        <v>835</v>
      </c>
      <c r="P93" s="17" t="s">
        <v>1226</v>
      </c>
      <c r="Q93" t="s">
        <v>1226</v>
      </c>
      <c r="R93" t="s">
        <v>1595</v>
      </c>
      <c r="S93" t="s">
        <v>1887</v>
      </c>
      <c r="T93" s="22">
        <f t="shared" si="3"/>
        <v>37872</v>
      </c>
      <c r="U93">
        <v>37872</v>
      </c>
      <c r="V93">
        <v>37872</v>
      </c>
      <c r="W93">
        <v>500</v>
      </c>
      <c r="X93" t="s">
        <v>1913</v>
      </c>
      <c r="Y93" t="s">
        <v>1969</v>
      </c>
      <c r="Z93" t="s">
        <v>2165</v>
      </c>
      <c r="AA93" t="s">
        <v>2218</v>
      </c>
      <c r="AB93" s="17" t="s">
        <v>2349</v>
      </c>
      <c r="AC93" t="s">
        <v>2385</v>
      </c>
      <c r="AD93" s="20" t="s">
        <v>2981</v>
      </c>
      <c r="AE93" t="s">
        <v>2550</v>
      </c>
      <c r="AF93">
        <v>1</v>
      </c>
      <c r="AG93">
        <v>1</v>
      </c>
      <c r="AH93" t="s">
        <v>2953</v>
      </c>
      <c r="AI93" t="s">
        <v>2966</v>
      </c>
      <c r="AJ93" t="s">
        <v>2968</v>
      </c>
      <c r="AK93" t="s">
        <v>2970</v>
      </c>
    </row>
    <row r="94" spans="1:37" ht="30">
      <c r="A94">
        <v>155</v>
      </c>
      <c r="B94" s="17" t="str">
        <f t="shared" si="4"/>
        <v>Diamicron MR tab 60mg 30's_VN-13764-11_5460</v>
      </c>
      <c r="C94" s="17" t="str">
        <f t="shared" si="5"/>
        <v>Diamicron MR tab 60mg 30's_5460</v>
      </c>
      <c r="D94" t="s">
        <v>104</v>
      </c>
      <c r="E94" t="s">
        <v>104</v>
      </c>
      <c r="F94" t="s">
        <v>291</v>
      </c>
      <c r="G94" t="s">
        <v>291</v>
      </c>
      <c r="H94" t="s">
        <v>560</v>
      </c>
      <c r="I94" t="s">
        <v>560</v>
      </c>
      <c r="J94" t="s">
        <v>572</v>
      </c>
      <c r="K94" t="s">
        <v>572</v>
      </c>
      <c r="L94" t="s">
        <v>628</v>
      </c>
      <c r="M94" t="s">
        <v>628</v>
      </c>
      <c r="N94" s="17" t="s">
        <v>836</v>
      </c>
      <c r="O94" t="s">
        <v>836</v>
      </c>
      <c r="P94" s="17" t="s">
        <v>1182</v>
      </c>
      <c r="Q94" t="s">
        <v>1182</v>
      </c>
      <c r="R94" t="s">
        <v>1596</v>
      </c>
      <c r="S94" t="s">
        <v>1898</v>
      </c>
      <c r="T94" s="22">
        <f t="shared" si="3"/>
        <v>5460</v>
      </c>
      <c r="U94">
        <v>5460</v>
      </c>
      <c r="V94">
        <v>5460</v>
      </c>
      <c r="W94">
        <v>200000</v>
      </c>
      <c r="X94" t="s">
        <v>1913</v>
      </c>
      <c r="Y94" t="s">
        <v>1951</v>
      </c>
      <c r="Z94" t="s">
        <v>2165</v>
      </c>
      <c r="AA94" t="s">
        <v>2218</v>
      </c>
      <c r="AB94" s="17" t="s">
        <v>2349</v>
      </c>
      <c r="AC94" t="s">
        <v>2385</v>
      </c>
      <c r="AD94" s="20" t="s">
        <v>2981</v>
      </c>
      <c r="AE94" t="s">
        <v>2551</v>
      </c>
      <c r="AF94">
        <v>1</v>
      </c>
      <c r="AG94">
        <v>1</v>
      </c>
      <c r="AH94" t="s">
        <v>2953</v>
      </c>
      <c r="AI94" t="s">
        <v>2966</v>
      </c>
      <c r="AJ94" t="s">
        <v>2968</v>
      </c>
      <c r="AK94" t="s">
        <v>2970</v>
      </c>
    </row>
    <row r="95" spans="1:37" ht="30">
      <c r="A95">
        <v>156</v>
      </c>
      <c r="B95" s="17" t="str">
        <f t="shared" si="4"/>
        <v>Memotropil 12g/60ml_VN-15122-12_92400</v>
      </c>
      <c r="C95" s="17" t="str">
        <f t="shared" si="5"/>
        <v>Memotropil 12g/60ml_92400</v>
      </c>
      <c r="D95" t="s">
        <v>79</v>
      </c>
      <c r="E95" t="s">
        <v>79</v>
      </c>
      <c r="F95" t="s">
        <v>267</v>
      </c>
      <c r="G95" t="s">
        <v>267</v>
      </c>
      <c r="H95" t="s">
        <v>564</v>
      </c>
      <c r="I95" t="s">
        <v>564</v>
      </c>
      <c r="J95" t="s">
        <v>577</v>
      </c>
      <c r="K95" t="s">
        <v>577</v>
      </c>
      <c r="L95" t="s">
        <v>649</v>
      </c>
      <c r="M95" t="s">
        <v>649</v>
      </c>
      <c r="N95" s="17" t="s">
        <v>837</v>
      </c>
      <c r="O95" t="s">
        <v>837</v>
      </c>
      <c r="P95" s="17" t="s">
        <v>1227</v>
      </c>
      <c r="Q95" t="s">
        <v>1227</v>
      </c>
      <c r="R95" t="s">
        <v>1597</v>
      </c>
      <c r="S95" t="s">
        <v>1890</v>
      </c>
      <c r="T95" s="22">
        <f t="shared" si="3"/>
        <v>92400</v>
      </c>
      <c r="U95">
        <v>92400</v>
      </c>
      <c r="V95">
        <v>92400</v>
      </c>
      <c r="W95">
        <v>100</v>
      </c>
      <c r="X95" t="s">
        <v>1913</v>
      </c>
      <c r="Y95" t="s">
        <v>1970</v>
      </c>
      <c r="Z95" t="s">
        <v>2157</v>
      </c>
      <c r="AA95" t="s">
        <v>2215</v>
      </c>
      <c r="AB95" s="17" t="s">
        <v>2349</v>
      </c>
      <c r="AC95" t="s">
        <v>2385</v>
      </c>
      <c r="AD95" s="20" t="s">
        <v>2981</v>
      </c>
      <c r="AE95" t="s">
        <v>2552</v>
      </c>
      <c r="AF95">
        <v>1</v>
      </c>
      <c r="AG95">
        <v>1</v>
      </c>
      <c r="AH95" t="s">
        <v>2953</v>
      </c>
      <c r="AI95" t="s">
        <v>2966</v>
      </c>
      <c r="AJ95" t="s">
        <v>2968</v>
      </c>
      <c r="AK95" t="s">
        <v>2970</v>
      </c>
    </row>
    <row r="96" spans="1:37">
      <c r="A96">
        <v>157</v>
      </c>
      <c r="B96" s="17" t="str">
        <f t="shared" si="4"/>
        <v>TORLAXIME_VN-9417-09_22900</v>
      </c>
      <c r="C96" s="17" t="str">
        <f t="shared" si="5"/>
        <v>TORLAXIME_22900</v>
      </c>
      <c r="D96" t="s">
        <v>133</v>
      </c>
      <c r="E96" t="s">
        <v>133</v>
      </c>
      <c r="F96" t="s">
        <v>324</v>
      </c>
      <c r="G96" t="s">
        <v>473</v>
      </c>
      <c r="H96" t="s">
        <v>561</v>
      </c>
      <c r="I96" t="s">
        <v>561</v>
      </c>
      <c r="J96" t="s">
        <v>573</v>
      </c>
      <c r="K96" t="s">
        <v>573</v>
      </c>
      <c r="L96" t="s">
        <v>650</v>
      </c>
      <c r="M96" t="s">
        <v>650</v>
      </c>
      <c r="N96" s="17" t="s">
        <v>838</v>
      </c>
      <c r="O96" t="s">
        <v>838</v>
      </c>
      <c r="P96" s="17" t="s">
        <v>1228</v>
      </c>
      <c r="Q96" t="s">
        <v>1228</v>
      </c>
      <c r="R96" t="s">
        <v>1598</v>
      </c>
      <c r="S96" t="s">
        <v>1890</v>
      </c>
      <c r="T96" s="22">
        <f t="shared" si="3"/>
        <v>22900</v>
      </c>
      <c r="U96">
        <v>22900</v>
      </c>
      <c r="V96">
        <v>22900</v>
      </c>
      <c r="W96">
        <v>15000</v>
      </c>
      <c r="X96" t="s">
        <v>1913</v>
      </c>
      <c r="Y96" t="s">
        <v>1971</v>
      </c>
      <c r="Z96" t="s">
        <v>2166</v>
      </c>
      <c r="AA96" t="s">
        <v>2233</v>
      </c>
      <c r="AB96" s="17" t="s">
        <v>2349</v>
      </c>
      <c r="AC96" t="s">
        <v>2385</v>
      </c>
      <c r="AD96" s="20" t="s">
        <v>2981</v>
      </c>
      <c r="AE96" t="s">
        <v>2553</v>
      </c>
      <c r="AF96">
        <v>1</v>
      </c>
      <c r="AG96">
        <v>1</v>
      </c>
      <c r="AH96" t="s">
        <v>2953</v>
      </c>
      <c r="AI96" t="s">
        <v>2966</v>
      </c>
      <c r="AJ96" t="s">
        <v>2968</v>
      </c>
      <c r="AK96" t="s">
        <v>2970</v>
      </c>
    </row>
    <row r="97" spans="1:37">
      <c r="A97">
        <v>158</v>
      </c>
      <c r="B97" s="17" t="str">
        <f t="shared" si="4"/>
        <v>Tobidex_VD-12219-10_10983</v>
      </c>
      <c r="C97" s="17" t="str">
        <f t="shared" si="5"/>
        <v>Tobidex_10983</v>
      </c>
      <c r="D97" t="s">
        <v>134</v>
      </c>
      <c r="E97" t="s">
        <v>134</v>
      </c>
      <c r="F97" t="s">
        <v>325</v>
      </c>
      <c r="G97" t="s">
        <v>325</v>
      </c>
      <c r="H97" t="s">
        <v>565</v>
      </c>
      <c r="I97" t="s">
        <v>565</v>
      </c>
      <c r="J97" t="s">
        <v>578</v>
      </c>
      <c r="K97" t="s">
        <v>578</v>
      </c>
      <c r="L97" t="s">
        <v>651</v>
      </c>
      <c r="M97" t="s">
        <v>651</v>
      </c>
      <c r="N97" s="17" t="s">
        <v>839</v>
      </c>
      <c r="O97" t="s">
        <v>839</v>
      </c>
      <c r="P97" s="17" t="s">
        <v>1229</v>
      </c>
      <c r="Q97" t="s">
        <v>1229</v>
      </c>
      <c r="R97" t="s">
        <v>1591</v>
      </c>
      <c r="S97" t="s">
        <v>1890</v>
      </c>
      <c r="T97" s="22">
        <f t="shared" si="3"/>
        <v>10983</v>
      </c>
      <c r="U97">
        <v>10983</v>
      </c>
      <c r="V97">
        <v>10983</v>
      </c>
      <c r="W97">
        <v>2000</v>
      </c>
      <c r="X97" t="s">
        <v>1913</v>
      </c>
      <c r="Y97" t="s">
        <v>1962</v>
      </c>
      <c r="Z97" t="s">
        <v>2073</v>
      </c>
      <c r="AA97" t="s">
        <v>2216</v>
      </c>
      <c r="AB97" s="17" t="s">
        <v>2348</v>
      </c>
      <c r="AC97" t="s">
        <v>2385</v>
      </c>
      <c r="AD97" s="20" t="s">
        <v>2983</v>
      </c>
      <c r="AE97" t="s">
        <v>2554</v>
      </c>
      <c r="AF97">
        <v>1</v>
      </c>
      <c r="AG97">
        <v>1</v>
      </c>
      <c r="AH97" t="s">
        <v>2953</v>
      </c>
      <c r="AI97" t="s">
        <v>2966</v>
      </c>
      <c r="AJ97" t="s">
        <v>2968</v>
      </c>
      <c r="AK97" t="s">
        <v>2970</v>
      </c>
    </row>
    <row r="98" spans="1:37">
      <c r="A98">
        <v>159</v>
      </c>
      <c r="B98" s="17" t="str">
        <f t="shared" si="4"/>
        <v>Oxylpan_VD-12473-10_2142</v>
      </c>
      <c r="C98" s="17" t="str">
        <f t="shared" si="5"/>
        <v>Oxylpan_2142</v>
      </c>
      <c r="D98" t="s">
        <v>135</v>
      </c>
      <c r="E98" t="s">
        <v>135</v>
      </c>
      <c r="F98" t="s">
        <v>326</v>
      </c>
      <c r="G98" t="s">
        <v>326</v>
      </c>
      <c r="H98" t="s">
        <v>561</v>
      </c>
      <c r="I98" t="s">
        <v>561</v>
      </c>
      <c r="J98" t="s">
        <v>573</v>
      </c>
      <c r="K98" t="s">
        <v>573</v>
      </c>
      <c r="L98" t="s">
        <v>652</v>
      </c>
      <c r="M98" t="s">
        <v>652</v>
      </c>
      <c r="N98" s="17" t="s">
        <v>840</v>
      </c>
      <c r="O98" t="s">
        <v>840</v>
      </c>
      <c r="P98" s="17" t="s">
        <v>1230</v>
      </c>
      <c r="Q98" t="s">
        <v>1230</v>
      </c>
      <c r="R98" t="s">
        <v>1599</v>
      </c>
      <c r="S98" t="s">
        <v>1887</v>
      </c>
      <c r="T98" s="22">
        <f t="shared" si="3"/>
        <v>2142</v>
      </c>
      <c r="U98">
        <v>2142</v>
      </c>
      <c r="V98">
        <v>2142</v>
      </c>
      <c r="W98">
        <v>10000</v>
      </c>
      <c r="X98" t="s">
        <v>1913</v>
      </c>
      <c r="Y98" t="s">
        <v>1972</v>
      </c>
      <c r="Z98" t="s">
        <v>2073</v>
      </c>
      <c r="AA98" t="s">
        <v>2221</v>
      </c>
      <c r="AB98" s="17" t="s">
        <v>2348</v>
      </c>
      <c r="AC98" t="s">
        <v>2385</v>
      </c>
      <c r="AD98" s="20" t="s">
        <v>2983</v>
      </c>
      <c r="AE98" t="s">
        <v>2555</v>
      </c>
      <c r="AF98">
        <v>1</v>
      </c>
      <c r="AG98">
        <v>1</v>
      </c>
      <c r="AH98" t="s">
        <v>2953</v>
      </c>
      <c r="AI98" t="s">
        <v>2966</v>
      </c>
      <c r="AJ98" t="s">
        <v>2968</v>
      </c>
      <c r="AK98" t="s">
        <v>2970</v>
      </c>
    </row>
    <row r="99" spans="1:37" ht="30">
      <c r="A99">
        <v>160</v>
      </c>
      <c r="B99" s="17" t="str">
        <f t="shared" si="4"/>
        <v>α-chymotrypsin 5000 IU_VD-12777-10_5691</v>
      </c>
      <c r="C99" s="17" t="str">
        <f t="shared" si="5"/>
        <v>α-chymotrypsin 5000 IU_5691</v>
      </c>
      <c r="D99" t="s">
        <v>136</v>
      </c>
      <c r="E99" t="s">
        <v>136</v>
      </c>
      <c r="F99" t="s">
        <v>327</v>
      </c>
      <c r="G99" t="s">
        <v>327</v>
      </c>
      <c r="H99" t="s">
        <v>561</v>
      </c>
      <c r="I99" t="s">
        <v>561</v>
      </c>
      <c r="J99" t="s">
        <v>573</v>
      </c>
      <c r="K99" t="s">
        <v>573</v>
      </c>
      <c r="L99" t="s">
        <v>653</v>
      </c>
      <c r="M99" t="s">
        <v>653</v>
      </c>
      <c r="N99" s="17" t="s">
        <v>841</v>
      </c>
      <c r="O99" t="s">
        <v>841</v>
      </c>
      <c r="P99" s="17" t="s">
        <v>1231</v>
      </c>
      <c r="Q99" t="s">
        <v>1231</v>
      </c>
      <c r="R99" t="s">
        <v>1600</v>
      </c>
      <c r="S99" t="s">
        <v>1890</v>
      </c>
      <c r="T99" s="22">
        <f t="shared" si="3"/>
        <v>5691</v>
      </c>
      <c r="U99">
        <v>5691</v>
      </c>
      <c r="V99">
        <v>5691</v>
      </c>
      <c r="W99">
        <v>500</v>
      </c>
      <c r="X99" t="s">
        <v>1913</v>
      </c>
      <c r="Y99" t="s">
        <v>1962</v>
      </c>
      <c r="Z99" t="s">
        <v>2073</v>
      </c>
      <c r="AA99" t="s">
        <v>2216</v>
      </c>
      <c r="AB99" s="17" t="s">
        <v>2348</v>
      </c>
      <c r="AC99" t="s">
        <v>2385</v>
      </c>
      <c r="AD99" s="20" t="s">
        <v>2983</v>
      </c>
      <c r="AE99" t="s">
        <v>2556</v>
      </c>
      <c r="AF99">
        <v>1</v>
      </c>
      <c r="AG99">
        <v>1</v>
      </c>
      <c r="AH99" t="s">
        <v>2953</v>
      </c>
      <c r="AI99" t="s">
        <v>2966</v>
      </c>
      <c r="AJ99" t="s">
        <v>2968</v>
      </c>
      <c r="AK99" t="s">
        <v>2970</v>
      </c>
    </row>
    <row r="100" spans="1:37" ht="30">
      <c r="A100">
        <v>161</v>
      </c>
      <c r="B100" s="17" t="str">
        <f t="shared" si="4"/>
        <v>Pyfaclor 500mg_VD-11878-10_7990</v>
      </c>
      <c r="C100" s="17" t="str">
        <f t="shared" si="5"/>
        <v>Pyfaclor 500mg_7990</v>
      </c>
      <c r="D100" t="s">
        <v>137</v>
      </c>
      <c r="E100" t="s">
        <v>137</v>
      </c>
      <c r="F100" t="s">
        <v>328</v>
      </c>
      <c r="G100" t="s">
        <v>328</v>
      </c>
      <c r="H100" t="s">
        <v>560</v>
      </c>
      <c r="I100" t="s">
        <v>560</v>
      </c>
      <c r="J100" t="s">
        <v>572</v>
      </c>
      <c r="K100" t="s">
        <v>572</v>
      </c>
      <c r="L100" t="s">
        <v>590</v>
      </c>
      <c r="M100" t="s">
        <v>590</v>
      </c>
      <c r="N100" s="17" t="s">
        <v>842</v>
      </c>
      <c r="O100" t="s">
        <v>842</v>
      </c>
      <c r="P100" s="17" t="s">
        <v>1232</v>
      </c>
      <c r="Q100" t="s">
        <v>1232</v>
      </c>
      <c r="R100" t="s">
        <v>1601</v>
      </c>
      <c r="S100" t="s">
        <v>1886</v>
      </c>
      <c r="T100" s="22">
        <f t="shared" si="3"/>
        <v>7990</v>
      </c>
      <c r="U100">
        <v>7990</v>
      </c>
      <c r="V100">
        <v>7990</v>
      </c>
      <c r="W100">
        <v>40000</v>
      </c>
      <c r="X100" t="s">
        <v>1913</v>
      </c>
      <c r="Y100" t="s">
        <v>1973</v>
      </c>
      <c r="Z100" t="s">
        <v>2073</v>
      </c>
      <c r="AA100" t="s">
        <v>2091</v>
      </c>
      <c r="AB100" s="17" t="s">
        <v>2352</v>
      </c>
      <c r="AC100" t="s">
        <v>2385</v>
      </c>
      <c r="AD100" s="20" t="s">
        <v>2982</v>
      </c>
      <c r="AE100" t="s">
        <v>2557</v>
      </c>
      <c r="AF100">
        <v>1</v>
      </c>
      <c r="AG100">
        <v>1</v>
      </c>
      <c r="AH100" t="s">
        <v>2953</v>
      </c>
      <c r="AI100" t="s">
        <v>2966</v>
      </c>
      <c r="AJ100" t="s">
        <v>2968</v>
      </c>
      <c r="AK100" t="s">
        <v>2970</v>
      </c>
    </row>
    <row r="101" spans="1:37">
      <c r="A101">
        <v>162</v>
      </c>
      <c r="B101" s="17" t="str">
        <f t="shared" si="4"/>
        <v>Kamydazol_VD-13444-10_830</v>
      </c>
      <c r="C101" s="17" t="str">
        <f t="shared" si="5"/>
        <v>Kamydazol_830</v>
      </c>
      <c r="D101" t="s">
        <v>113</v>
      </c>
      <c r="E101" t="s">
        <v>113</v>
      </c>
      <c r="F101" t="s">
        <v>300</v>
      </c>
      <c r="G101" t="s">
        <v>300</v>
      </c>
      <c r="H101" t="s">
        <v>560</v>
      </c>
      <c r="I101" t="s">
        <v>560</v>
      </c>
      <c r="J101" t="s">
        <v>572</v>
      </c>
      <c r="K101" t="s">
        <v>572</v>
      </c>
      <c r="L101" t="s">
        <v>654</v>
      </c>
      <c r="M101" t="s">
        <v>654</v>
      </c>
      <c r="N101" s="17" t="s">
        <v>843</v>
      </c>
      <c r="O101" t="s">
        <v>843</v>
      </c>
      <c r="P101" s="17" t="s">
        <v>1233</v>
      </c>
      <c r="Q101" t="s">
        <v>1233</v>
      </c>
      <c r="R101" t="s">
        <v>1583</v>
      </c>
      <c r="S101" t="s">
        <v>1886</v>
      </c>
      <c r="T101" s="22">
        <f t="shared" si="3"/>
        <v>830</v>
      </c>
      <c r="U101">
        <v>830</v>
      </c>
      <c r="V101">
        <v>830</v>
      </c>
      <c r="W101">
        <v>15000</v>
      </c>
      <c r="X101" t="s">
        <v>1913</v>
      </c>
      <c r="Y101" t="s">
        <v>1947</v>
      </c>
      <c r="Z101" t="s">
        <v>2073</v>
      </c>
      <c r="AA101" t="s">
        <v>2222</v>
      </c>
      <c r="AB101" s="17" t="s">
        <v>2348</v>
      </c>
      <c r="AC101" t="s">
        <v>2385</v>
      </c>
      <c r="AD101" s="20" t="s">
        <v>2983</v>
      </c>
      <c r="AE101" t="s">
        <v>2558</v>
      </c>
      <c r="AF101">
        <v>1</v>
      </c>
      <c r="AG101">
        <v>1</v>
      </c>
      <c r="AH101" t="s">
        <v>2953</v>
      </c>
      <c r="AI101" t="s">
        <v>2966</v>
      </c>
      <c r="AJ101" t="s">
        <v>2968</v>
      </c>
      <c r="AK101" t="s">
        <v>2970</v>
      </c>
    </row>
    <row r="102" spans="1:37" ht="30">
      <c r="A102">
        <v>163</v>
      </c>
      <c r="B102" s="17" t="str">
        <f t="shared" si="4"/>
        <v>Salbutamol 4mg_VD-12791-10_95</v>
      </c>
      <c r="C102" s="17" t="str">
        <f t="shared" si="5"/>
        <v>Salbutamol 4mg_95</v>
      </c>
      <c r="D102" t="s">
        <v>138</v>
      </c>
      <c r="E102" t="s">
        <v>138</v>
      </c>
      <c r="F102" t="s">
        <v>329</v>
      </c>
      <c r="G102" t="s">
        <v>329</v>
      </c>
      <c r="H102" t="s">
        <v>560</v>
      </c>
      <c r="I102" t="s">
        <v>560</v>
      </c>
      <c r="J102" t="s">
        <v>572</v>
      </c>
      <c r="K102" t="s">
        <v>572</v>
      </c>
      <c r="L102" t="s">
        <v>655</v>
      </c>
      <c r="M102" t="s">
        <v>655</v>
      </c>
      <c r="N102" s="17" t="s">
        <v>844</v>
      </c>
      <c r="O102" t="s">
        <v>844</v>
      </c>
      <c r="P102" s="17" t="s">
        <v>1234</v>
      </c>
      <c r="Q102" t="s">
        <v>1234</v>
      </c>
      <c r="R102" t="s">
        <v>1602</v>
      </c>
      <c r="S102" t="s">
        <v>1886</v>
      </c>
      <c r="T102" s="22">
        <f t="shared" si="3"/>
        <v>95</v>
      </c>
      <c r="U102">
        <v>95</v>
      </c>
      <c r="V102">
        <v>95</v>
      </c>
      <c r="W102">
        <v>5000</v>
      </c>
      <c r="X102" t="s">
        <v>1913</v>
      </c>
      <c r="Y102" t="s">
        <v>1962</v>
      </c>
      <c r="Z102" t="s">
        <v>2073</v>
      </c>
      <c r="AA102" t="s">
        <v>2216</v>
      </c>
      <c r="AB102" s="17" t="s">
        <v>2348</v>
      </c>
      <c r="AC102" t="s">
        <v>2385</v>
      </c>
      <c r="AD102" s="20" t="s">
        <v>2983</v>
      </c>
      <c r="AE102" t="s">
        <v>2559</v>
      </c>
      <c r="AF102">
        <v>1</v>
      </c>
      <c r="AG102">
        <v>1</v>
      </c>
      <c r="AH102" t="s">
        <v>2953</v>
      </c>
      <c r="AI102" t="s">
        <v>2966</v>
      </c>
      <c r="AJ102" t="s">
        <v>2968</v>
      </c>
      <c r="AK102" t="s">
        <v>2970</v>
      </c>
    </row>
    <row r="103" spans="1:37" ht="30">
      <c r="A103">
        <v>164</v>
      </c>
      <c r="B103" s="17" t="str">
        <f t="shared" si="4"/>
        <v>Cerebrolysin_VN-15431-12_99800</v>
      </c>
      <c r="C103" s="17" t="str">
        <f t="shared" si="5"/>
        <v>Cerebrolysin_99800</v>
      </c>
      <c r="D103" t="s">
        <v>101</v>
      </c>
      <c r="E103" t="s">
        <v>101</v>
      </c>
      <c r="F103" t="s">
        <v>288</v>
      </c>
      <c r="G103" t="s">
        <v>288</v>
      </c>
      <c r="H103" t="s">
        <v>561</v>
      </c>
      <c r="I103" t="s">
        <v>561</v>
      </c>
      <c r="J103" t="s">
        <v>579</v>
      </c>
      <c r="K103" t="s">
        <v>579</v>
      </c>
      <c r="L103" t="s">
        <v>656</v>
      </c>
      <c r="M103" t="s">
        <v>656</v>
      </c>
      <c r="N103" s="17" t="s">
        <v>794</v>
      </c>
      <c r="O103" t="s">
        <v>794</v>
      </c>
      <c r="P103" s="17" t="s">
        <v>1179</v>
      </c>
      <c r="Q103" t="s">
        <v>1179</v>
      </c>
      <c r="R103" t="s">
        <v>1603</v>
      </c>
      <c r="S103" t="s">
        <v>1887</v>
      </c>
      <c r="T103" s="22">
        <f t="shared" si="3"/>
        <v>99800</v>
      </c>
      <c r="U103">
        <v>99800</v>
      </c>
      <c r="V103">
        <v>99800</v>
      </c>
      <c r="W103">
        <v>1000</v>
      </c>
      <c r="X103" t="s">
        <v>1913</v>
      </c>
      <c r="Y103" t="s">
        <v>1974</v>
      </c>
      <c r="Z103" t="s">
        <v>2167</v>
      </c>
      <c r="AA103" t="s">
        <v>2222</v>
      </c>
      <c r="AB103" s="17" t="s">
        <v>2349</v>
      </c>
      <c r="AC103" t="s">
        <v>2385</v>
      </c>
      <c r="AD103" s="20" t="s">
        <v>2981</v>
      </c>
      <c r="AE103" t="s">
        <v>2502</v>
      </c>
      <c r="AF103">
        <v>1</v>
      </c>
      <c r="AG103">
        <v>1</v>
      </c>
      <c r="AH103" t="s">
        <v>2953</v>
      </c>
      <c r="AI103" t="s">
        <v>2966</v>
      </c>
      <c r="AJ103" t="s">
        <v>2968</v>
      </c>
      <c r="AK103" t="s">
        <v>2970</v>
      </c>
    </row>
    <row r="104" spans="1:37">
      <c r="A104">
        <v>165</v>
      </c>
      <c r="B104" s="17" t="str">
        <f t="shared" si="4"/>
        <v>Berodual_VN-16958-13_96871</v>
      </c>
      <c r="C104" s="17" t="str">
        <f t="shared" si="5"/>
        <v>Berodual_96871</v>
      </c>
      <c r="D104" t="s">
        <v>139</v>
      </c>
      <c r="E104" t="s">
        <v>139</v>
      </c>
      <c r="F104" t="s">
        <v>330</v>
      </c>
      <c r="G104" t="s">
        <v>330</v>
      </c>
      <c r="H104" t="s">
        <v>567</v>
      </c>
      <c r="I104" t="s">
        <v>567</v>
      </c>
      <c r="J104" t="s">
        <v>582</v>
      </c>
      <c r="K104" t="s">
        <v>582</v>
      </c>
      <c r="L104" t="s">
        <v>657</v>
      </c>
      <c r="M104" t="s">
        <v>657</v>
      </c>
      <c r="N104" s="17" t="s">
        <v>845</v>
      </c>
      <c r="O104" t="s">
        <v>845</v>
      </c>
      <c r="P104" s="17" t="s">
        <v>1235</v>
      </c>
      <c r="Q104" t="s">
        <v>1235</v>
      </c>
      <c r="R104" t="s">
        <v>1604</v>
      </c>
      <c r="S104" t="s">
        <v>1890</v>
      </c>
      <c r="T104" s="22">
        <f t="shared" si="3"/>
        <v>96871</v>
      </c>
      <c r="U104">
        <v>96871</v>
      </c>
      <c r="V104">
        <v>96871</v>
      </c>
      <c r="W104">
        <v>50</v>
      </c>
      <c r="X104" t="s">
        <v>1913</v>
      </c>
      <c r="Y104" t="s">
        <v>1975</v>
      </c>
      <c r="Z104" t="s">
        <v>2168</v>
      </c>
      <c r="AA104" t="s">
        <v>2219</v>
      </c>
      <c r="AB104" s="17" t="s">
        <v>2349</v>
      </c>
      <c r="AC104" t="s">
        <v>2385</v>
      </c>
      <c r="AD104" s="20" t="s">
        <v>2981</v>
      </c>
      <c r="AE104" t="s">
        <v>2560</v>
      </c>
      <c r="AF104">
        <v>1</v>
      </c>
      <c r="AG104">
        <v>1</v>
      </c>
      <c r="AH104" t="s">
        <v>2953</v>
      </c>
      <c r="AI104" t="s">
        <v>2966</v>
      </c>
      <c r="AJ104" t="s">
        <v>2968</v>
      </c>
      <c r="AK104" t="s">
        <v>2970</v>
      </c>
    </row>
    <row r="105" spans="1:37" ht="30">
      <c r="A105">
        <v>166</v>
      </c>
      <c r="B105" s="17" t="str">
        <f t="shared" si="4"/>
        <v>Nifedipin T20 Stada retard_VD-13639-10_615</v>
      </c>
      <c r="C105" s="17" t="str">
        <f t="shared" si="5"/>
        <v>Nifedipin T20 Stada retard_615</v>
      </c>
      <c r="D105" t="s">
        <v>105</v>
      </c>
      <c r="E105" t="s">
        <v>105</v>
      </c>
      <c r="F105" t="s">
        <v>292</v>
      </c>
      <c r="G105" t="s">
        <v>292</v>
      </c>
      <c r="H105" t="s">
        <v>560</v>
      </c>
      <c r="I105" t="s">
        <v>560</v>
      </c>
      <c r="J105" t="s">
        <v>572</v>
      </c>
      <c r="K105" t="s">
        <v>572</v>
      </c>
      <c r="L105" t="s">
        <v>633</v>
      </c>
      <c r="M105" t="s">
        <v>633</v>
      </c>
      <c r="N105" s="17" t="s">
        <v>846</v>
      </c>
      <c r="O105" t="s">
        <v>846</v>
      </c>
      <c r="P105" s="17" t="s">
        <v>1236</v>
      </c>
      <c r="Q105" t="s">
        <v>1236</v>
      </c>
      <c r="R105" t="s">
        <v>1605</v>
      </c>
      <c r="S105" t="s">
        <v>1886</v>
      </c>
      <c r="T105" s="22">
        <f t="shared" si="3"/>
        <v>615</v>
      </c>
      <c r="U105">
        <v>615</v>
      </c>
      <c r="V105">
        <v>615</v>
      </c>
      <c r="W105">
        <v>200000</v>
      </c>
      <c r="X105" t="s">
        <v>1913</v>
      </c>
      <c r="Y105" t="s">
        <v>1952</v>
      </c>
      <c r="Z105" t="s">
        <v>2073</v>
      </c>
      <c r="AA105" t="s">
        <v>2215</v>
      </c>
      <c r="AB105" s="17" t="s">
        <v>2352</v>
      </c>
      <c r="AC105" t="s">
        <v>2385</v>
      </c>
      <c r="AD105" s="20" t="s">
        <v>2982</v>
      </c>
      <c r="AE105" t="s">
        <v>2561</v>
      </c>
      <c r="AF105">
        <v>1</v>
      </c>
      <c r="AG105">
        <v>1</v>
      </c>
      <c r="AH105" t="s">
        <v>2953</v>
      </c>
      <c r="AI105" t="s">
        <v>2966</v>
      </c>
      <c r="AJ105" t="s">
        <v>2968</v>
      </c>
      <c r="AK105" t="s">
        <v>2970</v>
      </c>
    </row>
    <row r="106" spans="1:37">
      <c r="A106">
        <v>167</v>
      </c>
      <c r="B106" s="17" t="str">
        <f t="shared" si="4"/>
        <v>No- panes_VD-13883-11_330</v>
      </c>
      <c r="C106" s="17" t="str">
        <f t="shared" si="5"/>
        <v>No- panes_330</v>
      </c>
      <c r="D106" t="s">
        <v>103</v>
      </c>
      <c r="E106" t="s">
        <v>103</v>
      </c>
      <c r="F106" t="s">
        <v>331</v>
      </c>
      <c r="G106" t="s">
        <v>331</v>
      </c>
      <c r="H106" t="s">
        <v>560</v>
      </c>
      <c r="I106" t="s">
        <v>560</v>
      </c>
      <c r="J106" t="s">
        <v>572</v>
      </c>
      <c r="K106" t="s">
        <v>572</v>
      </c>
      <c r="L106" t="s">
        <v>612</v>
      </c>
      <c r="M106" t="s">
        <v>612</v>
      </c>
      <c r="N106" s="17" t="s">
        <v>847</v>
      </c>
      <c r="O106" t="s">
        <v>847</v>
      </c>
      <c r="P106" s="17" t="s">
        <v>1190</v>
      </c>
      <c r="Q106" t="s">
        <v>1190</v>
      </c>
      <c r="R106" t="s">
        <v>1606</v>
      </c>
      <c r="S106" t="s">
        <v>1886</v>
      </c>
      <c r="T106" s="22">
        <f t="shared" si="3"/>
        <v>330</v>
      </c>
      <c r="U106">
        <v>330</v>
      </c>
      <c r="V106">
        <v>330</v>
      </c>
      <c r="W106">
        <v>100000</v>
      </c>
      <c r="X106" t="s">
        <v>1913</v>
      </c>
      <c r="Y106" t="s">
        <v>1942</v>
      </c>
      <c r="Z106" t="s">
        <v>2073</v>
      </c>
      <c r="AA106" t="s">
        <v>2223</v>
      </c>
      <c r="AB106" s="17" t="s">
        <v>2348</v>
      </c>
      <c r="AC106" t="s">
        <v>2385</v>
      </c>
      <c r="AD106" s="20" t="s">
        <v>2983</v>
      </c>
      <c r="AE106" t="s">
        <v>2562</v>
      </c>
      <c r="AF106">
        <v>1</v>
      </c>
      <c r="AG106">
        <v>1</v>
      </c>
      <c r="AH106" t="s">
        <v>2953</v>
      </c>
      <c r="AI106" t="s">
        <v>2966</v>
      </c>
      <c r="AJ106" t="s">
        <v>2968</v>
      </c>
      <c r="AK106" t="s">
        <v>2970</v>
      </c>
    </row>
    <row r="107" spans="1:37">
      <c r="A107">
        <v>168</v>
      </c>
      <c r="B107" s="17" t="str">
        <f t="shared" si="4"/>
        <v>Volden fort_VN-9361-09_7900</v>
      </c>
      <c r="C107" s="17" t="str">
        <f t="shared" si="5"/>
        <v>Volden fort_7900</v>
      </c>
      <c r="D107" t="s">
        <v>106</v>
      </c>
      <c r="E107" t="s">
        <v>106</v>
      </c>
      <c r="F107" t="s">
        <v>293</v>
      </c>
      <c r="G107" t="s">
        <v>293</v>
      </c>
      <c r="H107" t="s">
        <v>561</v>
      </c>
      <c r="I107" t="s">
        <v>561</v>
      </c>
      <c r="J107" t="s">
        <v>573</v>
      </c>
      <c r="K107" t="s">
        <v>573</v>
      </c>
      <c r="L107" t="s">
        <v>629</v>
      </c>
      <c r="M107" t="s">
        <v>629</v>
      </c>
      <c r="N107" s="17" t="s">
        <v>848</v>
      </c>
      <c r="O107" t="s">
        <v>848</v>
      </c>
      <c r="P107" s="17" t="s">
        <v>1184</v>
      </c>
      <c r="Q107" t="s">
        <v>1184</v>
      </c>
      <c r="R107" t="s">
        <v>1607</v>
      </c>
      <c r="S107" t="s">
        <v>1887</v>
      </c>
      <c r="T107" s="22">
        <f t="shared" si="3"/>
        <v>7900</v>
      </c>
      <c r="U107">
        <v>7900</v>
      </c>
      <c r="V107">
        <v>7900</v>
      </c>
      <c r="W107">
        <v>1500</v>
      </c>
      <c r="X107" t="s">
        <v>1913</v>
      </c>
      <c r="Y107" t="s">
        <v>1949</v>
      </c>
      <c r="Z107" t="s">
        <v>2158</v>
      </c>
      <c r="AA107" t="s">
        <v>2219</v>
      </c>
      <c r="AB107" s="17" t="s">
        <v>2349</v>
      </c>
      <c r="AC107" t="s">
        <v>2385</v>
      </c>
      <c r="AD107" s="20" t="s">
        <v>2981</v>
      </c>
      <c r="AE107" t="s">
        <v>2507</v>
      </c>
      <c r="AF107">
        <v>1</v>
      </c>
      <c r="AG107">
        <v>1</v>
      </c>
      <c r="AH107" t="s">
        <v>2953</v>
      </c>
      <c r="AI107" t="s">
        <v>2966</v>
      </c>
      <c r="AJ107" t="s">
        <v>2968</v>
      </c>
      <c r="AK107" t="s">
        <v>2970</v>
      </c>
    </row>
    <row r="108" spans="1:37">
      <c r="A108">
        <v>169</v>
      </c>
      <c r="B108" s="17" t="str">
        <f t="shared" si="4"/>
        <v>Cinnarizin_VD-16686-12_49</v>
      </c>
      <c r="C108" s="17" t="str">
        <f t="shared" si="5"/>
        <v>Cinnarizin_49</v>
      </c>
      <c r="D108" t="s">
        <v>140</v>
      </c>
      <c r="E108" t="s">
        <v>140</v>
      </c>
      <c r="F108" t="s">
        <v>332</v>
      </c>
      <c r="G108" t="s">
        <v>332</v>
      </c>
      <c r="H108" t="s">
        <v>560</v>
      </c>
      <c r="I108" t="s">
        <v>560</v>
      </c>
      <c r="J108" t="s">
        <v>572</v>
      </c>
      <c r="K108" t="s">
        <v>572</v>
      </c>
      <c r="L108" t="s">
        <v>658</v>
      </c>
      <c r="M108" t="s">
        <v>658</v>
      </c>
      <c r="N108" s="17" t="s">
        <v>332</v>
      </c>
      <c r="O108" t="s">
        <v>332</v>
      </c>
      <c r="P108" s="17" t="s">
        <v>1237</v>
      </c>
      <c r="Q108" t="s">
        <v>1237</v>
      </c>
      <c r="R108" t="s">
        <v>1608</v>
      </c>
      <c r="S108" t="s">
        <v>1886</v>
      </c>
      <c r="T108" s="22">
        <f t="shared" si="3"/>
        <v>49</v>
      </c>
      <c r="U108">
        <v>49</v>
      </c>
      <c r="V108">
        <v>49</v>
      </c>
      <c r="W108">
        <v>500000</v>
      </c>
      <c r="X108" t="s">
        <v>1913</v>
      </c>
      <c r="Y108" t="s">
        <v>1947</v>
      </c>
      <c r="Z108" t="s">
        <v>2073</v>
      </c>
      <c r="AA108" t="s">
        <v>2222</v>
      </c>
      <c r="AB108" s="17" t="s">
        <v>2348</v>
      </c>
      <c r="AC108" t="s">
        <v>2385</v>
      </c>
      <c r="AD108" s="20" t="s">
        <v>2983</v>
      </c>
      <c r="AE108" t="s">
        <v>2563</v>
      </c>
      <c r="AF108">
        <v>1</v>
      </c>
      <c r="AG108">
        <v>1</v>
      </c>
      <c r="AH108" t="s">
        <v>2953</v>
      </c>
      <c r="AI108" t="s">
        <v>2966</v>
      </c>
      <c r="AJ108" t="s">
        <v>2968</v>
      </c>
      <c r="AK108" t="s">
        <v>2970</v>
      </c>
    </row>
    <row r="109" spans="1:37">
      <c r="A109">
        <v>170</v>
      </c>
      <c r="B109" s="17" t="str">
        <f t="shared" si="4"/>
        <v>Bailuzym_QLSP-0634-13_840</v>
      </c>
      <c r="C109" s="17" t="str">
        <f t="shared" si="5"/>
        <v>Bailuzym_840</v>
      </c>
      <c r="D109" t="s">
        <v>111</v>
      </c>
      <c r="E109" t="s">
        <v>111</v>
      </c>
      <c r="F109" t="s">
        <v>298</v>
      </c>
      <c r="G109" t="s">
        <v>298</v>
      </c>
      <c r="H109" t="s">
        <v>560</v>
      </c>
      <c r="I109" t="s">
        <v>560</v>
      </c>
      <c r="J109" t="s">
        <v>572</v>
      </c>
      <c r="K109" t="s">
        <v>572</v>
      </c>
      <c r="L109" t="s">
        <v>659</v>
      </c>
      <c r="M109" t="s">
        <v>659</v>
      </c>
      <c r="N109" s="17" t="s">
        <v>849</v>
      </c>
      <c r="O109" t="s">
        <v>849</v>
      </c>
      <c r="P109" s="17" t="s">
        <v>1238</v>
      </c>
      <c r="Q109" t="s">
        <v>1238</v>
      </c>
      <c r="R109" t="s">
        <v>1609</v>
      </c>
      <c r="S109" t="s">
        <v>1899</v>
      </c>
      <c r="T109" s="22">
        <f t="shared" si="3"/>
        <v>840</v>
      </c>
      <c r="U109">
        <v>840</v>
      </c>
      <c r="V109">
        <v>840</v>
      </c>
      <c r="W109">
        <v>200000</v>
      </c>
      <c r="X109" t="s">
        <v>1913</v>
      </c>
      <c r="Y109" t="s">
        <v>1976</v>
      </c>
      <c r="Z109" t="s">
        <v>2073</v>
      </c>
      <c r="AA109" t="s">
        <v>2234</v>
      </c>
      <c r="AB109" s="17" t="s">
        <v>2348</v>
      </c>
      <c r="AC109" t="s">
        <v>2385</v>
      </c>
      <c r="AD109" s="20" t="s">
        <v>2983</v>
      </c>
      <c r="AE109" t="s">
        <v>2564</v>
      </c>
      <c r="AF109">
        <v>1</v>
      </c>
      <c r="AG109">
        <v>1</v>
      </c>
      <c r="AH109" t="s">
        <v>2953</v>
      </c>
      <c r="AI109" t="s">
        <v>2966</v>
      </c>
      <c r="AJ109" t="s">
        <v>2968</v>
      </c>
      <c r="AK109" t="s">
        <v>2970</v>
      </c>
    </row>
    <row r="110" spans="1:37" ht="30">
      <c r="A110">
        <v>171</v>
      </c>
      <c r="B110" s="17" t="str">
        <f t="shared" si="4"/>
        <v>Kingdomin-vita C_VD-10099-10_798</v>
      </c>
      <c r="C110" s="17" t="str">
        <f t="shared" si="5"/>
        <v>Kingdomin-vita C_798</v>
      </c>
      <c r="D110" t="s">
        <v>141</v>
      </c>
      <c r="E110" t="s">
        <v>141</v>
      </c>
      <c r="F110" t="s">
        <v>333</v>
      </c>
      <c r="G110" t="s">
        <v>333</v>
      </c>
      <c r="H110" t="s">
        <v>560</v>
      </c>
      <c r="I110" t="s">
        <v>560</v>
      </c>
      <c r="J110" t="s">
        <v>572</v>
      </c>
      <c r="K110" t="s">
        <v>572</v>
      </c>
      <c r="L110" t="s">
        <v>601</v>
      </c>
      <c r="M110" t="s">
        <v>601</v>
      </c>
      <c r="N110" s="17" t="s">
        <v>850</v>
      </c>
      <c r="O110" t="s">
        <v>850</v>
      </c>
      <c r="P110" s="17" t="s">
        <v>1239</v>
      </c>
      <c r="Q110" t="s">
        <v>1239</v>
      </c>
      <c r="R110" t="s">
        <v>1610</v>
      </c>
      <c r="S110" t="s">
        <v>1886</v>
      </c>
      <c r="T110" s="22">
        <f t="shared" si="3"/>
        <v>798</v>
      </c>
      <c r="U110">
        <v>798</v>
      </c>
      <c r="V110">
        <v>798</v>
      </c>
      <c r="W110">
        <v>500000</v>
      </c>
      <c r="X110" t="s">
        <v>1913</v>
      </c>
      <c r="Y110" t="s">
        <v>1962</v>
      </c>
      <c r="Z110" t="s">
        <v>2073</v>
      </c>
      <c r="AA110" t="s">
        <v>2216</v>
      </c>
      <c r="AB110" s="17" t="s">
        <v>2348</v>
      </c>
      <c r="AC110" t="s">
        <v>2385</v>
      </c>
      <c r="AD110" s="20" t="s">
        <v>2983</v>
      </c>
      <c r="AE110" t="s">
        <v>2565</v>
      </c>
      <c r="AF110">
        <v>1</v>
      </c>
      <c r="AG110">
        <v>1</v>
      </c>
      <c r="AH110" t="s">
        <v>2953</v>
      </c>
      <c r="AI110" t="s">
        <v>2966</v>
      </c>
      <c r="AJ110" t="s">
        <v>2968</v>
      </c>
      <c r="AK110" t="s">
        <v>2970</v>
      </c>
    </row>
    <row r="111" spans="1:37" ht="30">
      <c r="A111">
        <v>172</v>
      </c>
      <c r="B111" s="17" t="str">
        <f t="shared" si="4"/>
        <v>Colchicine 1mg_VD-10530-10_399</v>
      </c>
      <c r="C111" s="17" t="str">
        <f t="shared" si="5"/>
        <v>Colchicine 1mg_399</v>
      </c>
      <c r="D111" t="s">
        <v>92</v>
      </c>
      <c r="E111" t="s">
        <v>92</v>
      </c>
      <c r="F111" t="s">
        <v>280</v>
      </c>
      <c r="G111" t="s">
        <v>280</v>
      </c>
      <c r="H111" t="s">
        <v>560</v>
      </c>
      <c r="I111" t="s">
        <v>560</v>
      </c>
      <c r="J111" t="s">
        <v>572</v>
      </c>
      <c r="K111" t="s">
        <v>572</v>
      </c>
      <c r="L111" t="s">
        <v>614</v>
      </c>
      <c r="M111" t="s">
        <v>614</v>
      </c>
      <c r="N111" s="17" t="s">
        <v>851</v>
      </c>
      <c r="O111" t="s">
        <v>851</v>
      </c>
      <c r="P111" s="17" t="s">
        <v>1240</v>
      </c>
      <c r="Q111" t="s">
        <v>1240</v>
      </c>
      <c r="R111" t="s">
        <v>1611</v>
      </c>
      <c r="S111" t="s">
        <v>1886</v>
      </c>
      <c r="T111" s="22">
        <f t="shared" si="3"/>
        <v>399</v>
      </c>
      <c r="U111">
        <v>399</v>
      </c>
      <c r="V111">
        <v>399</v>
      </c>
      <c r="W111">
        <v>25000</v>
      </c>
      <c r="X111" t="s">
        <v>1913</v>
      </c>
      <c r="Y111" t="s">
        <v>1977</v>
      </c>
      <c r="Z111" t="s">
        <v>2073</v>
      </c>
      <c r="AA111" t="s">
        <v>2226</v>
      </c>
      <c r="AB111" s="17" t="s">
        <v>2348</v>
      </c>
      <c r="AC111" t="s">
        <v>2385</v>
      </c>
      <c r="AD111" s="20" t="s">
        <v>2983</v>
      </c>
      <c r="AE111" t="s">
        <v>2491</v>
      </c>
      <c r="AF111">
        <v>1</v>
      </c>
      <c r="AG111">
        <v>1</v>
      </c>
      <c r="AH111" t="s">
        <v>2953</v>
      </c>
      <c r="AI111" t="s">
        <v>2966</v>
      </c>
      <c r="AJ111" t="s">
        <v>2968</v>
      </c>
      <c r="AK111" t="s">
        <v>2970</v>
      </c>
    </row>
    <row r="112" spans="1:37" ht="30">
      <c r="A112">
        <v>173</v>
      </c>
      <c r="B112" s="17" t="str">
        <f t="shared" si="4"/>
        <v>GENPHARMASON_VD-16741-12_3590</v>
      </c>
      <c r="C112" s="17" t="str">
        <f t="shared" si="5"/>
        <v>GENPHARMASON_3590</v>
      </c>
      <c r="D112" t="s">
        <v>142</v>
      </c>
      <c r="E112" t="s">
        <v>142</v>
      </c>
      <c r="F112" t="s">
        <v>334</v>
      </c>
      <c r="G112" t="s">
        <v>334</v>
      </c>
      <c r="H112" t="s">
        <v>563</v>
      </c>
      <c r="I112" t="s">
        <v>563</v>
      </c>
      <c r="J112" t="s">
        <v>576</v>
      </c>
      <c r="K112" t="s">
        <v>576</v>
      </c>
      <c r="L112" t="s">
        <v>660</v>
      </c>
      <c r="M112" t="s">
        <v>660</v>
      </c>
      <c r="N112" s="17" t="s">
        <v>852</v>
      </c>
      <c r="O112" t="s">
        <v>852</v>
      </c>
      <c r="P112" s="17" t="s">
        <v>1241</v>
      </c>
      <c r="Q112" t="s">
        <v>1241</v>
      </c>
      <c r="R112" t="s">
        <v>1612</v>
      </c>
      <c r="S112" t="s">
        <v>1894</v>
      </c>
      <c r="T112" s="22">
        <f t="shared" si="3"/>
        <v>3590</v>
      </c>
      <c r="U112">
        <v>3590</v>
      </c>
      <c r="V112">
        <v>3590</v>
      </c>
      <c r="W112">
        <v>5000</v>
      </c>
      <c r="X112" t="s">
        <v>1913</v>
      </c>
      <c r="Y112" t="s">
        <v>1978</v>
      </c>
      <c r="Z112" t="s">
        <v>2073</v>
      </c>
      <c r="AA112" t="s">
        <v>2196</v>
      </c>
      <c r="AB112" s="17" t="s">
        <v>2348</v>
      </c>
      <c r="AC112" t="s">
        <v>2385</v>
      </c>
      <c r="AD112" s="20" t="s">
        <v>2983</v>
      </c>
      <c r="AE112" t="s">
        <v>2566</v>
      </c>
      <c r="AF112">
        <v>1</v>
      </c>
      <c r="AG112">
        <v>1</v>
      </c>
      <c r="AH112" t="s">
        <v>2953</v>
      </c>
      <c r="AI112" t="s">
        <v>2966</v>
      </c>
      <c r="AJ112" t="s">
        <v>2968</v>
      </c>
      <c r="AK112" t="s">
        <v>2970</v>
      </c>
    </row>
    <row r="113" spans="1:37">
      <c r="A113">
        <v>174</v>
      </c>
      <c r="B113" s="17" t="str">
        <f t="shared" si="4"/>
        <v>Metrima 100_VD-16833-12_890</v>
      </c>
      <c r="C113" s="17" t="str">
        <f t="shared" si="5"/>
        <v>Metrima 100_890</v>
      </c>
      <c r="D113" t="s">
        <v>143</v>
      </c>
      <c r="E113" t="s">
        <v>143</v>
      </c>
      <c r="F113" t="s">
        <v>335</v>
      </c>
      <c r="G113" t="s">
        <v>335</v>
      </c>
      <c r="H113" t="s">
        <v>562</v>
      </c>
      <c r="I113" t="s">
        <v>562</v>
      </c>
      <c r="J113" t="s">
        <v>574</v>
      </c>
      <c r="K113" t="s">
        <v>574</v>
      </c>
      <c r="L113" t="s">
        <v>604</v>
      </c>
      <c r="M113" t="s">
        <v>604</v>
      </c>
      <c r="N113" s="17" t="s">
        <v>853</v>
      </c>
      <c r="O113" t="s">
        <v>853</v>
      </c>
      <c r="P113" s="17" t="s">
        <v>1242</v>
      </c>
      <c r="Q113" t="s">
        <v>1242</v>
      </c>
      <c r="R113" t="s">
        <v>1613</v>
      </c>
      <c r="S113" t="s">
        <v>1900</v>
      </c>
      <c r="T113" s="22">
        <f t="shared" si="3"/>
        <v>890</v>
      </c>
      <c r="U113">
        <v>890</v>
      </c>
      <c r="V113">
        <v>890</v>
      </c>
      <c r="W113">
        <v>4000</v>
      </c>
      <c r="X113" t="s">
        <v>1913</v>
      </c>
      <c r="Y113" t="s">
        <v>1944</v>
      </c>
      <c r="Z113" t="s">
        <v>2073</v>
      </c>
      <c r="AA113" t="s">
        <v>2219</v>
      </c>
      <c r="AB113" s="17" t="s">
        <v>2348</v>
      </c>
      <c r="AC113" t="s">
        <v>2385</v>
      </c>
      <c r="AD113" s="20" t="s">
        <v>2983</v>
      </c>
      <c r="AE113" t="s">
        <v>2567</v>
      </c>
      <c r="AF113">
        <v>1</v>
      </c>
      <c r="AG113">
        <v>1</v>
      </c>
      <c r="AH113" t="s">
        <v>2953</v>
      </c>
      <c r="AI113" t="s">
        <v>2966</v>
      </c>
      <c r="AJ113" t="s">
        <v>2968</v>
      </c>
      <c r="AK113" t="s">
        <v>2970</v>
      </c>
    </row>
    <row r="114" spans="1:37" ht="30">
      <c r="A114">
        <v>175</v>
      </c>
      <c r="B114" s="17" t="str">
        <f t="shared" si="4"/>
        <v>Vitamin E 400IU_VD-17456-12_560</v>
      </c>
      <c r="C114" s="17" t="str">
        <f t="shared" si="5"/>
        <v>Vitamin E 400IU_560</v>
      </c>
      <c r="D114" t="s">
        <v>63</v>
      </c>
      <c r="E114" t="s">
        <v>63</v>
      </c>
      <c r="F114" t="s">
        <v>251</v>
      </c>
      <c r="G114" t="s">
        <v>251</v>
      </c>
      <c r="H114" t="s">
        <v>560</v>
      </c>
      <c r="I114" t="s">
        <v>560</v>
      </c>
      <c r="J114" t="s">
        <v>572</v>
      </c>
      <c r="K114" t="s">
        <v>572</v>
      </c>
      <c r="L114" t="s">
        <v>586</v>
      </c>
      <c r="M114" t="s">
        <v>586</v>
      </c>
      <c r="N114" s="17" t="s">
        <v>854</v>
      </c>
      <c r="O114" t="s">
        <v>854</v>
      </c>
      <c r="P114" s="17" t="s">
        <v>1243</v>
      </c>
      <c r="Q114" t="s">
        <v>1243</v>
      </c>
      <c r="R114" t="s">
        <v>1614</v>
      </c>
      <c r="S114" t="s">
        <v>1886</v>
      </c>
      <c r="T114" s="22">
        <f t="shared" si="3"/>
        <v>560</v>
      </c>
      <c r="U114">
        <v>560</v>
      </c>
      <c r="V114">
        <v>560</v>
      </c>
      <c r="W114">
        <v>100000</v>
      </c>
      <c r="X114" t="s">
        <v>1913</v>
      </c>
      <c r="Y114" t="s">
        <v>1979</v>
      </c>
      <c r="Z114" t="s">
        <v>2073</v>
      </c>
      <c r="AA114" t="s">
        <v>2219</v>
      </c>
      <c r="AB114" s="17" t="s">
        <v>2348</v>
      </c>
      <c r="AC114" t="s">
        <v>2385</v>
      </c>
      <c r="AD114" s="20" t="s">
        <v>2983</v>
      </c>
      <c r="AE114" t="s">
        <v>2568</v>
      </c>
      <c r="AF114">
        <v>1</v>
      </c>
      <c r="AG114">
        <v>1</v>
      </c>
      <c r="AH114" t="s">
        <v>2953</v>
      </c>
      <c r="AI114" t="s">
        <v>2966</v>
      </c>
      <c r="AJ114" t="s">
        <v>2968</v>
      </c>
      <c r="AK114" t="s">
        <v>2970</v>
      </c>
    </row>
    <row r="115" spans="1:37">
      <c r="A115">
        <v>176</v>
      </c>
      <c r="B115" s="17" t="str">
        <f t="shared" si="4"/>
        <v>Enalapril_VD-17464-12_98</v>
      </c>
      <c r="C115" s="17" t="str">
        <f t="shared" si="5"/>
        <v>Enalapril_98</v>
      </c>
      <c r="D115" t="s">
        <v>115</v>
      </c>
      <c r="E115" t="s">
        <v>115</v>
      </c>
      <c r="F115" t="s">
        <v>302</v>
      </c>
      <c r="G115" t="s">
        <v>302</v>
      </c>
      <c r="H115" t="s">
        <v>560</v>
      </c>
      <c r="I115" t="s">
        <v>560</v>
      </c>
      <c r="J115" t="s">
        <v>572</v>
      </c>
      <c r="K115" t="s">
        <v>572</v>
      </c>
      <c r="L115" t="s">
        <v>597</v>
      </c>
      <c r="M115" t="s">
        <v>597</v>
      </c>
      <c r="N115" s="17" t="s">
        <v>302</v>
      </c>
      <c r="O115" t="s">
        <v>302</v>
      </c>
      <c r="P115" s="17" t="s">
        <v>1196</v>
      </c>
      <c r="Q115" t="s">
        <v>1196</v>
      </c>
      <c r="R115" t="s">
        <v>1583</v>
      </c>
      <c r="S115" t="s">
        <v>1886</v>
      </c>
      <c r="T115" s="22">
        <f t="shared" si="3"/>
        <v>98</v>
      </c>
      <c r="U115">
        <v>98</v>
      </c>
      <c r="V115">
        <v>98</v>
      </c>
      <c r="W115">
        <v>50000</v>
      </c>
      <c r="X115" t="s">
        <v>1913</v>
      </c>
      <c r="Y115" t="s">
        <v>1947</v>
      </c>
      <c r="Z115" t="s">
        <v>2073</v>
      </c>
      <c r="AA115" t="s">
        <v>2222</v>
      </c>
      <c r="AB115" s="17" t="s">
        <v>2348</v>
      </c>
      <c r="AC115" t="s">
        <v>2385</v>
      </c>
      <c r="AD115" s="20" t="s">
        <v>2983</v>
      </c>
      <c r="AE115" t="s">
        <v>2519</v>
      </c>
      <c r="AF115">
        <v>1</v>
      </c>
      <c r="AG115">
        <v>1</v>
      </c>
      <c r="AH115" t="s">
        <v>2953</v>
      </c>
      <c r="AI115" t="s">
        <v>2966</v>
      </c>
      <c r="AJ115" t="s">
        <v>2968</v>
      </c>
      <c r="AK115" t="s">
        <v>2970</v>
      </c>
    </row>
    <row r="116" spans="1:37">
      <c r="A116">
        <v>177</v>
      </c>
      <c r="B116" s="17" t="str">
        <f t="shared" si="4"/>
        <v>Magnesi-B6_VD-18177-13_135</v>
      </c>
      <c r="C116" s="17" t="str">
        <f t="shared" si="5"/>
        <v>Magnesi-B6_135</v>
      </c>
      <c r="D116" t="s">
        <v>144</v>
      </c>
      <c r="E116" t="s">
        <v>144</v>
      </c>
      <c r="F116" t="s">
        <v>336</v>
      </c>
      <c r="G116" t="s">
        <v>336</v>
      </c>
      <c r="H116" t="s">
        <v>560</v>
      </c>
      <c r="I116" t="s">
        <v>560</v>
      </c>
      <c r="J116" t="s">
        <v>572</v>
      </c>
      <c r="K116" t="s">
        <v>572</v>
      </c>
      <c r="L116" t="s">
        <v>661</v>
      </c>
      <c r="M116" t="s">
        <v>661</v>
      </c>
      <c r="N116" s="17" t="s">
        <v>855</v>
      </c>
      <c r="O116" t="s">
        <v>855</v>
      </c>
      <c r="P116" s="17" t="s">
        <v>1244</v>
      </c>
      <c r="Q116" t="s">
        <v>1244</v>
      </c>
      <c r="R116" t="s">
        <v>1615</v>
      </c>
      <c r="S116" t="s">
        <v>1886</v>
      </c>
      <c r="T116" s="22">
        <f t="shared" si="3"/>
        <v>135</v>
      </c>
      <c r="U116">
        <v>135</v>
      </c>
      <c r="V116">
        <v>135</v>
      </c>
      <c r="W116">
        <v>1000000</v>
      </c>
      <c r="X116" t="s">
        <v>1913</v>
      </c>
      <c r="Y116" t="s">
        <v>1980</v>
      </c>
      <c r="Z116" t="s">
        <v>2073</v>
      </c>
      <c r="AA116" t="s">
        <v>2226</v>
      </c>
      <c r="AB116" s="17" t="s">
        <v>2348</v>
      </c>
      <c r="AC116" t="s">
        <v>2385</v>
      </c>
      <c r="AD116" s="20" t="s">
        <v>2983</v>
      </c>
      <c r="AE116" t="s">
        <v>2569</v>
      </c>
      <c r="AF116">
        <v>1</v>
      </c>
      <c r="AG116">
        <v>1</v>
      </c>
      <c r="AH116" t="s">
        <v>2953</v>
      </c>
      <c r="AI116" t="s">
        <v>2966</v>
      </c>
      <c r="AJ116" t="s">
        <v>2968</v>
      </c>
      <c r="AK116" t="s">
        <v>2970</v>
      </c>
    </row>
    <row r="117" spans="1:37">
      <c r="A117">
        <v>178</v>
      </c>
      <c r="B117" s="17" t="str">
        <f t="shared" si="4"/>
        <v>Diosmectit_VD-18426-13_898</v>
      </c>
      <c r="C117" s="17" t="str">
        <f t="shared" si="5"/>
        <v>Diosmectit_898</v>
      </c>
      <c r="D117" t="s">
        <v>145</v>
      </c>
      <c r="E117" t="s">
        <v>145</v>
      </c>
      <c r="F117" t="s">
        <v>337</v>
      </c>
      <c r="G117" t="s">
        <v>337</v>
      </c>
      <c r="H117" t="s">
        <v>560</v>
      </c>
      <c r="I117" t="s">
        <v>560</v>
      </c>
      <c r="J117" t="s">
        <v>572</v>
      </c>
      <c r="K117" t="s">
        <v>572</v>
      </c>
      <c r="L117" t="s">
        <v>662</v>
      </c>
      <c r="M117" t="s">
        <v>662</v>
      </c>
      <c r="N117" s="17" t="s">
        <v>337</v>
      </c>
      <c r="O117" t="s">
        <v>337</v>
      </c>
      <c r="P117" s="17" t="s">
        <v>1245</v>
      </c>
      <c r="Q117" t="s">
        <v>1245</v>
      </c>
      <c r="R117" t="s">
        <v>1616</v>
      </c>
      <c r="S117" t="s">
        <v>1888</v>
      </c>
      <c r="T117" s="22">
        <f t="shared" si="3"/>
        <v>898</v>
      </c>
      <c r="U117">
        <v>898</v>
      </c>
      <c r="V117">
        <v>898</v>
      </c>
      <c r="W117">
        <v>150000</v>
      </c>
      <c r="X117" t="s">
        <v>1913</v>
      </c>
      <c r="Y117" t="s">
        <v>1981</v>
      </c>
      <c r="Z117" t="s">
        <v>2073</v>
      </c>
      <c r="AA117" t="s">
        <v>2223</v>
      </c>
      <c r="AB117" s="17" t="s">
        <v>2348</v>
      </c>
      <c r="AC117" t="s">
        <v>2385</v>
      </c>
      <c r="AD117" s="20" t="s">
        <v>2983</v>
      </c>
      <c r="AE117" t="s">
        <v>2570</v>
      </c>
      <c r="AF117">
        <v>1</v>
      </c>
      <c r="AG117">
        <v>1</v>
      </c>
      <c r="AH117" t="s">
        <v>2953</v>
      </c>
      <c r="AI117" t="s">
        <v>2966</v>
      </c>
      <c r="AJ117" t="s">
        <v>2968</v>
      </c>
      <c r="AK117" t="s">
        <v>2970</v>
      </c>
    </row>
    <row r="118" spans="1:37">
      <c r="A118">
        <v>179</v>
      </c>
      <c r="B118" s="17" t="str">
        <f t="shared" si="4"/>
        <v>Mibezin 10mg_VD-18542-13_440</v>
      </c>
      <c r="C118" s="17" t="str">
        <f t="shared" si="5"/>
        <v>Mibezin 10mg_440</v>
      </c>
      <c r="D118" t="s">
        <v>146</v>
      </c>
      <c r="E118" t="s">
        <v>146</v>
      </c>
      <c r="F118" t="s">
        <v>338</v>
      </c>
      <c r="G118" t="s">
        <v>338</v>
      </c>
      <c r="H118" t="s">
        <v>560</v>
      </c>
      <c r="I118" t="s">
        <v>560</v>
      </c>
      <c r="J118" t="s">
        <v>572</v>
      </c>
      <c r="K118" t="s">
        <v>572</v>
      </c>
      <c r="L118" t="s">
        <v>663</v>
      </c>
      <c r="M118" t="s">
        <v>663</v>
      </c>
      <c r="N118" s="17" t="s">
        <v>856</v>
      </c>
      <c r="O118" t="s">
        <v>856</v>
      </c>
      <c r="P118" s="17" t="s">
        <v>1246</v>
      </c>
      <c r="Q118" t="s">
        <v>1246</v>
      </c>
      <c r="R118" t="s">
        <v>1617</v>
      </c>
      <c r="S118" t="s">
        <v>1898</v>
      </c>
      <c r="T118" s="22">
        <f t="shared" si="3"/>
        <v>440</v>
      </c>
      <c r="U118">
        <v>440</v>
      </c>
      <c r="V118">
        <v>440</v>
      </c>
      <c r="W118">
        <v>20000</v>
      </c>
      <c r="X118" t="s">
        <v>1913</v>
      </c>
      <c r="Y118" t="s">
        <v>1976</v>
      </c>
      <c r="Z118" t="s">
        <v>2073</v>
      </c>
      <c r="AA118" t="s">
        <v>2234</v>
      </c>
      <c r="AB118" s="17" t="s">
        <v>2348</v>
      </c>
      <c r="AC118" t="s">
        <v>2385</v>
      </c>
      <c r="AD118" s="20" t="s">
        <v>2983</v>
      </c>
      <c r="AE118" t="s">
        <v>2571</v>
      </c>
      <c r="AF118">
        <v>1</v>
      </c>
      <c r="AG118">
        <v>1</v>
      </c>
      <c r="AH118" t="s">
        <v>2953</v>
      </c>
      <c r="AI118" t="s">
        <v>2966</v>
      </c>
      <c r="AJ118" t="s">
        <v>2968</v>
      </c>
      <c r="AK118" t="s">
        <v>2970</v>
      </c>
    </row>
    <row r="119" spans="1:37">
      <c r="A119">
        <v>180</v>
      </c>
      <c r="B119" s="17" t="str">
        <f t="shared" si="4"/>
        <v>Efticol 0.9%_VD-17871-12_1496</v>
      </c>
      <c r="C119" s="17" t="str">
        <f t="shared" si="5"/>
        <v>Efticol 0.9%_1496</v>
      </c>
      <c r="D119" t="s">
        <v>87</v>
      </c>
      <c r="E119" t="s">
        <v>87</v>
      </c>
      <c r="F119" t="s">
        <v>305</v>
      </c>
      <c r="G119" t="s">
        <v>305</v>
      </c>
      <c r="H119" t="s">
        <v>565</v>
      </c>
      <c r="I119" t="s">
        <v>565</v>
      </c>
      <c r="J119" t="s">
        <v>578</v>
      </c>
      <c r="K119" t="s">
        <v>578</v>
      </c>
      <c r="L119" t="s">
        <v>664</v>
      </c>
      <c r="M119" t="s">
        <v>664</v>
      </c>
      <c r="N119" s="17" t="s">
        <v>857</v>
      </c>
      <c r="O119" t="s">
        <v>857</v>
      </c>
      <c r="P119" s="17" t="s">
        <v>1247</v>
      </c>
      <c r="Q119" t="s">
        <v>1247</v>
      </c>
      <c r="R119" t="s">
        <v>1618</v>
      </c>
      <c r="S119" t="s">
        <v>1890</v>
      </c>
      <c r="T119" s="22">
        <f t="shared" si="3"/>
        <v>1496</v>
      </c>
      <c r="U119">
        <v>1496</v>
      </c>
      <c r="V119">
        <v>1496</v>
      </c>
      <c r="W119">
        <v>5000</v>
      </c>
      <c r="X119" t="s">
        <v>1913</v>
      </c>
      <c r="Y119" t="s">
        <v>1944</v>
      </c>
      <c r="Z119" t="s">
        <v>2073</v>
      </c>
      <c r="AA119" t="s">
        <v>2219</v>
      </c>
      <c r="AB119" s="17" t="s">
        <v>2348</v>
      </c>
      <c r="AC119" t="s">
        <v>2385</v>
      </c>
      <c r="AD119" s="20" t="s">
        <v>2983</v>
      </c>
      <c r="AE119" t="s">
        <v>2572</v>
      </c>
      <c r="AF119">
        <v>1</v>
      </c>
      <c r="AG119">
        <v>1</v>
      </c>
      <c r="AH119" t="s">
        <v>2953</v>
      </c>
      <c r="AI119" t="s">
        <v>2966</v>
      </c>
      <c r="AJ119" t="s">
        <v>2968</v>
      </c>
      <c r="AK119" t="s">
        <v>2970</v>
      </c>
    </row>
    <row r="120" spans="1:37">
      <c r="A120">
        <v>181</v>
      </c>
      <c r="B120" s="17" t="str">
        <f t="shared" si="4"/>
        <v>Hydrocolacyl_VD-19386-13_156</v>
      </c>
      <c r="C120" s="17" t="str">
        <f t="shared" si="5"/>
        <v>Hydrocolacyl_156</v>
      </c>
      <c r="D120" t="s">
        <v>147</v>
      </c>
      <c r="E120" t="s">
        <v>147</v>
      </c>
      <c r="F120" t="s">
        <v>339</v>
      </c>
      <c r="G120" t="s">
        <v>339</v>
      </c>
      <c r="H120" t="s">
        <v>560</v>
      </c>
      <c r="I120" t="s">
        <v>560</v>
      </c>
      <c r="J120" t="s">
        <v>572</v>
      </c>
      <c r="K120" t="s">
        <v>572</v>
      </c>
      <c r="L120" t="s">
        <v>597</v>
      </c>
      <c r="M120" t="s">
        <v>597</v>
      </c>
      <c r="N120" s="17" t="s">
        <v>858</v>
      </c>
      <c r="O120" t="s">
        <v>858</v>
      </c>
      <c r="P120" s="17" t="s">
        <v>1248</v>
      </c>
      <c r="Q120" t="s">
        <v>1248</v>
      </c>
      <c r="R120" t="s">
        <v>1619</v>
      </c>
      <c r="S120" t="s">
        <v>1886</v>
      </c>
      <c r="T120" s="22">
        <f t="shared" si="3"/>
        <v>156</v>
      </c>
      <c r="U120">
        <v>156</v>
      </c>
      <c r="V120">
        <v>156</v>
      </c>
      <c r="W120">
        <v>50000</v>
      </c>
      <c r="X120" t="s">
        <v>1913</v>
      </c>
      <c r="Y120" t="s">
        <v>1947</v>
      </c>
      <c r="Z120" t="s">
        <v>2073</v>
      </c>
      <c r="AA120" t="s">
        <v>2222</v>
      </c>
      <c r="AB120" s="17" t="s">
        <v>2348</v>
      </c>
      <c r="AC120" t="s">
        <v>2385</v>
      </c>
      <c r="AD120" s="20" t="s">
        <v>2983</v>
      </c>
      <c r="AE120" t="s">
        <v>2573</v>
      </c>
      <c r="AF120">
        <v>1</v>
      </c>
      <c r="AG120">
        <v>1</v>
      </c>
      <c r="AH120" t="s">
        <v>2953</v>
      </c>
      <c r="AI120" t="s">
        <v>2966</v>
      </c>
      <c r="AJ120" t="s">
        <v>2968</v>
      </c>
      <c r="AK120" t="s">
        <v>2970</v>
      </c>
    </row>
    <row r="121" spans="1:37">
      <c r="A121">
        <v>182</v>
      </c>
      <c r="B121" s="17" t="str">
        <f t="shared" si="4"/>
        <v>Kacerin_VD-19387-13_65</v>
      </c>
      <c r="C121" s="17" t="str">
        <f t="shared" si="5"/>
        <v>Kacerin_65</v>
      </c>
      <c r="D121" t="s">
        <v>109</v>
      </c>
      <c r="E121" t="s">
        <v>109</v>
      </c>
      <c r="F121" t="s">
        <v>296</v>
      </c>
      <c r="G121" t="s">
        <v>296</v>
      </c>
      <c r="H121" t="s">
        <v>560</v>
      </c>
      <c r="I121" t="s">
        <v>560</v>
      </c>
      <c r="J121" t="s">
        <v>572</v>
      </c>
      <c r="K121" t="s">
        <v>572</v>
      </c>
      <c r="L121" t="s">
        <v>594</v>
      </c>
      <c r="M121" t="s">
        <v>594</v>
      </c>
      <c r="N121" s="17" t="s">
        <v>801</v>
      </c>
      <c r="O121" t="s">
        <v>801</v>
      </c>
      <c r="P121" s="17" t="s">
        <v>1187</v>
      </c>
      <c r="Q121" t="s">
        <v>1187</v>
      </c>
      <c r="R121" t="s">
        <v>1583</v>
      </c>
      <c r="S121" t="s">
        <v>1886</v>
      </c>
      <c r="T121" s="22">
        <f t="shared" si="3"/>
        <v>65</v>
      </c>
      <c r="U121">
        <v>65</v>
      </c>
      <c r="V121">
        <v>65</v>
      </c>
      <c r="W121">
        <v>80000</v>
      </c>
      <c r="X121" t="s">
        <v>1913</v>
      </c>
      <c r="Y121" t="s">
        <v>1947</v>
      </c>
      <c r="Z121" t="s">
        <v>2073</v>
      </c>
      <c r="AA121" t="s">
        <v>2222</v>
      </c>
      <c r="AB121" s="17" t="s">
        <v>2348</v>
      </c>
      <c r="AC121" t="s">
        <v>2385</v>
      </c>
      <c r="AD121" s="20" t="s">
        <v>2983</v>
      </c>
      <c r="AE121" t="s">
        <v>2574</v>
      </c>
      <c r="AF121">
        <v>1</v>
      </c>
      <c r="AG121">
        <v>1</v>
      </c>
      <c r="AH121" t="s">
        <v>2953</v>
      </c>
      <c r="AI121" t="s">
        <v>2966</v>
      </c>
      <c r="AJ121" t="s">
        <v>2968</v>
      </c>
      <c r="AK121" t="s">
        <v>2970</v>
      </c>
    </row>
    <row r="122" spans="1:37">
      <c r="A122">
        <v>183</v>
      </c>
      <c r="B122" s="17" t="str">
        <f t="shared" si="4"/>
        <v>Cefixim 100_VD-20251-13_919</v>
      </c>
      <c r="C122" s="17" t="str">
        <f t="shared" si="5"/>
        <v>Cefixim 100_919</v>
      </c>
      <c r="D122" t="s">
        <v>148</v>
      </c>
      <c r="E122" t="s">
        <v>148</v>
      </c>
      <c r="F122" t="s">
        <v>340</v>
      </c>
      <c r="G122" t="s">
        <v>340</v>
      </c>
      <c r="H122" t="s">
        <v>560</v>
      </c>
      <c r="I122" t="s">
        <v>560</v>
      </c>
      <c r="J122" t="s">
        <v>572</v>
      </c>
      <c r="K122" t="s">
        <v>572</v>
      </c>
      <c r="L122" t="s">
        <v>604</v>
      </c>
      <c r="M122" t="s">
        <v>604</v>
      </c>
      <c r="N122" s="17" t="s">
        <v>859</v>
      </c>
      <c r="O122" t="s">
        <v>859</v>
      </c>
      <c r="P122" s="17" t="s">
        <v>1249</v>
      </c>
      <c r="Q122" t="s">
        <v>1249</v>
      </c>
      <c r="R122" t="s">
        <v>1620</v>
      </c>
      <c r="S122" t="s">
        <v>1886</v>
      </c>
      <c r="T122" s="22">
        <f t="shared" si="3"/>
        <v>919</v>
      </c>
      <c r="U122">
        <v>919</v>
      </c>
      <c r="V122">
        <v>919</v>
      </c>
      <c r="W122">
        <v>10000</v>
      </c>
      <c r="X122" t="s">
        <v>1913</v>
      </c>
      <c r="Y122" t="s">
        <v>1942</v>
      </c>
      <c r="Z122" t="s">
        <v>2073</v>
      </c>
      <c r="AA122" t="s">
        <v>2223</v>
      </c>
      <c r="AB122" s="17" t="s">
        <v>2348</v>
      </c>
      <c r="AC122" t="s">
        <v>2385</v>
      </c>
      <c r="AD122" s="20" t="s">
        <v>2983</v>
      </c>
      <c r="AE122" t="s">
        <v>2575</v>
      </c>
      <c r="AF122">
        <v>1</v>
      </c>
      <c r="AG122">
        <v>1</v>
      </c>
      <c r="AH122" t="s">
        <v>2953</v>
      </c>
      <c r="AI122" t="s">
        <v>2966</v>
      </c>
      <c r="AJ122" t="s">
        <v>2968</v>
      </c>
      <c r="AK122" t="s">
        <v>2970</v>
      </c>
    </row>
    <row r="123" spans="1:37">
      <c r="A123">
        <v>184</v>
      </c>
      <c r="B123" s="17" t="str">
        <f t="shared" si="4"/>
        <v>Katrypsin_VD-18964-13_218</v>
      </c>
      <c r="C123" s="17" t="str">
        <f t="shared" si="5"/>
        <v>Katrypsin_218</v>
      </c>
      <c r="D123" t="s">
        <v>136</v>
      </c>
      <c r="E123" t="s">
        <v>136</v>
      </c>
      <c r="F123" t="s">
        <v>341</v>
      </c>
      <c r="G123" t="s">
        <v>341</v>
      </c>
      <c r="H123" t="s">
        <v>560</v>
      </c>
      <c r="I123" t="s">
        <v>560</v>
      </c>
      <c r="J123" t="s">
        <v>572</v>
      </c>
      <c r="K123" t="s">
        <v>572</v>
      </c>
      <c r="L123" t="s">
        <v>665</v>
      </c>
      <c r="M123" t="s">
        <v>665</v>
      </c>
      <c r="N123" s="17" t="s">
        <v>860</v>
      </c>
      <c r="O123" t="s">
        <v>860</v>
      </c>
      <c r="P123" s="17" t="s">
        <v>1250</v>
      </c>
      <c r="Q123" t="s">
        <v>1250</v>
      </c>
      <c r="R123" t="s">
        <v>1583</v>
      </c>
      <c r="S123" t="s">
        <v>1886</v>
      </c>
      <c r="T123" s="22">
        <f t="shared" si="3"/>
        <v>218</v>
      </c>
      <c r="U123">
        <v>218</v>
      </c>
      <c r="V123">
        <v>218</v>
      </c>
      <c r="W123">
        <v>1000000</v>
      </c>
      <c r="X123" t="s">
        <v>1913</v>
      </c>
      <c r="Y123" t="s">
        <v>1947</v>
      </c>
      <c r="Z123" t="s">
        <v>2073</v>
      </c>
      <c r="AA123" t="s">
        <v>2222</v>
      </c>
      <c r="AB123" s="17" t="s">
        <v>2348</v>
      </c>
      <c r="AC123" t="s">
        <v>2385</v>
      </c>
      <c r="AD123" s="20" t="s">
        <v>2983</v>
      </c>
      <c r="AE123" t="s">
        <v>2576</v>
      </c>
      <c r="AF123">
        <v>1</v>
      </c>
      <c r="AG123">
        <v>1</v>
      </c>
      <c r="AH123" t="s">
        <v>2953</v>
      </c>
      <c r="AI123" t="s">
        <v>2966</v>
      </c>
      <c r="AJ123" t="s">
        <v>2968</v>
      </c>
      <c r="AK123" t="s">
        <v>2970</v>
      </c>
    </row>
    <row r="124" spans="1:37">
      <c r="A124">
        <v>185</v>
      </c>
      <c r="B124" s="17" t="str">
        <f t="shared" si="4"/>
        <v>Nergamdicin_VD-18968-13_802</v>
      </c>
      <c r="C124" s="17" t="str">
        <f t="shared" si="5"/>
        <v>Nergamdicin_802</v>
      </c>
      <c r="D124" t="s">
        <v>107</v>
      </c>
      <c r="E124" t="s">
        <v>107</v>
      </c>
      <c r="F124" t="s">
        <v>342</v>
      </c>
      <c r="G124" t="s">
        <v>342</v>
      </c>
      <c r="H124" t="s">
        <v>560</v>
      </c>
      <c r="I124" t="s">
        <v>560</v>
      </c>
      <c r="J124" t="s">
        <v>572</v>
      </c>
      <c r="K124" t="s">
        <v>572</v>
      </c>
      <c r="L124" t="s">
        <v>590</v>
      </c>
      <c r="M124" t="s">
        <v>590</v>
      </c>
      <c r="N124" s="17" t="s">
        <v>800</v>
      </c>
      <c r="O124" t="s">
        <v>800</v>
      </c>
      <c r="P124" s="17" t="s">
        <v>1251</v>
      </c>
      <c r="Q124" t="s">
        <v>1251</v>
      </c>
      <c r="R124" t="s">
        <v>1583</v>
      </c>
      <c r="S124" t="s">
        <v>1886</v>
      </c>
      <c r="T124" s="22">
        <f t="shared" si="3"/>
        <v>802</v>
      </c>
      <c r="U124">
        <v>802</v>
      </c>
      <c r="V124">
        <v>802</v>
      </c>
      <c r="W124">
        <v>150000</v>
      </c>
      <c r="X124" t="s">
        <v>1913</v>
      </c>
      <c r="Y124" t="s">
        <v>1947</v>
      </c>
      <c r="Z124" t="s">
        <v>2073</v>
      </c>
      <c r="AA124" t="s">
        <v>2222</v>
      </c>
      <c r="AB124" s="17" t="s">
        <v>2348</v>
      </c>
      <c r="AC124" t="s">
        <v>2385</v>
      </c>
      <c r="AD124" s="20" t="s">
        <v>2983</v>
      </c>
      <c r="AE124" t="s">
        <v>2577</v>
      </c>
      <c r="AF124">
        <v>1</v>
      </c>
      <c r="AG124">
        <v>1</v>
      </c>
      <c r="AH124" t="s">
        <v>2953</v>
      </c>
      <c r="AI124" t="s">
        <v>2966</v>
      </c>
      <c r="AJ124" t="s">
        <v>2968</v>
      </c>
      <c r="AK124" t="s">
        <v>2970</v>
      </c>
    </row>
    <row r="125" spans="1:37" ht="30">
      <c r="A125">
        <v>186</v>
      </c>
      <c r="B125" s="17" t="str">
        <f t="shared" si="4"/>
        <v>Gentamycin 80mg_VD-19094-13_990</v>
      </c>
      <c r="C125" s="17" t="str">
        <f t="shared" si="5"/>
        <v>Gentamycin 80mg_990</v>
      </c>
      <c r="D125" t="s">
        <v>65</v>
      </c>
      <c r="E125" t="s">
        <v>65</v>
      </c>
      <c r="F125" t="s">
        <v>253</v>
      </c>
      <c r="G125" t="s">
        <v>253</v>
      </c>
      <c r="H125" t="s">
        <v>561</v>
      </c>
      <c r="I125" t="s">
        <v>561</v>
      </c>
      <c r="J125" t="s">
        <v>573</v>
      </c>
      <c r="K125" t="s">
        <v>573</v>
      </c>
      <c r="L125" t="s">
        <v>588</v>
      </c>
      <c r="M125" t="s">
        <v>588</v>
      </c>
      <c r="N125" s="17" t="s">
        <v>759</v>
      </c>
      <c r="O125" t="s">
        <v>759</v>
      </c>
      <c r="P125" s="17" t="s">
        <v>1139</v>
      </c>
      <c r="Q125" t="s">
        <v>1139</v>
      </c>
      <c r="R125" t="s">
        <v>1514</v>
      </c>
      <c r="S125" t="s">
        <v>1887</v>
      </c>
      <c r="T125" s="22">
        <f t="shared" si="3"/>
        <v>990</v>
      </c>
      <c r="U125">
        <v>990</v>
      </c>
      <c r="V125">
        <v>990</v>
      </c>
      <c r="W125">
        <v>20000</v>
      </c>
      <c r="X125" t="s">
        <v>1913</v>
      </c>
      <c r="Y125" t="s">
        <v>1955</v>
      </c>
      <c r="Z125" t="s">
        <v>2073</v>
      </c>
      <c r="AA125" t="s">
        <v>2219</v>
      </c>
      <c r="AB125" s="17" t="s">
        <v>2348</v>
      </c>
      <c r="AC125" t="s">
        <v>2385</v>
      </c>
      <c r="AD125" s="20" t="s">
        <v>2983</v>
      </c>
      <c r="AE125" t="s">
        <v>2578</v>
      </c>
      <c r="AF125">
        <v>1</v>
      </c>
      <c r="AG125">
        <v>1</v>
      </c>
      <c r="AH125" t="s">
        <v>2953</v>
      </c>
      <c r="AI125" t="s">
        <v>2966</v>
      </c>
      <c r="AJ125" t="s">
        <v>2968</v>
      </c>
      <c r="AK125" t="s">
        <v>2970</v>
      </c>
    </row>
    <row r="126" spans="1:37" ht="30">
      <c r="A126">
        <v>187</v>
      </c>
      <c r="B126" s="17" t="str">
        <f t="shared" si="4"/>
        <v>Celormed 250_VD-21636-14_1742</v>
      </c>
      <c r="C126" s="17" t="str">
        <f t="shared" si="5"/>
        <v>Celormed 250_1742</v>
      </c>
      <c r="D126" t="s">
        <v>137</v>
      </c>
      <c r="E126" t="s">
        <v>137</v>
      </c>
      <c r="F126" t="s">
        <v>328</v>
      </c>
      <c r="G126" t="s">
        <v>328</v>
      </c>
      <c r="H126" t="s">
        <v>560</v>
      </c>
      <c r="I126" t="s">
        <v>560</v>
      </c>
      <c r="J126" t="s">
        <v>572</v>
      </c>
      <c r="K126" t="s">
        <v>572</v>
      </c>
      <c r="L126" t="s">
        <v>589</v>
      </c>
      <c r="M126" t="s">
        <v>589</v>
      </c>
      <c r="N126" s="17" t="s">
        <v>861</v>
      </c>
      <c r="O126" t="s">
        <v>861</v>
      </c>
      <c r="P126" s="17" t="s">
        <v>1252</v>
      </c>
      <c r="Q126" t="s">
        <v>1252</v>
      </c>
      <c r="R126" t="s">
        <v>1621</v>
      </c>
      <c r="S126" t="s">
        <v>1886</v>
      </c>
      <c r="T126" s="22">
        <f t="shared" si="3"/>
        <v>1742</v>
      </c>
      <c r="U126">
        <v>1742</v>
      </c>
      <c r="V126">
        <v>1742</v>
      </c>
      <c r="W126">
        <v>50000</v>
      </c>
      <c r="X126" t="s">
        <v>1913</v>
      </c>
      <c r="Y126" t="s">
        <v>1957</v>
      </c>
      <c r="Z126" t="s">
        <v>2073</v>
      </c>
      <c r="AA126" t="s">
        <v>2228</v>
      </c>
      <c r="AB126" s="17" t="s">
        <v>2348</v>
      </c>
      <c r="AC126" t="s">
        <v>2385</v>
      </c>
      <c r="AD126" s="20" t="s">
        <v>2983</v>
      </c>
      <c r="AE126" t="s">
        <v>2579</v>
      </c>
      <c r="AF126">
        <v>1</v>
      </c>
      <c r="AG126">
        <v>1</v>
      </c>
      <c r="AH126" t="s">
        <v>2953</v>
      </c>
      <c r="AI126" t="s">
        <v>2966</v>
      </c>
      <c r="AJ126" t="s">
        <v>2968</v>
      </c>
      <c r="AK126" t="s">
        <v>2970</v>
      </c>
    </row>
    <row r="127" spans="1:37">
      <c r="A127">
        <v>188</v>
      </c>
      <c r="B127" s="17" t="str">
        <f t="shared" si="4"/>
        <v>Piracetam_VD-6435-08_235</v>
      </c>
      <c r="C127" s="17" t="str">
        <f t="shared" si="5"/>
        <v>Piracetam_235</v>
      </c>
      <c r="D127" t="s">
        <v>79</v>
      </c>
      <c r="E127" t="s">
        <v>79</v>
      </c>
      <c r="F127" t="s">
        <v>267</v>
      </c>
      <c r="G127" t="s">
        <v>267</v>
      </c>
      <c r="H127" t="s">
        <v>560</v>
      </c>
      <c r="I127" t="s">
        <v>560</v>
      </c>
      <c r="J127" t="s">
        <v>572</v>
      </c>
      <c r="K127" t="s">
        <v>572</v>
      </c>
      <c r="L127" t="s">
        <v>666</v>
      </c>
      <c r="M127" t="s">
        <v>666</v>
      </c>
      <c r="N127" s="17" t="s">
        <v>267</v>
      </c>
      <c r="O127" t="s">
        <v>267</v>
      </c>
      <c r="P127" s="17" t="s">
        <v>1253</v>
      </c>
      <c r="Q127" t="s">
        <v>1253</v>
      </c>
      <c r="R127" t="s">
        <v>1622</v>
      </c>
      <c r="S127" t="s">
        <v>1886</v>
      </c>
      <c r="T127" s="22">
        <f t="shared" si="3"/>
        <v>235</v>
      </c>
      <c r="U127">
        <v>235</v>
      </c>
      <c r="V127">
        <v>235</v>
      </c>
      <c r="W127">
        <v>500000</v>
      </c>
      <c r="X127" t="s">
        <v>1913</v>
      </c>
      <c r="Y127" t="s">
        <v>1955</v>
      </c>
      <c r="Z127" t="s">
        <v>2073</v>
      </c>
      <c r="AA127" t="s">
        <v>2219</v>
      </c>
      <c r="AB127" s="17" t="s">
        <v>2348</v>
      </c>
      <c r="AC127" t="s">
        <v>2385</v>
      </c>
      <c r="AD127" s="20" t="s">
        <v>2983</v>
      </c>
      <c r="AE127" t="s">
        <v>2580</v>
      </c>
      <c r="AF127">
        <v>1</v>
      </c>
      <c r="AG127">
        <v>1</v>
      </c>
      <c r="AH127" t="s">
        <v>2953</v>
      </c>
      <c r="AI127" t="s">
        <v>2966</v>
      </c>
      <c r="AJ127" t="s">
        <v>2968</v>
      </c>
      <c r="AK127" t="s">
        <v>2970</v>
      </c>
    </row>
    <row r="128" spans="1:37" ht="30">
      <c r="A128">
        <v>189</v>
      </c>
      <c r="B128" s="17" t="str">
        <f t="shared" si="4"/>
        <v>Calcitriol 0,25mcg_VD-6757-09_525</v>
      </c>
      <c r="C128" s="17" t="str">
        <f t="shared" si="5"/>
        <v>Calcitriol 0,25mcg_525</v>
      </c>
      <c r="D128" t="s">
        <v>149</v>
      </c>
      <c r="E128" t="s">
        <v>149</v>
      </c>
      <c r="F128" t="s">
        <v>343</v>
      </c>
      <c r="G128" t="s">
        <v>343</v>
      </c>
      <c r="H128" t="s">
        <v>560</v>
      </c>
      <c r="I128" t="s">
        <v>560</v>
      </c>
      <c r="J128" t="s">
        <v>572</v>
      </c>
      <c r="K128" t="s">
        <v>572</v>
      </c>
      <c r="L128" t="s">
        <v>667</v>
      </c>
      <c r="M128" t="s">
        <v>667</v>
      </c>
      <c r="N128" s="17" t="s">
        <v>862</v>
      </c>
      <c r="O128" t="s">
        <v>862</v>
      </c>
      <c r="P128" s="17" t="s">
        <v>1254</v>
      </c>
      <c r="Q128" t="s">
        <v>1254</v>
      </c>
      <c r="R128" t="s">
        <v>1623</v>
      </c>
      <c r="S128" t="s">
        <v>1886</v>
      </c>
      <c r="T128" s="22">
        <f t="shared" si="3"/>
        <v>525</v>
      </c>
      <c r="U128">
        <v>525</v>
      </c>
      <c r="V128">
        <v>525</v>
      </c>
      <c r="W128">
        <v>50000</v>
      </c>
      <c r="X128" t="s">
        <v>1913</v>
      </c>
      <c r="Y128" t="s">
        <v>1982</v>
      </c>
      <c r="Z128" t="s">
        <v>2073</v>
      </c>
      <c r="AA128" t="s">
        <v>2226</v>
      </c>
      <c r="AB128" s="17" t="s">
        <v>2348</v>
      </c>
      <c r="AC128" t="s">
        <v>2385</v>
      </c>
      <c r="AD128" s="20" t="s">
        <v>2983</v>
      </c>
      <c r="AE128" t="s">
        <v>2581</v>
      </c>
      <c r="AF128">
        <v>1</v>
      </c>
      <c r="AG128">
        <v>1</v>
      </c>
      <c r="AH128" t="s">
        <v>2953</v>
      </c>
      <c r="AI128" t="s">
        <v>2966</v>
      </c>
      <c r="AJ128" t="s">
        <v>2968</v>
      </c>
      <c r="AK128" t="s">
        <v>2970</v>
      </c>
    </row>
    <row r="129" spans="1:37" ht="30">
      <c r="A129">
        <v>190</v>
      </c>
      <c r="B129" s="17" t="str">
        <f t="shared" si="4"/>
        <v>Cefuroxime 250mg_VD-17955-12_1760</v>
      </c>
      <c r="C129" s="17" t="str">
        <f t="shared" si="5"/>
        <v>Cefuroxime 250mg_1760</v>
      </c>
      <c r="D129" t="s">
        <v>112</v>
      </c>
      <c r="E129" t="s">
        <v>112</v>
      </c>
      <c r="F129" t="s">
        <v>344</v>
      </c>
      <c r="G129" t="s">
        <v>344</v>
      </c>
      <c r="H129" t="s">
        <v>560</v>
      </c>
      <c r="I129" t="s">
        <v>560</v>
      </c>
      <c r="J129" t="s">
        <v>572</v>
      </c>
      <c r="K129" t="s">
        <v>572</v>
      </c>
      <c r="L129" t="s">
        <v>589</v>
      </c>
      <c r="M129" t="s">
        <v>589</v>
      </c>
      <c r="N129" s="17" t="s">
        <v>863</v>
      </c>
      <c r="O129" t="s">
        <v>863</v>
      </c>
      <c r="P129" s="17" t="s">
        <v>1255</v>
      </c>
      <c r="Q129" t="s">
        <v>1255</v>
      </c>
      <c r="R129" t="s">
        <v>1624</v>
      </c>
      <c r="S129" t="s">
        <v>1886</v>
      </c>
      <c r="T129" s="22">
        <f t="shared" si="3"/>
        <v>1760</v>
      </c>
      <c r="U129">
        <v>1760</v>
      </c>
      <c r="V129">
        <v>1760</v>
      </c>
      <c r="W129">
        <v>100000</v>
      </c>
      <c r="X129" t="s">
        <v>1913</v>
      </c>
      <c r="Y129" t="s">
        <v>1942</v>
      </c>
      <c r="Z129" t="s">
        <v>2073</v>
      </c>
      <c r="AA129" t="s">
        <v>2223</v>
      </c>
      <c r="AB129" s="17" t="s">
        <v>2350</v>
      </c>
      <c r="AC129" t="s">
        <v>2385</v>
      </c>
      <c r="AD129" s="20" t="s">
        <v>2984</v>
      </c>
      <c r="AE129" t="s">
        <v>2582</v>
      </c>
      <c r="AF129">
        <v>1</v>
      </c>
      <c r="AG129">
        <v>1</v>
      </c>
      <c r="AH129" t="s">
        <v>2953</v>
      </c>
      <c r="AI129" t="s">
        <v>2966</v>
      </c>
      <c r="AJ129" t="s">
        <v>2968</v>
      </c>
      <c r="AK129" t="s">
        <v>2970</v>
      </c>
    </row>
    <row r="130" spans="1:37" ht="30">
      <c r="A130">
        <v>191</v>
      </c>
      <c r="B130" s="17" t="str">
        <f t="shared" si="4"/>
        <v>Amoxicilin 250mg_VD-18307-13_338</v>
      </c>
      <c r="C130" s="17" t="str">
        <f t="shared" si="5"/>
        <v>Amoxicilin 250mg_338</v>
      </c>
      <c r="D130" t="s">
        <v>150</v>
      </c>
      <c r="E130" t="s">
        <v>150</v>
      </c>
      <c r="F130" t="s">
        <v>345</v>
      </c>
      <c r="G130" t="s">
        <v>345</v>
      </c>
      <c r="H130" t="s">
        <v>560</v>
      </c>
      <c r="I130" t="s">
        <v>560</v>
      </c>
      <c r="J130" t="s">
        <v>572</v>
      </c>
      <c r="K130" t="s">
        <v>572</v>
      </c>
      <c r="L130" t="s">
        <v>589</v>
      </c>
      <c r="M130" t="s">
        <v>589</v>
      </c>
      <c r="N130" s="17" t="s">
        <v>864</v>
      </c>
      <c r="O130" t="s">
        <v>864</v>
      </c>
      <c r="P130" s="17" t="s">
        <v>1256</v>
      </c>
      <c r="Q130" t="s">
        <v>1256</v>
      </c>
      <c r="R130" t="s">
        <v>1625</v>
      </c>
      <c r="S130" t="s">
        <v>1886</v>
      </c>
      <c r="T130" s="22">
        <f t="shared" ref="T130:T193" si="6">U130</f>
        <v>338</v>
      </c>
      <c r="U130">
        <v>338</v>
      </c>
      <c r="V130">
        <v>338</v>
      </c>
      <c r="W130">
        <v>80000</v>
      </c>
      <c r="X130" t="s">
        <v>1913</v>
      </c>
      <c r="Y130" t="s">
        <v>1983</v>
      </c>
      <c r="Z130" t="s">
        <v>2073</v>
      </c>
      <c r="AA130" t="s">
        <v>2235</v>
      </c>
      <c r="AB130" s="17" t="s">
        <v>2348</v>
      </c>
      <c r="AC130" t="s">
        <v>2385</v>
      </c>
      <c r="AD130" s="20" t="s">
        <v>2983</v>
      </c>
      <c r="AE130" t="s">
        <v>2583</v>
      </c>
      <c r="AF130">
        <v>1</v>
      </c>
      <c r="AG130">
        <v>1</v>
      </c>
      <c r="AH130" t="s">
        <v>2953</v>
      </c>
      <c r="AI130" t="s">
        <v>2966</v>
      </c>
      <c r="AJ130" t="s">
        <v>2968</v>
      </c>
      <c r="AK130" t="s">
        <v>2970</v>
      </c>
    </row>
    <row r="131" spans="1:37" ht="30">
      <c r="A131">
        <v>192</v>
      </c>
      <c r="B131" s="17" t="str">
        <f t="shared" ref="B131:B194" si="7">N131&amp;"_"&amp;P131&amp;"_"&amp;ROUND(T131,2)</f>
        <v>AMOXYCILLIN 500mg_VD-20472-14_525</v>
      </c>
      <c r="C131" s="17" t="str">
        <f t="shared" ref="C131:C194" si="8">N131&amp;"_"&amp;ROUND(T131,2)</f>
        <v>AMOXYCILLIN 500mg_525</v>
      </c>
      <c r="D131" t="s">
        <v>150</v>
      </c>
      <c r="E131" t="s">
        <v>150</v>
      </c>
      <c r="F131" t="s">
        <v>346</v>
      </c>
      <c r="G131" t="s">
        <v>346</v>
      </c>
      <c r="H131" t="s">
        <v>560</v>
      </c>
      <c r="I131" t="s">
        <v>560</v>
      </c>
      <c r="J131" t="s">
        <v>572</v>
      </c>
      <c r="K131" t="s">
        <v>572</v>
      </c>
      <c r="L131" t="s">
        <v>590</v>
      </c>
      <c r="M131" t="s">
        <v>590</v>
      </c>
      <c r="N131" s="17" t="s">
        <v>865</v>
      </c>
      <c r="O131" t="s">
        <v>865</v>
      </c>
      <c r="P131" s="17" t="s">
        <v>1257</v>
      </c>
      <c r="Q131" t="s">
        <v>1257</v>
      </c>
      <c r="R131" t="s">
        <v>1626</v>
      </c>
      <c r="S131" t="s">
        <v>1886</v>
      </c>
      <c r="T131" s="22">
        <f t="shared" si="6"/>
        <v>525</v>
      </c>
      <c r="U131">
        <v>525</v>
      </c>
      <c r="V131">
        <v>525</v>
      </c>
      <c r="W131">
        <v>700000</v>
      </c>
      <c r="X131" t="s">
        <v>1913</v>
      </c>
      <c r="Y131" t="s">
        <v>1984</v>
      </c>
      <c r="Z131" t="s">
        <v>2073</v>
      </c>
      <c r="AA131" t="s">
        <v>2236</v>
      </c>
      <c r="AB131" s="17" t="s">
        <v>2348</v>
      </c>
      <c r="AC131" t="s">
        <v>2385</v>
      </c>
      <c r="AD131" s="20" t="s">
        <v>2983</v>
      </c>
      <c r="AE131" t="s">
        <v>2584</v>
      </c>
      <c r="AF131">
        <v>1</v>
      </c>
      <c r="AG131">
        <v>1</v>
      </c>
      <c r="AH131" t="s">
        <v>2953</v>
      </c>
      <c r="AI131" t="s">
        <v>2966</v>
      </c>
      <c r="AJ131" t="s">
        <v>2968</v>
      </c>
      <c r="AK131" t="s">
        <v>2970</v>
      </c>
    </row>
    <row r="132" spans="1:37" ht="30">
      <c r="A132">
        <v>193</v>
      </c>
      <c r="B132" s="17" t="str">
        <f t="shared" si="7"/>
        <v>Midantin 500/125_VD-18319-13_2730</v>
      </c>
      <c r="C132" s="17" t="str">
        <f t="shared" si="8"/>
        <v>Midantin 500/125_2730</v>
      </c>
      <c r="D132" t="s">
        <v>69</v>
      </c>
      <c r="E132" t="s">
        <v>69</v>
      </c>
      <c r="F132" t="s">
        <v>257</v>
      </c>
      <c r="G132" t="s">
        <v>257</v>
      </c>
      <c r="H132" t="s">
        <v>560</v>
      </c>
      <c r="I132" t="s">
        <v>560</v>
      </c>
      <c r="J132" t="s">
        <v>572</v>
      </c>
      <c r="K132" t="s">
        <v>572</v>
      </c>
      <c r="L132" t="s">
        <v>668</v>
      </c>
      <c r="M132" t="s">
        <v>668</v>
      </c>
      <c r="N132" s="17" t="s">
        <v>866</v>
      </c>
      <c r="O132" t="s">
        <v>866</v>
      </c>
      <c r="P132" s="17" t="s">
        <v>1258</v>
      </c>
      <c r="Q132" t="s">
        <v>1258</v>
      </c>
      <c r="R132" t="s">
        <v>1627</v>
      </c>
      <c r="S132" t="s">
        <v>1886</v>
      </c>
      <c r="T132" s="22">
        <f t="shared" si="6"/>
        <v>2730</v>
      </c>
      <c r="U132">
        <v>2730</v>
      </c>
      <c r="V132">
        <v>2730</v>
      </c>
      <c r="W132">
        <v>150000</v>
      </c>
      <c r="X132" t="s">
        <v>1913</v>
      </c>
      <c r="Y132" t="s">
        <v>1983</v>
      </c>
      <c r="Z132" t="s">
        <v>2073</v>
      </c>
      <c r="AA132" t="s">
        <v>2235</v>
      </c>
      <c r="AB132" s="17" t="s">
        <v>2350</v>
      </c>
      <c r="AC132" t="s">
        <v>2385</v>
      </c>
      <c r="AD132" s="20" t="s">
        <v>2984</v>
      </c>
      <c r="AE132" t="s">
        <v>2585</v>
      </c>
      <c r="AF132">
        <v>1</v>
      </c>
      <c r="AG132">
        <v>1</v>
      </c>
      <c r="AH132" t="s">
        <v>2953</v>
      </c>
      <c r="AI132" t="s">
        <v>2966</v>
      </c>
      <c r="AJ132" t="s">
        <v>2968</v>
      </c>
      <c r="AK132" t="s">
        <v>2970</v>
      </c>
    </row>
    <row r="133" spans="1:37" ht="45">
      <c r="A133">
        <v>194</v>
      </c>
      <c r="B133" s="17" t="str">
        <f t="shared" si="7"/>
        <v>pms-Claminat 250mg/31,25 mg_VD-19381-13_5780</v>
      </c>
      <c r="C133" s="17" t="str">
        <f t="shared" si="8"/>
        <v>pms-Claminat 250mg/31,25 mg_5780</v>
      </c>
      <c r="D133" t="s">
        <v>69</v>
      </c>
      <c r="E133" t="s">
        <v>69</v>
      </c>
      <c r="F133" t="s">
        <v>257</v>
      </c>
      <c r="G133" t="s">
        <v>257</v>
      </c>
      <c r="H133" t="s">
        <v>560</v>
      </c>
      <c r="I133" t="s">
        <v>560</v>
      </c>
      <c r="J133" t="s">
        <v>572</v>
      </c>
      <c r="K133" t="s">
        <v>572</v>
      </c>
      <c r="L133" t="s">
        <v>669</v>
      </c>
      <c r="M133" t="s">
        <v>669</v>
      </c>
      <c r="N133" s="17" t="s">
        <v>867</v>
      </c>
      <c r="O133" t="s">
        <v>867</v>
      </c>
      <c r="P133" s="17" t="s">
        <v>1259</v>
      </c>
      <c r="Q133" t="s">
        <v>1259</v>
      </c>
      <c r="R133" t="s">
        <v>1628</v>
      </c>
      <c r="S133" t="s">
        <v>1888</v>
      </c>
      <c r="T133" s="22">
        <f t="shared" si="6"/>
        <v>5780</v>
      </c>
      <c r="U133">
        <v>5780</v>
      </c>
      <c r="V133">
        <v>5780</v>
      </c>
      <c r="W133">
        <v>70000</v>
      </c>
      <c r="X133" t="s">
        <v>1913</v>
      </c>
      <c r="Y133" t="s">
        <v>1985</v>
      </c>
      <c r="Z133" t="s">
        <v>2073</v>
      </c>
      <c r="AA133" t="s">
        <v>2215</v>
      </c>
      <c r="AB133" s="17" t="s">
        <v>2350</v>
      </c>
      <c r="AC133" t="s">
        <v>2385</v>
      </c>
      <c r="AD133" s="20" t="s">
        <v>2984</v>
      </c>
      <c r="AE133" t="s">
        <v>2586</v>
      </c>
      <c r="AF133">
        <v>1</v>
      </c>
      <c r="AG133">
        <v>1</v>
      </c>
      <c r="AH133" t="s">
        <v>2953</v>
      </c>
      <c r="AI133" t="s">
        <v>2966</v>
      </c>
      <c r="AJ133" t="s">
        <v>2968</v>
      </c>
      <c r="AK133" t="s">
        <v>2970</v>
      </c>
    </row>
    <row r="134" spans="1:37">
      <c r="A134">
        <v>195</v>
      </c>
      <c r="B134" s="17" t="str">
        <f t="shared" si="7"/>
        <v>Kavasdin 5_VD-20761-14_160</v>
      </c>
      <c r="C134" s="17" t="str">
        <f t="shared" si="8"/>
        <v>Kavasdin 5_160</v>
      </c>
      <c r="D134" t="s">
        <v>151</v>
      </c>
      <c r="E134" t="s">
        <v>151</v>
      </c>
      <c r="F134" t="s">
        <v>347</v>
      </c>
      <c r="G134" t="s">
        <v>347</v>
      </c>
      <c r="H134" t="s">
        <v>560</v>
      </c>
      <c r="I134" t="s">
        <v>560</v>
      </c>
      <c r="J134" t="s">
        <v>572</v>
      </c>
      <c r="K134" t="s">
        <v>572</v>
      </c>
      <c r="L134" t="s">
        <v>597</v>
      </c>
      <c r="M134" t="s">
        <v>597</v>
      </c>
      <c r="N134" s="17" t="s">
        <v>868</v>
      </c>
      <c r="O134" t="s">
        <v>868</v>
      </c>
      <c r="P134" s="17" t="s">
        <v>1260</v>
      </c>
      <c r="Q134" t="s">
        <v>1260</v>
      </c>
      <c r="R134" t="s">
        <v>1583</v>
      </c>
      <c r="S134" t="s">
        <v>1886</v>
      </c>
      <c r="T134" s="22">
        <f t="shared" si="6"/>
        <v>160</v>
      </c>
      <c r="U134">
        <v>160</v>
      </c>
      <c r="V134">
        <v>160</v>
      </c>
      <c r="W134">
        <v>50000</v>
      </c>
      <c r="X134" t="s">
        <v>1913</v>
      </c>
      <c r="Y134" t="s">
        <v>1947</v>
      </c>
      <c r="Z134" t="s">
        <v>2073</v>
      </c>
      <c r="AA134" t="s">
        <v>2222</v>
      </c>
      <c r="AB134" s="17" t="s">
        <v>2350</v>
      </c>
      <c r="AC134" t="s">
        <v>2385</v>
      </c>
      <c r="AD134" s="20" t="s">
        <v>2984</v>
      </c>
      <c r="AE134" t="s">
        <v>2587</v>
      </c>
      <c r="AF134">
        <v>1</v>
      </c>
      <c r="AG134">
        <v>1</v>
      </c>
      <c r="AH134" t="s">
        <v>2953</v>
      </c>
      <c r="AI134" t="s">
        <v>2966</v>
      </c>
      <c r="AJ134" t="s">
        <v>2968</v>
      </c>
      <c r="AK134" t="s">
        <v>2970</v>
      </c>
    </row>
    <row r="135" spans="1:37">
      <c r="A135">
        <v>196</v>
      </c>
      <c r="B135" s="17" t="str">
        <f t="shared" si="7"/>
        <v>Klamentin 1g_VD-7875-09_9125</v>
      </c>
      <c r="C135" s="17" t="str">
        <f t="shared" si="8"/>
        <v>Klamentin 1g_9125</v>
      </c>
      <c r="D135" t="s">
        <v>69</v>
      </c>
      <c r="E135" t="s">
        <v>69</v>
      </c>
      <c r="F135" t="s">
        <v>348</v>
      </c>
      <c r="G135" t="s">
        <v>348</v>
      </c>
      <c r="H135" t="s">
        <v>560</v>
      </c>
      <c r="I135" t="s">
        <v>560</v>
      </c>
      <c r="J135" t="s">
        <v>572</v>
      </c>
      <c r="K135" t="s">
        <v>572</v>
      </c>
      <c r="L135" t="s">
        <v>650</v>
      </c>
      <c r="M135" t="s">
        <v>650</v>
      </c>
      <c r="N135" s="17" t="s">
        <v>869</v>
      </c>
      <c r="O135" t="s">
        <v>869</v>
      </c>
      <c r="P135" s="17" t="s">
        <v>1261</v>
      </c>
      <c r="Q135" t="s">
        <v>1261</v>
      </c>
      <c r="R135" t="s">
        <v>1629</v>
      </c>
      <c r="S135" t="s">
        <v>1886</v>
      </c>
      <c r="T135" s="22">
        <f t="shared" si="6"/>
        <v>9125</v>
      </c>
      <c r="U135">
        <v>9125</v>
      </c>
      <c r="V135">
        <v>9125</v>
      </c>
      <c r="W135">
        <v>50000</v>
      </c>
      <c r="X135" t="s">
        <v>1913</v>
      </c>
      <c r="Y135" t="s">
        <v>1986</v>
      </c>
      <c r="Z135" t="s">
        <v>2073</v>
      </c>
      <c r="AA135" t="s">
        <v>2237</v>
      </c>
      <c r="AB135" s="17" t="s">
        <v>2350</v>
      </c>
      <c r="AC135" t="s">
        <v>2385</v>
      </c>
      <c r="AD135" s="20" t="s">
        <v>2984</v>
      </c>
      <c r="AE135" t="s">
        <v>2588</v>
      </c>
      <c r="AF135">
        <v>1</v>
      </c>
      <c r="AG135">
        <v>1</v>
      </c>
      <c r="AH135" t="s">
        <v>2953</v>
      </c>
      <c r="AI135" t="s">
        <v>2966</v>
      </c>
      <c r="AJ135" t="s">
        <v>2968</v>
      </c>
      <c r="AK135" t="s">
        <v>2970</v>
      </c>
    </row>
    <row r="136" spans="1:37" ht="30">
      <c r="A136">
        <v>197</v>
      </c>
      <c r="B136" s="17" t="str">
        <f t="shared" si="7"/>
        <v>Adalat Cap 10mg 30's_VN-14010-11_2253</v>
      </c>
      <c r="C136" s="17" t="str">
        <f t="shared" si="8"/>
        <v>Adalat Cap 10mg 30's_2253</v>
      </c>
      <c r="D136" t="s">
        <v>105</v>
      </c>
      <c r="E136" t="s">
        <v>105</v>
      </c>
      <c r="F136" t="s">
        <v>349</v>
      </c>
      <c r="G136" t="s">
        <v>349</v>
      </c>
      <c r="H136" t="s">
        <v>560</v>
      </c>
      <c r="I136" t="s">
        <v>560</v>
      </c>
      <c r="J136" t="s">
        <v>572</v>
      </c>
      <c r="K136" t="s">
        <v>572</v>
      </c>
      <c r="L136" t="s">
        <v>594</v>
      </c>
      <c r="M136" t="s">
        <v>594</v>
      </c>
      <c r="N136" s="17" t="s">
        <v>870</v>
      </c>
      <c r="O136" t="s">
        <v>870</v>
      </c>
      <c r="P136" s="17" t="s">
        <v>1262</v>
      </c>
      <c r="Q136" t="s">
        <v>1262</v>
      </c>
      <c r="R136" t="s">
        <v>1630</v>
      </c>
      <c r="S136" t="s">
        <v>1886</v>
      </c>
      <c r="T136" s="22">
        <f t="shared" si="6"/>
        <v>2253</v>
      </c>
      <c r="U136">
        <v>2253</v>
      </c>
      <c r="V136">
        <v>2253</v>
      </c>
      <c r="W136">
        <v>50</v>
      </c>
      <c r="X136" t="s">
        <v>1913</v>
      </c>
      <c r="Y136" t="s">
        <v>1987</v>
      </c>
      <c r="Z136" t="s">
        <v>2158</v>
      </c>
      <c r="AA136" t="s">
        <v>2218</v>
      </c>
      <c r="AB136" s="17" t="s">
        <v>2353</v>
      </c>
      <c r="AC136" t="s">
        <v>2385</v>
      </c>
      <c r="AD136" s="20" t="s">
        <v>2986</v>
      </c>
      <c r="AE136" t="s">
        <v>2589</v>
      </c>
      <c r="AF136">
        <v>1</v>
      </c>
      <c r="AG136">
        <v>1</v>
      </c>
      <c r="AH136" t="s">
        <v>2953</v>
      </c>
      <c r="AI136" t="s">
        <v>2966</v>
      </c>
      <c r="AJ136" t="s">
        <v>2968</v>
      </c>
      <c r="AK136" t="s">
        <v>2970</v>
      </c>
    </row>
    <row r="137" spans="1:37">
      <c r="A137">
        <v>198</v>
      </c>
      <c r="B137" s="17" t="str">
        <f t="shared" si="7"/>
        <v>Biracin-E_VD-7345-09_4998</v>
      </c>
      <c r="C137" s="17" t="str">
        <f t="shared" si="8"/>
        <v>Biracin-E_4998</v>
      </c>
      <c r="D137" t="s">
        <v>96</v>
      </c>
      <c r="E137" t="s">
        <v>96</v>
      </c>
      <c r="F137" t="s">
        <v>284</v>
      </c>
      <c r="G137" t="s">
        <v>284</v>
      </c>
      <c r="H137" t="s">
        <v>565</v>
      </c>
      <c r="I137" t="s">
        <v>565</v>
      </c>
      <c r="J137" t="s">
        <v>578</v>
      </c>
      <c r="K137" t="s">
        <v>578</v>
      </c>
      <c r="L137" t="s">
        <v>646</v>
      </c>
      <c r="M137" t="s">
        <v>646</v>
      </c>
      <c r="N137" s="17" t="s">
        <v>871</v>
      </c>
      <c r="O137" t="s">
        <v>871</v>
      </c>
      <c r="P137" s="17" t="s">
        <v>1263</v>
      </c>
      <c r="Q137" t="s">
        <v>1263</v>
      </c>
      <c r="R137" t="s">
        <v>1591</v>
      </c>
      <c r="S137" t="s">
        <v>1890</v>
      </c>
      <c r="T137" s="22">
        <f t="shared" si="6"/>
        <v>4998</v>
      </c>
      <c r="U137">
        <v>4998</v>
      </c>
      <c r="V137">
        <v>4998</v>
      </c>
      <c r="W137">
        <v>2000</v>
      </c>
      <c r="X137" t="s">
        <v>1913</v>
      </c>
      <c r="Y137" t="s">
        <v>1962</v>
      </c>
      <c r="Z137" t="s">
        <v>2073</v>
      </c>
      <c r="AA137" t="s">
        <v>2216</v>
      </c>
      <c r="AB137" s="17" t="s">
        <v>2348</v>
      </c>
      <c r="AC137" t="s">
        <v>2385</v>
      </c>
      <c r="AD137" s="20" t="s">
        <v>2983</v>
      </c>
      <c r="AE137" t="s">
        <v>2590</v>
      </c>
      <c r="AF137">
        <v>1</v>
      </c>
      <c r="AG137">
        <v>1</v>
      </c>
      <c r="AH137" t="s">
        <v>2953</v>
      </c>
      <c r="AI137" t="s">
        <v>2966</v>
      </c>
      <c r="AJ137" t="s">
        <v>2968</v>
      </c>
      <c r="AK137" t="s">
        <v>2970</v>
      </c>
    </row>
    <row r="138" spans="1:37">
      <c r="A138">
        <v>199</v>
      </c>
      <c r="B138" s="17" t="str">
        <f t="shared" si="7"/>
        <v>Neostyl_VD-22298-15_1400</v>
      </c>
      <c r="C138" s="17" t="str">
        <f t="shared" si="8"/>
        <v>Neostyl_1400</v>
      </c>
      <c r="D138" t="s">
        <v>70</v>
      </c>
      <c r="E138" t="s">
        <v>70</v>
      </c>
      <c r="F138" t="s">
        <v>258</v>
      </c>
      <c r="G138" t="s">
        <v>258</v>
      </c>
      <c r="H138" t="s">
        <v>562</v>
      </c>
      <c r="I138" t="s">
        <v>562</v>
      </c>
      <c r="J138" t="s">
        <v>574</v>
      </c>
      <c r="K138" t="s">
        <v>574</v>
      </c>
      <c r="L138" t="s">
        <v>670</v>
      </c>
      <c r="M138" t="s">
        <v>670</v>
      </c>
      <c r="N138" s="17" t="s">
        <v>872</v>
      </c>
      <c r="O138" t="s">
        <v>872</v>
      </c>
      <c r="P138" s="17" t="s">
        <v>1264</v>
      </c>
      <c r="Q138" t="s">
        <v>1264</v>
      </c>
      <c r="R138" t="s">
        <v>1631</v>
      </c>
      <c r="S138" t="s">
        <v>1886</v>
      </c>
      <c r="T138" s="22">
        <f t="shared" si="6"/>
        <v>1400</v>
      </c>
      <c r="U138">
        <v>1400</v>
      </c>
      <c r="V138">
        <v>1400</v>
      </c>
      <c r="W138">
        <v>20000</v>
      </c>
      <c r="X138" t="s">
        <v>1913</v>
      </c>
      <c r="Y138" t="s">
        <v>1988</v>
      </c>
      <c r="Z138" t="s">
        <v>2073</v>
      </c>
      <c r="AA138" t="s">
        <v>2227</v>
      </c>
      <c r="AB138" s="17" t="s">
        <v>2354</v>
      </c>
      <c r="AC138" t="s">
        <v>2385</v>
      </c>
      <c r="AD138" s="20" t="s">
        <v>2985</v>
      </c>
      <c r="AE138" t="s">
        <v>2591</v>
      </c>
      <c r="AF138">
        <v>1</v>
      </c>
      <c r="AG138">
        <v>1</v>
      </c>
      <c r="AH138" t="s">
        <v>2953</v>
      </c>
      <c r="AI138" t="s">
        <v>2966</v>
      </c>
      <c r="AJ138" t="s">
        <v>2968</v>
      </c>
      <c r="AK138" t="s">
        <v>2970</v>
      </c>
    </row>
    <row r="139" spans="1:37">
      <c r="A139">
        <v>200</v>
      </c>
      <c r="B139" s="17" t="str">
        <f t="shared" si="7"/>
        <v>Tranoxel_VN-14908-12_5600</v>
      </c>
      <c r="C139" s="17" t="str">
        <f t="shared" si="8"/>
        <v>Tranoxel_5600</v>
      </c>
      <c r="D139" t="s">
        <v>152</v>
      </c>
      <c r="E139" t="s">
        <v>152</v>
      </c>
      <c r="F139" t="s">
        <v>350</v>
      </c>
      <c r="G139" t="s">
        <v>350</v>
      </c>
      <c r="H139" t="s">
        <v>561</v>
      </c>
      <c r="I139" t="s">
        <v>561</v>
      </c>
      <c r="J139" t="s">
        <v>573</v>
      </c>
      <c r="K139" t="s">
        <v>573</v>
      </c>
      <c r="L139" t="s">
        <v>589</v>
      </c>
      <c r="M139" t="s">
        <v>589</v>
      </c>
      <c r="N139" s="17" t="s">
        <v>873</v>
      </c>
      <c r="O139" t="s">
        <v>873</v>
      </c>
      <c r="P139" s="17" t="s">
        <v>1265</v>
      </c>
      <c r="Q139" t="s">
        <v>1265</v>
      </c>
      <c r="R139" t="s">
        <v>1632</v>
      </c>
      <c r="S139" t="s">
        <v>1887</v>
      </c>
      <c r="T139" s="22">
        <f t="shared" si="6"/>
        <v>5600</v>
      </c>
      <c r="U139">
        <v>5600</v>
      </c>
      <c r="V139">
        <v>5600</v>
      </c>
      <c r="W139">
        <v>200</v>
      </c>
      <c r="X139" t="s">
        <v>1913</v>
      </c>
      <c r="Y139" t="s">
        <v>1989</v>
      </c>
      <c r="Z139" t="s">
        <v>2169</v>
      </c>
      <c r="AA139" t="s">
        <v>2222</v>
      </c>
      <c r="AB139" s="17" t="s">
        <v>2354</v>
      </c>
      <c r="AC139" t="s">
        <v>2385</v>
      </c>
      <c r="AD139" s="20" t="s">
        <v>2985</v>
      </c>
      <c r="AE139" t="s">
        <v>2592</v>
      </c>
      <c r="AF139">
        <v>1</v>
      </c>
      <c r="AG139">
        <v>1</v>
      </c>
      <c r="AH139" t="s">
        <v>2953</v>
      </c>
      <c r="AI139" t="s">
        <v>2966</v>
      </c>
      <c r="AJ139" t="s">
        <v>2968</v>
      </c>
      <c r="AK139" t="s">
        <v>2970</v>
      </c>
    </row>
    <row r="140" spans="1:37" ht="30">
      <c r="A140">
        <v>201</v>
      </c>
      <c r="B140" s="17" t="str">
        <f t="shared" si="7"/>
        <v>Soli-medon 40_VD-7451-09_18375</v>
      </c>
      <c r="C140" s="17" t="str">
        <f t="shared" si="8"/>
        <v>Soli-medon 40_18375</v>
      </c>
      <c r="D140" t="s">
        <v>147</v>
      </c>
      <c r="E140" t="s">
        <v>147</v>
      </c>
      <c r="F140" t="s">
        <v>339</v>
      </c>
      <c r="G140" t="s">
        <v>339</v>
      </c>
      <c r="H140" t="s">
        <v>561</v>
      </c>
      <c r="I140" t="s">
        <v>561</v>
      </c>
      <c r="J140" t="s">
        <v>573</v>
      </c>
      <c r="K140" t="s">
        <v>573</v>
      </c>
      <c r="L140" t="s">
        <v>612</v>
      </c>
      <c r="M140" t="s">
        <v>612</v>
      </c>
      <c r="N140" s="17" t="s">
        <v>874</v>
      </c>
      <c r="O140" t="s">
        <v>874</v>
      </c>
      <c r="P140" s="17" t="s">
        <v>1266</v>
      </c>
      <c r="Q140" t="s">
        <v>1266</v>
      </c>
      <c r="R140" t="s">
        <v>1633</v>
      </c>
      <c r="S140" t="s">
        <v>1890</v>
      </c>
      <c r="T140" s="22">
        <f t="shared" si="6"/>
        <v>18375</v>
      </c>
      <c r="U140">
        <v>18375</v>
      </c>
      <c r="V140">
        <v>18375</v>
      </c>
      <c r="W140">
        <v>500</v>
      </c>
      <c r="X140" t="s">
        <v>1913</v>
      </c>
      <c r="Y140" t="s">
        <v>1962</v>
      </c>
      <c r="Z140" t="s">
        <v>2073</v>
      </c>
      <c r="AA140" t="s">
        <v>2216</v>
      </c>
      <c r="AB140" s="17" t="s">
        <v>2348</v>
      </c>
      <c r="AC140" t="s">
        <v>2385</v>
      </c>
      <c r="AD140" s="20" t="s">
        <v>2983</v>
      </c>
      <c r="AE140" t="s">
        <v>2593</v>
      </c>
      <c r="AF140">
        <v>1</v>
      </c>
      <c r="AG140">
        <v>1</v>
      </c>
      <c r="AH140" t="s">
        <v>2953</v>
      </c>
      <c r="AI140" t="s">
        <v>2966</v>
      </c>
      <c r="AJ140" t="s">
        <v>2968</v>
      </c>
      <c r="AK140" t="s">
        <v>2970</v>
      </c>
    </row>
    <row r="141" spans="1:37" ht="30">
      <c r="A141">
        <v>202</v>
      </c>
      <c r="B141" s="17" t="str">
        <f t="shared" si="7"/>
        <v>Vitamin B1+ B6+B12_VD-16608-12_235</v>
      </c>
      <c r="C141" s="17" t="str">
        <f t="shared" si="8"/>
        <v>Vitamin B1+ B6+B12_235</v>
      </c>
      <c r="D141" t="s">
        <v>126</v>
      </c>
      <c r="E141" t="s">
        <v>126</v>
      </c>
      <c r="F141" t="s">
        <v>351</v>
      </c>
      <c r="G141" t="s">
        <v>351</v>
      </c>
      <c r="H141" t="s">
        <v>560</v>
      </c>
      <c r="I141" t="s">
        <v>560</v>
      </c>
      <c r="J141" t="s">
        <v>572</v>
      </c>
      <c r="K141" t="s">
        <v>572</v>
      </c>
      <c r="L141" t="s">
        <v>643</v>
      </c>
      <c r="M141" t="s">
        <v>643</v>
      </c>
      <c r="N141" s="17" t="s">
        <v>875</v>
      </c>
      <c r="O141" t="s">
        <v>875</v>
      </c>
      <c r="P141" s="17" t="s">
        <v>1217</v>
      </c>
      <c r="Q141" t="s">
        <v>1217</v>
      </c>
      <c r="R141" t="s">
        <v>1585</v>
      </c>
      <c r="S141" t="s">
        <v>1886</v>
      </c>
      <c r="T141" s="22">
        <f t="shared" si="6"/>
        <v>235</v>
      </c>
      <c r="U141">
        <v>235</v>
      </c>
      <c r="V141">
        <v>235</v>
      </c>
      <c r="W141">
        <v>300000</v>
      </c>
      <c r="X141" t="s">
        <v>1913</v>
      </c>
      <c r="Y141" t="s">
        <v>1963</v>
      </c>
      <c r="Z141" t="s">
        <v>2073</v>
      </c>
      <c r="AA141" t="s">
        <v>2231</v>
      </c>
      <c r="AB141" s="17" t="s">
        <v>2339</v>
      </c>
      <c r="AC141" t="s">
        <v>2384</v>
      </c>
      <c r="AD141" s="20" t="s">
        <v>2994</v>
      </c>
      <c r="AE141" t="s">
        <v>2594</v>
      </c>
      <c r="AF141">
        <v>1</v>
      </c>
      <c r="AG141">
        <v>1</v>
      </c>
      <c r="AI141" t="s">
        <v>2966</v>
      </c>
      <c r="AJ141" t="s">
        <v>2968</v>
      </c>
      <c r="AK141" t="s">
        <v>2970</v>
      </c>
    </row>
    <row r="142" spans="1:37">
      <c r="A142">
        <v>203</v>
      </c>
      <c r="B142" s="17" t="str">
        <f t="shared" si="7"/>
        <v>Piracetam_VD-16393-12_214</v>
      </c>
      <c r="C142" s="17" t="str">
        <f t="shared" si="8"/>
        <v>Piracetam_214</v>
      </c>
      <c r="D142" t="s">
        <v>79</v>
      </c>
      <c r="E142" t="s">
        <v>79</v>
      </c>
      <c r="F142" t="s">
        <v>267</v>
      </c>
      <c r="G142" t="s">
        <v>267</v>
      </c>
      <c r="H142" t="s">
        <v>560</v>
      </c>
      <c r="I142" t="s">
        <v>560</v>
      </c>
      <c r="J142" t="s">
        <v>575</v>
      </c>
      <c r="K142" t="s">
        <v>575</v>
      </c>
      <c r="L142" t="s">
        <v>666</v>
      </c>
      <c r="M142" t="s">
        <v>666</v>
      </c>
      <c r="N142" s="17" t="s">
        <v>267</v>
      </c>
      <c r="O142" t="s">
        <v>267</v>
      </c>
      <c r="P142" s="17" t="s">
        <v>1267</v>
      </c>
      <c r="Q142" t="s">
        <v>1267</v>
      </c>
      <c r="R142" t="s">
        <v>1634</v>
      </c>
      <c r="S142" t="s">
        <v>1886</v>
      </c>
      <c r="T142" s="22">
        <f t="shared" si="6"/>
        <v>214</v>
      </c>
      <c r="U142">
        <v>214</v>
      </c>
      <c r="V142">
        <v>214</v>
      </c>
      <c r="W142">
        <v>500000</v>
      </c>
      <c r="X142" t="s">
        <v>1913</v>
      </c>
      <c r="Y142" t="s">
        <v>1947</v>
      </c>
      <c r="Z142" t="s">
        <v>2073</v>
      </c>
      <c r="AA142" t="s">
        <v>2225</v>
      </c>
      <c r="AB142" s="17" t="s">
        <v>2339</v>
      </c>
      <c r="AC142" t="s">
        <v>2384</v>
      </c>
      <c r="AD142" s="20" t="s">
        <v>2994</v>
      </c>
      <c r="AE142" t="s">
        <v>2595</v>
      </c>
      <c r="AF142">
        <v>1</v>
      </c>
      <c r="AG142">
        <v>1</v>
      </c>
      <c r="AI142" t="s">
        <v>2966</v>
      </c>
      <c r="AJ142" t="s">
        <v>2968</v>
      </c>
      <c r="AK142" t="s">
        <v>2970</v>
      </c>
    </row>
    <row r="143" spans="1:37" ht="30">
      <c r="A143">
        <v>204</v>
      </c>
      <c r="B143" s="17" t="str">
        <f t="shared" si="7"/>
        <v>Mibeviru 200mg_VD-17767-12_378</v>
      </c>
      <c r="C143" s="17" t="str">
        <f t="shared" si="8"/>
        <v>Mibeviru 200mg_378</v>
      </c>
      <c r="D143" t="s">
        <v>86</v>
      </c>
      <c r="E143" t="s">
        <v>86</v>
      </c>
      <c r="F143" t="s">
        <v>274</v>
      </c>
      <c r="G143" t="s">
        <v>274</v>
      </c>
      <c r="H143" t="s">
        <v>560</v>
      </c>
      <c r="I143" t="s">
        <v>560</v>
      </c>
      <c r="J143" t="s">
        <v>572</v>
      </c>
      <c r="K143" t="s">
        <v>572</v>
      </c>
      <c r="L143" t="s">
        <v>605</v>
      </c>
      <c r="M143" t="s">
        <v>605</v>
      </c>
      <c r="N143" s="17" t="s">
        <v>876</v>
      </c>
      <c r="O143" t="s">
        <v>876</v>
      </c>
      <c r="P143" s="17" t="s">
        <v>1268</v>
      </c>
      <c r="Q143" t="s">
        <v>1268</v>
      </c>
      <c r="R143" t="s">
        <v>1635</v>
      </c>
      <c r="S143" t="s">
        <v>1886</v>
      </c>
      <c r="T143" s="22">
        <f t="shared" si="6"/>
        <v>378</v>
      </c>
      <c r="U143">
        <v>378</v>
      </c>
      <c r="V143">
        <v>378</v>
      </c>
      <c r="W143">
        <v>50000</v>
      </c>
      <c r="X143" t="s">
        <v>1913</v>
      </c>
      <c r="Y143" t="s">
        <v>1976</v>
      </c>
      <c r="Z143" t="s">
        <v>2073</v>
      </c>
      <c r="AA143" t="s">
        <v>2234</v>
      </c>
      <c r="AB143" s="17" t="s">
        <v>2339</v>
      </c>
      <c r="AC143" t="s">
        <v>2384</v>
      </c>
      <c r="AD143" s="20" t="s">
        <v>2994</v>
      </c>
      <c r="AE143" t="s">
        <v>2596</v>
      </c>
      <c r="AF143">
        <v>1</v>
      </c>
      <c r="AG143">
        <v>1</v>
      </c>
      <c r="AI143" t="s">
        <v>2966</v>
      </c>
      <c r="AJ143" t="s">
        <v>2968</v>
      </c>
      <c r="AK143" t="s">
        <v>2970</v>
      </c>
    </row>
    <row r="144" spans="1:37">
      <c r="A144">
        <v>205</v>
      </c>
      <c r="B144" s="17" t="str">
        <f t="shared" si="7"/>
        <v>Clorpheniramin_VD-17176-12_33</v>
      </c>
      <c r="C144" s="17" t="str">
        <f t="shared" si="8"/>
        <v>Clorpheniramin_33</v>
      </c>
      <c r="D144" t="s">
        <v>153</v>
      </c>
      <c r="E144" t="s">
        <v>153</v>
      </c>
      <c r="F144" t="s">
        <v>352</v>
      </c>
      <c r="G144" t="s">
        <v>352</v>
      </c>
      <c r="H144" t="s">
        <v>560</v>
      </c>
      <c r="I144" t="s">
        <v>560</v>
      </c>
      <c r="J144" t="s">
        <v>572</v>
      </c>
      <c r="K144" t="s">
        <v>572</v>
      </c>
      <c r="L144" t="s">
        <v>655</v>
      </c>
      <c r="M144" t="s">
        <v>655</v>
      </c>
      <c r="N144" s="17" t="s">
        <v>877</v>
      </c>
      <c r="O144" t="s">
        <v>877</v>
      </c>
      <c r="P144" s="17" t="s">
        <v>1269</v>
      </c>
      <c r="Q144" t="s">
        <v>1269</v>
      </c>
      <c r="R144" t="s">
        <v>1636</v>
      </c>
      <c r="S144" t="s">
        <v>1886</v>
      </c>
      <c r="T144" s="22">
        <f t="shared" si="6"/>
        <v>33</v>
      </c>
      <c r="U144">
        <v>33</v>
      </c>
      <c r="V144">
        <v>33</v>
      </c>
      <c r="W144">
        <v>300000</v>
      </c>
      <c r="X144" t="s">
        <v>1913</v>
      </c>
      <c r="Y144" t="s">
        <v>1947</v>
      </c>
      <c r="Z144" t="s">
        <v>2073</v>
      </c>
      <c r="AA144" t="s">
        <v>2225</v>
      </c>
      <c r="AB144" s="17" t="s">
        <v>2339</v>
      </c>
      <c r="AC144" t="s">
        <v>2384</v>
      </c>
      <c r="AD144" s="20" t="s">
        <v>2994</v>
      </c>
      <c r="AE144" t="s">
        <v>2597</v>
      </c>
      <c r="AF144">
        <v>1</v>
      </c>
      <c r="AG144">
        <v>1</v>
      </c>
      <c r="AI144" t="s">
        <v>2966</v>
      </c>
      <c r="AJ144" t="s">
        <v>2968</v>
      </c>
      <c r="AK144" t="s">
        <v>2970</v>
      </c>
    </row>
    <row r="145" spans="1:37">
      <c r="A145">
        <v>206</v>
      </c>
      <c r="B145" s="17" t="str">
        <f t="shared" si="7"/>
        <v>Enalapril_VD-17464-12_85</v>
      </c>
      <c r="C145" s="17" t="str">
        <f t="shared" si="8"/>
        <v>Enalapril_85</v>
      </c>
      <c r="D145" t="s">
        <v>115</v>
      </c>
      <c r="E145" t="s">
        <v>115</v>
      </c>
      <c r="F145" t="s">
        <v>302</v>
      </c>
      <c r="G145" t="s">
        <v>302</v>
      </c>
      <c r="H145" t="s">
        <v>560</v>
      </c>
      <c r="I145" t="s">
        <v>560</v>
      </c>
      <c r="J145" t="s">
        <v>572</v>
      </c>
      <c r="K145" t="s">
        <v>572</v>
      </c>
      <c r="L145" t="s">
        <v>597</v>
      </c>
      <c r="M145" t="s">
        <v>597</v>
      </c>
      <c r="N145" s="17" t="s">
        <v>302</v>
      </c>
      <c r="O145" t="s">
        <v>302</v>
      </c>
      <c r="P145" s="17" t="s">
        <v>1196</v>
      </c>
      <c r="Q145" t="s">
        <v>1196</v>
      </c>
      <c r="R145" t="s">
        <v>1637</v>
      </c>
      <c r="S145" t="s">
        <v>1886</v>
      </c>
      <c r="T145" s="22">
        <f t="shared" si="6"/>
        <v>85</v>
      </c>
      <c r="U145">
        <v>85</v>
      </c>
      <c r="V145">
        <v>85</v>
      </c>
      <c r="W145">
        <v>50000</v>
      </c>
      <c r="X145" t="s">
        <v>1913</v>
      </c>
      <c r="Y145" t="s">
        <v>1947</v>
      </c>
      <c r="Z145" t="s">
        <v>2073</v>
      </c>
      <c r="AA145" t="s">
        <v>2225</v>
      </c>
      <c r="AB145" s="17" t="s">
        <v>2339</v>
      </c>
      <c r="AC145" t="s">
        <v>2384</v>
      </c>
      <c r="AD145" s="20" t="s">
        <v>2994</v>
      </c>
      <c r="AE145" t="s">
        <v>2598</v>
      </c>
      <c r="AF145">
        <v>1</v>
      </c>
      <c r="AG145">
        <v>1</v>
      </c>
      <c r="AI145" t="s">
        <v>2966</v>
      </c>
      <c r="AJ145" t="s">
        <v>2968</v>
      </c>
      <c r="AK145" t="s">
        <v>2970</v>
      </c>
    </row>
    <row r="146" spans="1:37" ht="30">
      <c r="A146">
        <v>207</v>
      </c>
      <c r="B146" s="17" t="str">
        <f t="shared" si="7"/>
        <v>Genpharmason_VD-16741-12_3900</v>
      </c>
      <c r="C146" s="17" t="str">
        <f t="shared" si="8"/>
        <v>Genpharmason_3900</v>
      </c>
      <c r="D146" t="s">
        <v>142</v>
      </c>
      <c r="E146" t="s">
        <v>142</v>
      </c>
      <c r="F146" t="s">
        <v>334</v>
      </c>
      <c r="G146" t="s">
        <v>334</v>
      </c>
      <c r="H146" t="s">
        <v>563</v>
      </c>
      <c r="I146" t="s">
        <v>563</v>
      </c>
      <c r="J146" t="s">
        <v>576</v>
      </c>
      <c r="K146" t="s">
        <v>576</v>
      </c>
      <c r="L146" t="s">
        <v>660</v>
      </c>
      <c r="M146" t="s">
        <v>660</v>
      </c>
      <c r="N146" s="17" t="s">
        <v>878</v>
      </c>
      <c r="O146" t="s">
        <v>878</v>
      </c>
      <c r="P146" s="17" t="s">
        <v>1241</v>
      </c>
      <c r="Q146" t="s">
        <v>1241</v>
      </c>
      <c r="R146" t="s">
        <v>1638</v>
      </c>
      <c r="S146" t="s">
        <v>1894</v>
      </c>
      <c r="T146" s="22">
        <f t="shared" si="6"/>
        <v>3900</v>
      </c>
      <c r="U146">
        <v>3900</v>
      </c>
      <c r="V146">
        <v>3900</v>
      </c>
      <c r="W146">
        <v>5000</v>
      </c>
      <c r="X146" t="s">
        <v>1913</v>
      </c>
      <c r="Y146" t="s">
        <v>1990</v>
      </c>
      <c r="Z146" t="s">
        <v>2073</v>
      </c>
      <c r="AA146" t="s">
        <v>2219</v>
      </c>
      <c r="AB146" s="17" t="s">
        <v>2339</v>
      </c>
      <c r="AC146" t="s">
        <v>2384</v>
      </c>
      <c r="AD146" s="20" t="s">
        <v>2994</v>
      </c>
      <c r="AE146" t="s">
        <v>2599</v>
      </c>
      <c r="AF146">
        <v>1</v>
      </c>
      <c r="AG146">
        <v>1</v>
      </c>
      <c r="AI146" t="s">
        <v>2966</v>
      </c>
      <c r="AJ146" t="s">
        <v>2968</v>
      </c>
      <c r="AK146" t="s">
        <v>2970</v>
      </c>
    </row>
    <row r="147" spans="1:37" ht="30">
      <c r="A147">
        <v>208</v>
      </c>
      <c r="B147" s="17" t="str">
        <f t="shared" si="7"/>
        <v>Glucosamin 500_VD-17466-12_246</v>
      </c>
      <c r="C147" s="17" t="str">
        <f t="shared" si="8"/>
        <v>Glucosamin 500_246</v>
      </c>
      <c r="D147" t="s">
        <v>154</v>
      </c>
      <c r="E147" t="s">
        <v>154</v>
      </c>
      <c r="F147" t="s">
        <v>353</v>
      </c>
      <c r="G147" t="s">
        <v>353</v>
      </c>
      <c r="H147" t="s">
        <v>560</v>
      </c>
      <c r="I147" t="s">
        <v>560</v>
      </c>
      <c r="J147" t="s">
        <v>572</v>
      </c>
      <c r="K147" t="s">
        <v>572</v>
      </c>
      <c r="L147" t="s">
        <v>590</v>
      </c>
      <c r="M147" t="s">
        <v>590</v>
      </c>
      <c r="N147" s="17" t="s">
        <v>879</v>
      </c>
      <c r="O147" t="s">
        <v>879</v>
      </c>
      <c r="P147" s="17" t="s">
        <v>1270</v>
      </c>
      <c r="Q147" t="s">
        <v>1270</v>
      </c>
      <c r="R147" t="s">
        <v>1639</v>
      </c>
      <c r="S147" t="s">
        <v>1886</v>
      </c>
      <c r="T147" s="22">
        <f t="shared" si="6"/>
        <v>246</v>
      </c>
      <c r="U147">
        <v>246</v>
      </c>
      <c r="V147">
        <v>246</v>
      </c>
      <c r="W147">
        <v>50000</v>
      </c>
      <c r="X147" t="s">
        <v>1913</v>
      </c>
      <c r="Y147" t="s">
        <v>1947</v>
      </c>
      <c r="Z147" t="s">
        <v>2073</v>
      </c>
      <c r="AA147" t="s">
        <v>2225</v>
      </c>
      <c r="AB147" s="17" t="s">
        <v>2339</v>
      </c>
      <c r="AC147" t="s">
        <v>2384</v>
      </c>
      <c r="AD147" s="20" t="s">
        <v>2994</v>
      </c>
      <c r="AE147" t="s">
        <v>2600</v>
      </c>
      <c r="AF147">
        <v>1</v>
      </c>
      <c r="AG147">
        <v>1</v>
      </c>
      <c r="AI147" t="s">
        <v>2966</v>
      </c>
      <c r="AJ147" t="s">
        <v>2968</v>
      </c>
      <c r="AK147" t="s">
        <v>2970</v>
      </c>
    </row>
    <row r="148" spans="1:37" ht="30">
      <c r="A148">
        <v>209</v>
      </c>
      <c r="B148" s="17" t="str">
        <f t="shared" si="7"/>
        <v>Ventolin Neb Sol 5mg/2.5ml 6x5's_VN-13707-11_8513</v>
      </c>
      <c r="C148" s="17" t="str">
        <f t="shared" si="8"/>
        <v>Ventolin Neb Sol 5mg/2.5ml 6x5's_8513</v>
      </c>
      <c r="D148" t="s">
        <v>138</v>
      </c>
      <c r="E148" t="s">
        <v>138</v>
      </c>
      <c r="F148" t="s">
        <v>354</v>
      </c>
      <c r="G148" t="s">
        <v>354</v>
      </c>
      <c r="H148" t="s">
        <v>567</v>
      </c>
      <c r="I148" t="s">
        <v>567</v>
      </c>
      <c r="J148" t="s">
        <v>582</v>
      </c>
      <c r="K148" t="s">
        <v>582</v>
      </c>
      <c r="L148" t="s">
        <v>671</v>
      </c>
      <c r="M148" t="s">
        <v>671</v>
      </c>
      <c r="N148" s="17" t="s">
        <v>880</v>
      </c>
      <c r="O148" t="s">
        <v>880</v>
      </c>
      <c r="P148" s="17" t="s">
        <v>1271</v>
      </c>
      <c r="Q148" t="s">
        <v>1271</v>
      </c>
      <c r="R148" t="s">
        <v>1640</v>
      </c>
      <c r="S148" t="s">
        <v>1887</v>
      </c>
      <c r="T148" s="22">
        <f t="shared" si="6"/>
        <v>8513</v>
      </c>
      <c r="U148">
        <v>8513</v>
      </c>
      <c r="V148">
        <v>8513</v>
      </c>
      <c r="W148">
        <v>1000</v>
      </c>
      <c r="X148" t="s">
        <v>1913</v>
      </c>
      <c r="Y148" t="s">
        <v>1991</v>
      </c>
      <c r="Z148" t="s">
        <v>2167</v>
      </c>
      <c r="AA148" t="s">
        <v>2218</v>
      </c>
      <c r="AB148" s="17" t="s">
        <v>2355</v>
      </c>
      <c r="AC148" t="s">
        <v>2384</v>
      </c>
      <c r="AD148" s="20" t="s">
        <v>2997</v>
      </c>
      <c r="AE148" t="s">
        <v>2601</v>
      </c>
      <c r="AF148">
        <v>1</v>
      </c>
      <c r="AG148">
        <v>1</v>
      </c>
      <c r="AI148" t="s">
        <v>2966</v>
      </c>
      <c r="AJ148" t="s">
        <v>2968</v>
      </c>
      <c r="AK148" t="s">
        <v>2970</v>
      </c>
    </row>
    <row r="149" spans="1:37">
      <c r="A149">
        <v>210</v>
      </c>
      <c r="B149" s="17" t="str">
        <f t="shared" si="7"/>
        <v>MEBAAL 1500_VN-11195-10_3300</v>
      </c>
      <c r="C149" s="17" t="str">
        <f t="shared" si="8"/>
        <v>MEBAAL 1500_3300</v>
      </c>
      <c r="D149" t="s">
        <v>155</v>
      </c>
      <c r="E149" t="s">
        <v>155</v>
      </c>
      <c r="F149" t="s">
        <v>355</v>
      </c>
      <c r="G149" t="s">
        <v>355</v>
      </c>
      <c r="H149" t="s">
        <v>560</v>
      </c>
      <c r="I149" t="s">
        <v>560</v>
      </c>
      <c r="J149" t="s">
        <v>572</v>
      </c>
      <c r="K149" t="s">
        <v>572</v>
      </c>
      <c r="L149" t="s">
        <v>672</v>
      </c>
      <c r="M149" t="s">
        <v>672</v>
      </c>
      <c r="N149" s="17" t="s">
        <v>881</v>
      </c>
      <c r="O149" t="s">
        <v>881</v>
      </c>
      <c r="P149" s="17" t="s">
        <v>1272</v>
      </c>
      <c r="Q149" t="s">
        <v>1272</v>
      </c>
      <c r="R149" t="s">
        <v>1641</v>
      </c>
      <c r="S149" t="s">
        <v>1886</v>
      </c>
      <c r="T149" s="22">
        <f t="shared" si="6"/>
        <v>3300</v>
      </c>
      <c r="U149">
        <v>3300</v>
      </c>
      <c r="V149">
        <v>3300</v>
      </c>
      <c r="W149">
        <v>30000</v>
      </c>
      <c r="X149" t="s">
        <v>1913</v>
      </c>
      <c r="Y149" t="s">
        <v>1992</v>
      </c>
      <c r="Z149" t="s">
        <v>2170</v>
      </c>
      <c r="AA149" t="s">
        <v>2238</v>
      </c>
      <c r="AB149" s="17" t="s">
        <v>2340</v>
      </c>
      <c r="AC149" t="s">
        <v>2384</v>
      </c>
      <c r="AD149" s="20" t="s">
        <v>2996</v>
      </c>
      <c r="AE149" t="s">
        <v>2602</v>
      </c>
      <c r="AF149">
        <v>1</v>
      </c>
      <c r="AG149">
        <v>1</v>
      </c>
      <c r="AI149" t="s">
        <v>2966</v>
      </c>
      <c r="AJ149" t="s">
        <v>2968</v>
      </c>
      <c r="AK149" t="s">
        <v>2970</v>
      </c>
    </row>
    <row r="150" spans="1:37" ht="30">
      <c r="A150">
        <v>211</v>
      </c>
      <c r="B150" s="17" t="str">
        <f t="shared" si="7"/>
        <v>PANFOR SR-1000_VN-11192-10_2000</v>
      </c>
      <c r="C150" s="17" t="str">
        <f t="shared" si="8"/>
        <v>PANFOR SR-1000_2000</v>
      </c>
      <c r="D150" t="s">
        <v>78</v>
      </c>
      <c r="E150" t="s">
        <v>78</v>
      </c>
      <c r="F150" t="s">
        <v>356</v>
      </c>
      <c r="G150" t="s">
        <v>356</v>
      </c>
      <c r="H150" t="s">
        <v>560</v>
      </c>
      <c r="I150" t="s">
        <v>560</v>
      </c>
      <c r="J150" t="s">
        <v>572</v>
      </c>
      <c r="K150" t="s">
        <v>572</v>
      </c>
      <c r="L150" t="s">
        <v>601</v>
      </c>
      <c r="M150" t="s">
        <v>601</v>
      </c>
      <c r="N150" s="17" t="s">
        <v>882</v>
      </c>
      <c r="O150" t="s">
        <v>882</v>
      </c>
      <c r="P150" s="17" t="s">
        <v>1154</v>
      </c>
      <c r="Q150" t="s">
        <v>1154</v>
      </c>
      <c r="R150" t="s">
        <v>1642</v>
      </c>
      <c r="S150" t="s">
        <v>1886</v>
      </c>
      <c r="T150" s="22">
        <f t="shared" si="6"/>
        <v>2000</v>
      </c>
      <c r="U150">
        <v>2000</v>
      </c>
      <c r="V150">
        <v>2000</v>
      </c>
      <c r="W150">
        <v>100000</v>
      </c>
      <c r="X150" t="s">
        <v>1913</v>
      </c>
      <c r="Y150" t="s">
        <v>1993</v>
      </c>
      <c r="Z150" t="s">
        <v>2170</v>
      </c>
      <c r="AA150" t="s">
        <v>2238</v>
      </c>
      <c r="AB150" s="17" t="s">
        <v>2356</v>
      </c>
      <c r="AC150" t="s">
        <v>2384</v>
      </c>
      <c r="AD150" s="20" t="s">
        <v>2995</v>
      </c>
      <c r="AE150" t="s">
        <v>2477</v>
      </c>
      <c r="AF150">
        <v>1</v>
      </c>
      <c r="AG150">
        <v>1</v>
      </c>
      <c r="AI150" t="s">
        <v>2966</v>
      </c>
      <c r="AJ150" t="s">
        <v>2968</v>
      </c>
      <c r="AK150" t="s">
        <v>2970</v>
      </c>
    </row>
    <row r="151" spans="1:37" ht="30">
      <c r="A151">
        <v>212</v>
      </c>
      <c r="B151" s="17" t="str">
        <f t="shared" si="7"/>
        <v>Coveram 5-5 Tab 5mg/5mg 30's_VN-18635-15_6589</v>
      </c>
      <c r="C151" s="17" t="str">
        <f t="shared" si="8"/>
        <v>Coveram 5-5 Tab 5mg/5mg 30's_6589</v>
      </c>
      <c r="D151" t="s">
        <v>156</v>
      </c>
      <c r="E151" t="s">
        <v>156</v>
      </c>
      <c r="F151" t="s">
        <v>357</v>
      </c>
      <c r="G151" t="s">
        <v>357</v>
      </c>
      <c r="H151" t="s">
        <v>560</v>
      </c>
      <c r="I151" t="s">
        <v>560</v>
      </c>
      <c r="J151" t="s">
        <v>572</v>
      </c>
      <c r="K151" t="s">
        <v>572</v>
      </c>
      <c r="L151" t="s">
        <v>673</v>
      </c>
      <c r="M151" t="s">
        <v>673</v>
      </c>
      <c r="N151" s="17" t="s">
        <v>883</v>
      </c>
      <c r="O151" t="s">
        <v>883</v>
      </c>
      <c r="P151" s="17" t="s">
        <v>1273</v>
      </c>
      <c r="Q151" t="s">
        <v>1273</v>
      </c>
      <c r="R151" t="s">
        <v>1643</v>
      </c>
      <c r="S151" t="s">
        <v>1886</v>
      </c>
      <c r="T151" s="22">
        <f t="shared" si="6"/>
        <v>6589</v>
      </c>
      <c r="U151">
        <v>6589</v>
      </c>
      <c r="V151">
        <v>6589</v>
      </c>
      <c r="W151">
        <v>30000</v>
      </c>
      <c r="X151" t="s">
        <v>1913</v>
      </c>
      <c r="Y151" t="s">
        <v>1994</v>
      </c>
      <c r="Z151" t="s">
        <v>2171</v>
      </c>
      <c r="AA151" t="s">
        <v>2218</v>
      </c>
      <c r="AB151" s="17" t="s">
        <v>2343</v>
      </c>
      <c r="AC151" t="s">
        <v>2384</v>
      </c>
      <c r="AD151" s="20" t="s">
        <v>2992</v>
      </c>
      <c r="AE151" t="s">
        <v>2603</v>
      </c>
      <c r="AF151">
        <v>1</v>
      </c>
      <c r="AG151">
        <v>1</v>
      </c>
      <c r="AI151" t="s">
        <v>2966</v>
      </c>
      <c r="AJ151" t="s">
        <v>2968</v>
      </c>
      <c r="AK151" t="s">
        <v>2970</v>
      </c>
    </row>
    <row r="152" spans="1:37">
      <c r="A152">
        <v>213</v>
      </c>
      <c r="B152" s="17" t="str">
        <f t="shared" si="7"/>
        <v>Kacerin_VD-19387-13_63</v>
      </c>
      <c r="C152" s="17" t="str">
        <f t="shared" si="8"/>
        <v>Kacerin_63</v>
      </c>
      <c r="D152" t="s">
        <v>109</v>
      </c>
      <c r="E152" t="s">
        <v>109</v>
      </c>
      <c r="F152" t="s">
        <v>296</v>
      </c>
      <c r="G152" t="s">
        <v>296</v>
      </c>
      <c r="H152" t="s">
        <v>560</v>
      </c>
      <c r="I152" t="s">
        <v>560</v>
      </c>
      <c r="J152" t="s">
        <v>572</v>
      </c>
      <c r="K152" t="s">
        <v>572</v>
      </c>
      <c r="L152" t="s">
        <v>594</v>
      </c>
      <c r="M152" t="s">
        <v>594</v>
      </c>
      <c r="N152" s="17" t="s">
        <v>801</v>
      </c>
      <c r="O152" t="s">
        <v>801</v>
      </c>
      <c r="P152" s="17" t="s">
        <v>1187</v>
      </c>
      <c r="Q152" t="s">
        <v>1187</v>
      </c>
      <c r="R152" t="s">
        <v>1637</v>
      </c>
      <c r="S152" t="s">
        <v>1886</v>
      </c>
      <c r="T152" s="22">
        <f t="shared" si="6"/>
        <v>63</v>
      </c>
      <c r="U152">
        <v>63</v>
      </c>
      <c r="V152">
        <v>63</v>
      </c>
      <c r="W152">
        <v>80000</v>
      </c>
      <c r="X152" t="s">
        <v>1913</v>
      </c>
      <c r="Y152" t="s">
        <v>1947</v>
      </c>
      <c r="Z152" t="s">
        <v>2073</v>
      </c>
      <c r="AA152" t="s">
        <v>2225</v>
      </c>
      <c r="AB152" s="17" t="s">
        <v>2339</v>
      </c>
      <c r="AC152" t="s">
        <v>2384</v>
      </c>
      <c r="AD152" s="20" t="s">
        <v>2994</v>
      </c>
      <c r="AE152" t="s">
        <v>2604</v>
      </c>
      <c r="AF152">
        <v>1</v>
      </c>
      <c r="AG152">
        <v>1</v>
      </c>
      <c r="AI152" t="s">
        <v>2966</v>
      </c>
      <c r="AJ152" t="s">
        <v>2968</v>
      </c>
      <c r="AK152" t="s">
        <v>2970</v>
      </c>
    </row>
    <row r="153" spans="1:37">
      <c r="A153">
        <v>214</v>
      </c>
      <c r="B153" s="17" t="str">
        <f t="shared" si="7"/>
        <v>Mumcal_VD-20804-14_3400</v>
      </c>
      <c r="C153" s="17" t="str">
        <f t="shared" si="8"/>
        <v>Mumcal_3400</v>
      </c>
      <c r="D153" t="s">
        <v>157</v>
      </c>
      <c r="E153" t="s">
        <v>157</v>
      </c>
      <c r="F153" t="s">
        <v>358</v>
      </c>
      <c r="G153" t="s">
        <v>358</v>
      </c>
      <c r="H153" t="s">
        <v>560</v>
      </c>
      <c r="I153" t="s">
        <v>560</v>
      </c>
      <c r="J153" t="s">
        <v>572</v>
      </c>
      <c r="K153" t="s">
        <v>572</v>
      </c>
      <c r="L153" t="s">
        <v>590</v>
      </c>
      <c r="M153" t="s">
        <v>590</v>
      </c>
      <c r="N153" s="17" t="s">
        <v>884</v>
      </c>
      <c r="O153" t="s">
        <v>884</v>
      </c>
      <c r="P153" s="17" t="s">
        <v>1274</v>
      </c>
      <c r="Q153" t="s">
        <v>1274</v>
      </c>
      <c r="R153" t="s">
        <v>1644</v>
      </c>
      <c r="S153" t="s">
        <v>1887</v>
      </c>
      <c r="T153" s="22">
        <f t="shared" si="6"/>
        <v>3400</v>
      </c>
      <c r="U153">
        <v>3400</v>
      </c>
      <c r="V153">
        <v>3400</v>
      </c>
      <c r="W153">
        <v>50000</v>
      </c>
      <c r="X153" t="s">
        <v>1913</v>
      </c>
      <c r="Y153" t="s">
        <v>1995</v>
      </c>
      <c r="Z153" t="s">
        <v>2073</v>
      </c>
      <c r="AA153" t="s">
        <v>2221</v>
      </c>
      <c r="AB153" s="17" t="s">
        <v>2339</v>
      </c>
      <c r="AC153" t="s">
        <v>2384</v>
      </c>
      <c r="AD153" s="20" t="s">
        <v>2994</v>
      </c>
      <c r="AE153" t="s">
        <v>2605</v>
      </c>
      <c r="AF153">
        <v>1</v>
      </c>
      <c r="AG153">
        <v>1</v>
      </c>
      <c r="AI153" t="s">
        <v>2966</v>
      </c>
      <c r="AJ153" t="s">
        <v>2968</v>
      </c>
      <c r="AK153" t="s">
        <v>2970</v>
      </c>
    </row>
    <row r="154" spans="1:37">
      <c r="A154">
        <v>215</v>
      </c>
      <c r="B154" s="17" t="str">
        <f t="shared" si="7"/>
        <v>Adazol_VD-22783-15_2500</v>
      </c>
      <c r="C154" s="17" t="str">
        <f t="shared" si="8"/>
        <v>Adazol_2500</v>
      </c>
      <c r="D154" t="s">
        <v>158</v>
      </c>
      <c r="E154" t="s">
        <v>158</v>
      </c>
      <c r="F154" t="s">
        <v>359</v>
      </c>
      <c r="G154" t="s">
        <v>359</v>
      </c>
      <c r="H154" t="s">
        <v>560</v>
      </c>
      <c r="I154" t="s">
        <v>560</v>
      </c>
      <c r="J154" t="s">
        <v>572</v>
      </c>
      <c r="K154" t="s">
        <v>572</v>
      </c>
      <c r="L154" t="s">
        <v>666</v>
      </c>
      <c r="M154" t="s">
        <v>666</v>
      </c>
      <c r="N154" s="17" t="s">
        <v>885</v>
      </c>
      <c r="O154" t="s">
        <v>885</v>
      </c>
      <c r="P154" s="17" t="s">
        <v>1275</v>
      </c>
      <c r="Q154" t="s">
        <v>1275</v>
      </c>
      <c r="R154" t="s">
        <v>1645</v>
      </c>
      <c r="S154" t="s">
        <v>1886</v>
      </c>
      <c r="T154" s="22">
        <f t="shared" si="6"/>
        <v>2500</v>
      </c>
      <c r="U154">
        <v>2500</v>
      </c>
      <c r="V154">
        <v>2500</v>
      </c>
      <c r="W154">
        <v>10000</v>
      </c>
      <c r="X154" t="s">
        <v>1913</v>
      </c>
      <c r="Y154" t="s">
        <v>1944</v>
      </c>
      <c r="Z154" t="s">
        <v>2073</v>
      </c>
      <c r="AA154" t="s">
        <v>2219</v>
      </c>
      <c r="AB154" s="17" t="s">
        <v>2339</v>
      </c>
      <c r="AC154" t="s">
        <v>2384</v>
      </c>
      <c r="AD154" s="20" t="s">
        <v>2994</v>
      </c>
      <c r="AE154" t="s">
        <v>2606</v>
      </c>
      <c r="AF154">
        <v>1</v>
      </c>
      <c r="AG154">
        <v>1</v>
      </c>
      <c r="AI154" t="s">
        <v>2966</v>
      </c>
      <c r="AJ154" t="s">
        <v>2968</v>
      </c>
      <c r="AK154" t="s">
        <v>2970</v>
      </c>
    </row>
    <row r="155" spans="1:37">
      <c r="A155">
        <v>216</v>
      </c>
      <c r="B155" s="17" t="str">
        <f t="shared" si="7"/>
        <v>Efferalgan_VN-12418-11_2026</v>
      </c>
      <c r="C155" s="17" t="str">
        <f t="shared" si="8"/>
        <v>Efferalgan_2026</v>
      </c>
      <c r="D155" t="s">
        <v>120</v>
      </c>
      <c r="E155" t="s">
        <v>120</v>
      </c>
      <c r="F155" t="s">
        <v>309</v>
      </c>
      <c r="G155" t="s">
        <v>309</v>
      </c>
      <c r="H155" t="s">
        <v>560</v>
      </c>
      <c r="I155" t="s">
        <v>560</v>
      </c>
      <c r="J155" t="s">
        <v>572</v>
      </c>
      <c r="K155" t="s">
        <v>572</v>
      </c>
      <c r="L155" t="s">
        <v>588</v>
      </c>
      <c r="M155" t="s">
        <v>588</v>
      </c>
      <c r="N155" s="17" t="s">
        <v>886</v>
      </c>
      <c r="O155" t="s">
        <v>886</v>
      </c>
      <c r="P155" s="17" t="s">
        <v>1276</v>
      </c>
      <c r="Q155" t="s">
        <v>1276</v>
      </c>
      <c r="R155" t="s">
        <v>1646</v>
      </c>
      <c r="S155" t="s">
        <v>1886</v>
      </c>
      <c r="T155" s="22">
        <f t="shared" si="6"/>
        <v>2026</v>
      </c>
      <c r="U155">
        <v>2026</v>
      </c>
      <c r="V155">
        <v>2026</v>
      </c>
      <c r="W155">
        <v>3000</v>
      </c>
      <c r="X155" t="s">
        <v>1913</v>
      </c>
      <c r="Y155" t="s">
        <v>1996</v>
      </c>
      <c r="Z155" t="s">
        <v>2165</v>
      </c>
      <c r="AA155" t="s">
        <v>2222</v>
      </c>
      <c r="AB155" s="17" t="s">
        <v>2343</v>
      </c>
      <c r="AC155" t="s">
        <v>2384</v>
      </c>
      <c r="AD155" s="20" t="s">
        <v>2992</v>
      </c>
      <c r="AE155" t="s">
        <v>2607</v>
      </c>
      <c r="AF155">
        <v>1</v>
      </c>
      <c r="AG155">
        <v>1</v>
      </c>
      <c r="AI155" t="s">
        <v>2966</v>
      </c>
      <c r="AJ155" t="s">
        <v>2968</v>
      </c>
      <c r="AK155" t="s">
        <v>2970</v>
      </c>
    </row>
    <row r="156" spans="1:37" ht="30">
      <c r="A156">
        <v>217</v>
      </c>
      <c r="B156" s="17" t="str">
        <f t="shared" si="7"/>
        <v>Vastarel MR Tab 35mg 60's_VN-17735-14_2705</v>
      </c>
      <c r="C156" s="17" t="str">
        <f t="shared" si="8"/>
        <v>Vastarel MR Tab 35mg 60's_2705</v>
      </c>
      <c r="D156" t="s">
        <v>159</v>
      </c>
      <c r="E156" t="s">
        <v>159</v>
      </c>
      <c r="F156" t="s">
        <v>360</v>
      </c>
      <c r="G156" t="s">
        <v>360</v>
      </c>
      <c r="H156" t="s">
        <v>560</v>
      </c>
      <c r="I156" t="s">
        <v>560</v>
      </c>
      <c r="J156" t="s">
        <v>572</v>
      </c>
      <c r="K156" t="s">
        <v>572</v>
      </c>
      <c r="L156" t="s">
        <v>674</v>
      </c>
      <c r="M156" t="s">
        <v>674</v>
      </c>
      <c r="N156" s="17" t="s">
        <v>887</v>
      </c>
      <c r="O156" t="s">
        <v>887</v>
      </c>
      <c r="P156" s="17" t="s">
        <v>1277</v>
      </c>
      <c r="Q156" t="s">
        <v>1277</v>
      </c>
      <c r="R156" t="s">
        <v>1647</v>
      </c>
      <c r="S156" t="s">
        <v>1886</v>
      </c>
      <c r="T156" s="22">
        <f t="shared" si="6"/>
        <v>2705</v>
      </c>
      <c r="U156">
        <v>2705</v>
      </c>
      <c r="V156">
        <v>2705</v>
      </c>
      <c r="W156">
        <v>60000</v>
      </c>
      <c r="X156" t="s">
        <v>1913</v>
      </c>
      <c r="Y156" t="s">
        <v>1951</v>
      </c>
      <c r="Z156" t="s">
        <v>2165</v>
      </c>
      <c r="AA156" t="s">
        <v>2218</v>
      </c>
      <c r="AB156" s="17" t="s">
        <v>2343</v>
      </c>
      <c r="AC156" t="s">
        <v>2384</v>
      </c>
      <c r="AD156" s="20" t="s">
        <v>2992</v>
      </c>
      <c r="AE156" t="s">
        <v>2608</v>
      </c>
      <c r="AF156">
        <v>1</v>
      </c>
      <c r="AG156">
        <v>1</v>
      </c>
      <c r="AI156" t="s">
        <v>2966</v>
      </c>
      <c r="AJ156" t="s">
        <v>2968</v>
      </c>
      <c r="AK156" t="s">
        <v>2970</v>
      </c>
    </row>
    <row r="157" spans="1:37">
      <c r="A157">
        <v>218</v>
      </c>
      <c r="B157" s="17" t="str">
        <f t="shared" si="7"/>
        <v>SaViLeucin_VD-10397-10_1250</v>
      </c>
      <c r="C157" s="17" t="str">
        <f t="shared" si="8"/>
        <v>SaViLeucin_1250</v>
      </c>
      <c r="D157" t="s">
        <v>84</v>
      </c>
      <c r="E157" t="s">
        <v>84</v>
      </c>
      <c r="F157" t="s">
        <v>361</v>
      </c>
      <c r="G157" t="s">
        <v>361</v>
      </c>
      <c r="H157" t="s">
        <v>560</v>
      </c>
      <c r="I157" t="s">
        <v>560</v>
      </c>
      <c r="J157" t="s">
        <v>572</v>
      </c>
      <c r="K157" t="s">
        <v>572</v>
      </c>
      <c r="L157" t="s">
        <v>590</v>
      </c>
      <c r="M157" t="s">
        <v>590</v>
      </c>
      <c r="N157" s="17" t="s">
        <v>888</v>
      </c>
      <c r="O157" t="s">
        <v>888</v>
      </c>
      <c r="P157" s="17" t="s">
        <v>1278</v>
      </c>
      <c r="Q157" t="s">
        <v>1278</v>
      </c>
      <c r="R157" t="s">
        <v>1648</v>
      </c>
      <c r="S157" t="s">
        <v>1898</v>
      </c>
      <c r="T157" s="22">
        <f t="shared" si="6"/>
        <v>1250</v>
      </c>
      <c r="U157">
        <v>1250</v>
      </c>
      <c r="V157">
        <v>1250</v>
      </c>
      <c r="W157">
        <v>5000</v>
      </c>
      <c r="X157" t="s">
        <v>1913</v>
      </c>
      <c r="Y157" t="s">
        <v>1997</v>
      </c>
      <c r="Z157" t="s">
        <v>2073</v>
      </c>
      <c r="AA157" t="s">
        <v>2239</v>
      </c>
      <c r="AB157" s="17" t="s">
        <v>2342</v>
      </c>
      <c r="AC157" t="s">
        <v>2384</v>
      </c>
      <c r="AD157" s="20" t="s">
        <v>2993</v>
      </c>
      <c r="AE157" t="s">
        <v>2609</v>
      </c>
      <c r="AF157">
        <v>1</v>
      </c>
      <c r="AG157">
        <v>1</v>
      </c>
      <c r="AI157" t="s">
        <v>2966</v>
      </c>
      <c r="AJ157" t="s">
        <v>2968</v>
      </c>
      <c r="AK157" t="s">
        <v>2970</v>
      </c>
    </row>
    <row r="158" spans="1:37">
      <c r="A158">
        <v>219</v>
      </c>
      <c r="B158" s="17" t="str">
        <f t="shared" si="7"/>
        <v>Moov 7.5_VN-14514-12_250</v>
      </c>
      <c r="C158" s="17" t="str">
        <f t="shared" si="8"/>
        <v>Moov 7.5_250</v>
      </c>
      <c r="D158" t="s">
        <v>127</v>
      </c>
      <c r="E158" t="s">
        <v>127</v>
      </c>
      <c r="F158" t="s">
        <v>317</v>
      </c>
      <c r="G158" t="s">
        <v>317</v>
      </c>
      <c r="H158" t="s">
        <v>560</v>
      </c>
      <c r="I158" t="s">
        <v>560</v>
      </c>
      <c r="J158" t="s">
        <v>572</v>
      </c>
      <c r="K158" t="s">
        <v>572</v>
      </c>
      <c r="L158" t="s">
        <v>675</v>
      </c>
      <c r="M158" t="s">
        <v>675</v>
      </c>
      <c r="N158" s="17" t="s">
        <v>889</v>
      </c>
      <c r="O158" t="s">
        <v>889</v>
      </c>
      <c r="P158" s="17" t="s">
        <v>1279</v>
      </c>
      <c r="Q158" t="s">
        <v>1279</v>
      </c>
      <c r="R158" t="s">
        <v>1649</v>
      </c>
      <c r="S158" t="s">
        <v>1886</v>
      </c>
      <c r="T158" s="22">
        <f t="shared" si="6"/>
        <v>250</v>
      </c>
      <c r="U158">
        <v>250</v>
      </c>
      <c r="V158">
        <v>250</v>
      </c>
      <c r="W158">
        <v>150000</v>
      </c>
      <c r="X158" t="s">
        <v>1913</v>
      </c>
      <c r="Y158" t="s">
        <v>1998</v>
      </c>
      <c r="Z158" t="s">
        <v>2170</v>
      </c>
      <c r="AA158" t="s">
        <v>2219</v>
      </c>
      <c r="AB158" s="17" t="s">
        <v>2342</v>
      </c>
      <c r="AC158" t="s">
        <v>2384</v>
      </c>
      <c r="AD158" s="20" t="s">
        <v>2993</v>
      </c>
      <c r="AE158" t="s">
        <v>2610</v>
      </c>
      <c r="AF158">
        <v>1</v>
      </c>
      <c r="AG158">
        <v>1</v>
      </c>
      <c r="AI158" t="s">
        <v>2966</v>
      </c>
      <c r="AJ158" t="s">
        <v>2968</v>
      </c>
      <c r="AK158" t="s">
        <v>2970</v>
      </c>
    </row>
    <row r="159" spans="1:37">
      <c r="A159">
        <v>220</v>
      </c>
      <c r="B159" s="17" t="str">
        <f t="shared" si="7"/>
        <v>Goltakmin_VD-14653-11_200</v>
      </c>
      <c r="C159" s="17" t="str">
        <f t="shared" si="8"/>
        <v>Goltakmin_200</v>
      </c>
      <c r="D159" t="s">
        <v>160</v>
      </c>
      <c r="E159" t="s">
        <v>160</v>
      </c>
      <c r="F159" t="s">
        <v>362</v>
      </c>
      <c r="G159" t="s">
        <v>362</v>
      </c>
      <c r="H159" t="s">
        <v>560</v>
      </c>
      <c r="I159" t="s">
        <v>560</v>
      </c>
      <c r="J159" t="s">
        <v>572</v>
      </c>
      <c r="K159" t="s">
        <v>572</v>
      </c>
      <c r="L159" t="s">
        <v>676</v>
      </c>
      <c r="M159" t="s">
        <v>676</v>
      </c>
      <c r="N159" s="17" t="s">
        <v>890</v>
      </c>
      <c r="O159" t="s">
        <v>890</v>
      </c>
      <c r="P159" s="17" t="s">
        <v>1280</v>
      </c>
      <c r="Q159" t="s">
        <v>1280</v>
      </c>
      <c r="R159" t="s">
        <v>1650</v>
      </c>
      <c r="S159" t="s">
        <v>1886</v>
      </c>
      <c r="T159" s="22">
        <f t="shared" si="6"/>
        <v>200</v>
      </c>
      <c r="U159">
        <v>200</v>
      </c>
      <c r="V159">
        <v>200</v>
      </c>
      <c r="W159">
        <v>100000</v>
      </c>
      <c r="X159" t="s">
        <v>1913</v>
      </c>
      <c r="Y159" t="s">
        <v>1999</v>
      </c>
      <c r="Z159" t="s">
        <v>2073</v>
      </c>
      <c r="AA159" t="s">
        <v>2215</v>
      </c>
      <c r="AB159" s="17" t="s">
        <v>2339</v>
      </c>
      <c r="AC159" t="s">
        <v>2384</v>
      </c>
      <c r="AD159" s="20" t="s">
        <v>2994</v>
      </c>
      <c r="AE159" t="s">
        <v>2611</v>
      </c>
      <c r="AF159">
        <v>1</v>
      </c>
      <c r="AG159">
        <v>1</v>
      </c>
      <c r="AI159" t="s">
        <v>2966</v>
      </c>
      <c r="AJ159" t="s">
        <v>2968</v>
      </c>
      <c r="AK159" t="s">
        <v>2970</v>
      </c>
    </row>
    <row r="160" spans="1:37">
      <c r="A160">
        <v>221</v>
      </c>
      <c r="B160" s="17" t="str">
        <f t="shared" si="7"/>
        <v>Tozinax_VD-14945-11_378</v>
      </c>
      <c r="C160" s="17" t="str">
        <f t="shared" si="8"/>
        <v>Tozinax_378</v>
      </c>
      <c r="D160" t="s">
        <v>146</v>
      </c>
      <c r="E160" t="s">
        <v>146</v>
      </c>
      <c r="F160" t="s">
        <v>338</v>
      </c>
      <c r="G160" t="s">
        <v>338</v>
      </c>
      <c r="H160" t="s">
        <v>560</v>
      </c>
      <c r="I160" t="s">
        <v>560</v>
      </c>
      <c r="J160" t="s">
        <v>572</v>
      </c>
      <c r="K160" t="s">
        <v>572</v>
      </c>
      <c r="L160" t="s">
        <v>663</v>
      </c>
      <c r="M160" t="s">
        <v>663</v>
      </c>
      <c r="N160" s="17" t="s">
        <v>891</v>
      </c>
      <c r="O160" t="s">
        <v>891</v>
      </c>
      <c r="P160" s="17" t="s">
        <v>1281</v>
      </c>
      <c r="Q160" t="s">
        <v>1281</v>
      </c>
      <c r="R160" t="s">
        <v>1588</v>
      </c>
      <c r="S160" t="s">
        <v>1886</v>
      </c>
      <c r="T160" s="22">
        <f t="shared" si="6"/>
        <v>378</v>
      </c>
      <c r="U160">
        <v>378</v>
      </c>
      <c r="V160">
        <v>378</v>
      </c>
      <c r="W160">
        <v>40000</v>
      </c>
      <c r="X160" t="s">
        <v>1913</v>
      </c>
      <c r="Y160" t="s">
        <v>1962</v>
      </c>
      <c r="Z160" t="s">
        <v>2073</v>
      </c>
      <c r="AA160" t="s">
        <v>2216</v>
      </c>
      <c r="AB160" s="17" t="s">
        <v>2339</v>
      </c>
      <c r="AC160" t="s">
        <v>2384</v>
      </c>
      <c r="AD160" s="20" t="s">
        <v>2994</v>
      </c>
      <c r="AE160" t="s">
        <v>2612</v>
      </c>
      <c r="AF160">
        <v>1</v>
      </c>
      <c r="AG160">
        <v>1</v>
      </c>
      <c r="AI160" t="s">
        <v>2966</v>
      </c>
      <c r="AJ160" t="s">
        <v>2968</v>
      </c>
      <c r="AK160" t="s">
        <v>2970</v>
      </c>
    </row>
    <row r="161" spans="1:37">
      <c r="A161">
        <v>222</v>
      </c>
      <c r="B161" s="17" t="str">
        <f t="shared" si="7"/>
        <v>Kagasdine_VD-16386-12_159</v>
      </c>
      <c r="C161" s="17" t="str">
        <f t="shared" si="8"/>
        <v>Kagasdine_159</v>
      </c>
      <c r="D161" t="s">
        <v>90</v>
      </c>
      <c r="E161" t="s">
        <v>90</v>
      </c>
      <c r="F161" t="s">
        <v>278</v>
      </c>
      <c r="G161" t="s">
        <v>278</v>
      </c>
      <c r="H161" t="s">
        <v>560</v>
      </c>
      <c r="I161" t="s">
        <v>560</v>
      </c>
      <c r="J161" t="s">
        <v>575</v>
      </c>
      <c r="K161" t="s">
        <v>575</v>
      </c>
      <c r="L161" t="s">
        <v>633</v>
      </c>
      <c r="M161" t="s">
        <v>633</v>
      </c>
      <c r="N161" s="17" t="s">
        <v>825</v>
      </c>
      <c r="O161" t="s">
        <v>825</v>
      </c>
      <c r="P161" s="17" t="s">
        <v>1215</v>
      </c>
      <c r="Q161" t="s">
        <v>1215</v>
      </c>
      <c r="R161" t="s">
        <v>1634</v>
      </c>
      <c r="S161" t="s">
        <v>1886</v>
      </c>
      <c r="T161" s="22">
        <f t="shared" si="6"/>
        <v>159</v>
      </c>
      <c r="U161">
        <v>159</v>
      </c>
      <c r="V161">
        <v>159</v>
      </c>
      <c r="W161">
        <v>200000</v>
      </c>
      <c r="X161" t="s">
        <v>1913</v>
      </c>
      <c r="Y161" t="s">
        <v>1947</v>
      </c>
      <c r="Z161" t="s">
        <v>2073</v>
      </c>
      <c r="AA161" t="s">
        <v>2225</v>
      </c>
      <c r="AB161" s="17" t="s">
        <v>2339</v>
      </c>
      <c r="AC161" t="s">
        <v>2384</v>
      </c>
      <c r="AD161" s="20" t="s">
        <v>2994</v>
      </c>
      <c r="AE161" t="s">
        <v>2613</v>
      </c>
      <c r="AF161">
        <v>1</v>
      </c>
      <c r="AG161">
        <v>1</v>
      </c>
      <c r="AI161" t="s">
        <v>2966</v>
      </c>
      <c r="AJ161" t="s">
        <v>2968</v>
      </c>
      <c r="AK161" t="s">
        <v>2970</v>
      </c>
    </row>
    <row r="162" spans="1:37" ht="30">
      <c r="A162">
        <v>235</v>
      </c>
      <c r="B162" s="17" t="str">
        <f t="shared" si="7"/>
        <v>Erythromycin 250mg_VD-19633-13_1270</v>
      </c>
      <c r="C162" s="17" t="str">
        <f t="shared" si="8"/>
        <v>Erythromycin 250mg_1270</v>
      </c>
      <c r="D162" t="s">
        <v>170</v>
      </c>
      <c r="E162" t="s">
        <v>170</v>
      </c>
      <c r="F162" t="s">
        <v>374</v>
      </c>
      <c r="G162" t="s">
        <v>374</v>
      </c>
      <c r="H162" t="s">
        <v>560</v>
      </c>
      <c r="I162" t="s">
        <v>560</v>
      </c>
      <c r="J162" t="s">
        <v>572</v>
      </c>
      <c r="K162" t="s">
        <v>572</v>
      </c>
      <c r="L162" t="s">
        <v>589</v>
      </c>
      <c r="M162" t="s">
        <v>589</v>
      </c>
      <c r="N162" s="17" t="s">
        <v>902</v>
      </c>
      <c r="O162" t="s">
        <v>902</v>
      </c>
      <c r="P162" s="17" t="s">
        <v>1292</v>
      </c>
      <c r="Q162" t="s">
        <v>1292</v>
      </c>
      <c r="R162" t="s">
        <v>1662</v>
      </c>
      <c r="S162" t="s">
        <v>1888</v>
      </c>
      <c r="T162" s="22">
        <f t="shared" si="6"/>
        <v>1270</v>
      </c>
      <c r="U162">
        <v>1270</v>
      </c>
      <c r="V162">
        <v>1270</v>
      </c>
      <c r="W162">
        <v>10000</v>
      </c>
      <c r="X162" t="s">
        <v>1913</v>
      </c>
      <c r="Y162" t="s">
        <v>2008</v>
      </c>
      <c r="Z162" t="s">
        <v>2073</v>
      </c>
      <c r="AA162" t="s">
        <v>2230</v>
      </c>
      <c r="AB162" s="17" t="s">
        <v>2339</v>
      </c>
      <c r="AC162" t="s">
        <v>2384</v>
      </c>
      <c r="AD162" s="20" t="s">
        <v>2994</v>
      </c>
      <c r="AE162" t="s">
        <v>2625</v>
      </c>
      <c r="AF162">
        <v>1</v>
      </c>
      <c r="AG162">
        <v>1</v>
      </c>
      <c r="AH162" t="s">
        <v>2954</v>
      </c>
      <c r="AI162" t="s">
        <v>2966</v>
      </c>
      <c r="AJ162" t="s">
        <v>2968</v>
      </c>
      <c r="AK162" t="s">
        <v>2970</v>
      </c>
    </row>
    <row r="163" spans="1:37" ht="30">
      <c r="A163">
        <v>236</v>
      </c>
      <c r="B163" s="17" t="str">
        <f t="shared" si="7"/>
        <v>Erythromycin 250mg_VD-15027-11_850</v>
      </c>
      <c r="C163" s="17" t="str">
        <f t="shared" si="8"/>
        <v>Erythromycin 250mg_850</v>
      </c>
      <c r="D163" t="s">
        <v>170</v>
      </c>
      <c r="E163" t="s">
        <v>170</v>
      </c>
      <c r="F163" t="s">
        <v>374</v>
      </c>
      <c r="G163" t="s">
        <v>374</v>
      </c>
      <c r="H163" t="s">
        <v>560</v>
      </c>
      <c r="I163" t="s">
        <v>560</v>
      </c>
      <c r="J163" t="s">
        <v>572</v>
      </c>
      <c r="K163" t="s">
        <v>572</v>
      </c>
      <c r="L163" t="s">
        <v>589</v>
      </c>
      <c r="M163" t="s">
        <v>589</v>
      </c>
      <c r="N163" s="17" t="s">
        <v>902</v>
      </c>
      <c r="O163" t="s">
        <v>902</v>
      </c>
      <c r="P163" s="17" t="s">
        <v>1293</v>
      </c>
      <c r="Q163" t="s">
        <v>1293</v>
      </c>
      <c r="R163" t="s">
        <v>1663</v>
      </c>
      <c r="S163" t="s">
        <v>1886</v>
      </c>
      <c r="T163" s="22">
        <f t="shared" si="6"/>
        <v>850</v>
      </c>
      <c r="U163">
        <v>850</v>
      </c>
      <c r="V163">
        <v>850</v>
      </c>
      <c r="W163">
        <v>20000</v>
      </c>
      <c r="X163" t="s">
        <v>1913</v>
      </c>
      <c r="Y163" t="s">
        <v>1920</v>
      </c>
      <c r="Z163" t="s">
        <v>2073</v>
      </c>
      <c r="AA163" t="s">
        <v>1943</v>
      </c>
      <c r="AB163" s="17" t="s">
        <v>2339</v>
      </c>
      <c r="AC163" t="s">
        <v>2384</v>
      </c>
      <c r="AD163" s="20" t="s">
        <v>2994</v>
      </c>
      <c r="AE163" t="s">
        <v>2626</v>
      </c>
      <c r="AF163">
        <v>1</v>
      </c>
      <c r="AG163">
        <v>1</v>
      </c>
      <c r="AH163" t="s">
        <v>2954</v>
      </c>
      <c r="AI163" t="s">
        <v>2966</v>
      </c>
      <c r="AJ163" t="s">
        <v>2968</v>
      </c>
      <c r="AK163" t="s">
        <v>2970</v>
      </c>
    </row>
    <row r="164" spans="1:37">
      <c r="A164">
        <v>237</v>
      </c>
      <c r="B164" s="17" t="str">
        <f t="shared" si="7"/>
        <v>Dorogyne_VD-14843-11_790</v>
      </c>
      <c r="C164" s="17" t="str">
        <f t="shared" si="8"/>
        <v>Dorogyne_790</v>
      </c>
      <c r="D164" t="s">
        <v>113</v>
      </c>
      <c r="E164" t="s">
        <v>113</v>
      </c>
      <c r="F164" t="s">
        <v>300</v>
      </c>
      <c r="G164" t="s">
        <v>300</v>
      </c>
      <c r="H164" t="s">
        <v>560</v>
      </c>
      <c r="I164" t="s">
        <v>560</v>
      </c>
      <c r="J164" t="s">
        <v>572</v>
      </c>
      <c r="K164" t="s">
        <v>572</v>
      </c>
      <c r="L164" t="s">
        <v>654</v>
      </c>
      <c r="M164" t="s">
        <v>654</v>
      </c>
      <c r="N164" s="17" t="s">
        <v>903</v>
      </c>
      <c r="O164" t="s">
        <v>903</v>
      </c>
      <c r="P164" s="17" t="s">
        <v>1294</v>
      </c>
      <c r="Q164" t="s">
        <v>1294</v>
      </c>
      <c r="R164" t="s">
        <v>1664</v>
      </c>
      <c r="S164" t="s">
        <v>1886</v>
      </c>
      <c r="T164" s="22">
        <f t="shared" si="6"/>
        <v>790</v>
      </c>
      <c r="U164">
        <v>790</v>
      </c>
      <c r="V164">
        <v>790</v>
      </c>
      <c r="W164">
        <v>5000</v>
      </c>
      <c r="X164" t="s">
        <v>1913</v>
      </c>
      <c r="Y164" t="s">
        <v>2008</v>
      </c>
      <c r="Z164" t="s">
        <v>2073</v>
      </c>
      <c r="AA164" t="s">
        <v>2230</v>
      </c>
      <c r="AB164" s="17" t="s">
        <v>2339</v>
      </c>
      <c r="AC164" t="s">
        <v>2384</v>
      </c>
      <c r="AD164" s="20" t="s">
        <v>2994</v>
      </c>
      <c r="AE164" t="s">
        <v>2627</v>
      </c>
      <c r="AF164">
        <v>1</v>
      </c>
      <c r="AG164">
        <v>1</v>
      </c>
      <c r="AH164" t="s">
        <v>2954</v>
      </c>
      <c r="AI164" t="s">
        <v>2966</v>
      </c>
      <c r="AJ164" t="s">
        <v>2968</v>
      </c>
      <c r="AK164" t="s">
        <v>2970</v>
      </c>
    </row>
    <row r="165" spans="1:37">
      <c r="A165">
        <v>238</v>
      </c>
      <c r="B165" s="17" t="str">
        <f t="shared" si="7"/>
        <v>Parocontin_VD-24281-16_2300</v>
      </c>
      <c r="C165" s="17" t="str">
        <f t="shared" si="8"/>
        <v>Parocontin_2300</v>
      </c>
      <c r="D165" t="s">
        <v>171</v>
      </c>
      <c r="E165" t="s">
        <v>171</v>
      </c>
      <c r="F165" t="s">
        <v>375</v>
      </c>
      <c r="G165" t="s">
        <v>375</v>
      </c>
      <c r="H165" t="s">
        <v>560</v>
      </c>
      <c r="I165" t="s">
        <v>560</v>
      </c>
      <c r="J165" t="s">
        <v>572</v>
      </c>
      <c r="K165" t="s">
        <v>572</v>
      </c>
      <c r="L165" t="s">
        <v>685</v>
      </c>
      <c r="M165" t="s">
        <v>685</v>
      </c>
      <c r="N165" s="17" t="s">
        <v>904</v>
      </c>
      <c r="O165" t="s">
        <v>904</v>
      </c>
      <c r="P165" s="17" t="s">
        <v>1295</v>
      </c>
      <c r="Q165" t="s">
        <v>1295</v>
      </c>
      <c r="R165" t="s">
        <v>1665</v>
      </c>
      <c r="S165" t="s">
        <v>1886</v>
      </c>
      <c r="T165" s="22">
        <f t="shared" si="6"/>
        <v>2300</v>
      </c>
      <c r="U165">
        <v>2300</v>
      </c>
      <c r="V165">
        <v>2300</v>
      </c>
      <c r="W165">
        <v>5000</v>
      </c>
      <c r="X165" t="s">
        <v>1913</v>
      </c>
      <c r="Y165" t="s">
        <v>2009</v>
      </c>
      <c r="Z165" t="s">
        <v>2073</v>
      </c>
      <c r="AA165" t="s">
        <v>2200</v>
      </c>
      <c r="AB165" s="17" t="s">
        <v>2339</v>
      </c>
      <c r="AC165" t="s">
        <v>2384</v>
      </c>
      <c r="AD165" s="20" t="s">
        <v>2994</v>
      </c>
      <c r="AE165" t="s">
        <v>2628</v>
      </c>
      <c r="AF165">
        <v>1</v>
      </c>
      <c r="AG165">
        <v>1</v>
      </c>
      <c r="AH165" t="s">
        <v>2954</v>
      </c>
      <c r="AI165" t="s">
        <v>2966</v>
      </c>
      <c r="AJ165" t="s">
        <v>2968</v>
      </c>
      <c r="AK165" t="s">
        <v>2970</v>
      </c>
    </row>
    <row r="166" spans="1:37" ht="30">
      <c r="A166">
        <v>239</v>
      </c>
      <c r="B166" s="17" t="str">
        <f t="shared" si="7"/>
        <v>α Chymotrypsin 5000 IU_VD-12777-10_5187</v>
      </c>
      <c r="C166" s="17" t="str">
        <f t="shared" si="8"/>
        <v>α Chymotrypsin 5000 IU_5187</v>
      </c>
      <c r="D166" t="s">
        <v>136</v>
      </c>
      <c r="E166" t="s">
        <v>136</v>
      </c>
      <c r="F166" t="s">
        <v>327</v>
      </c>
      <c r="G166" t="s">
        <v>327</v>
      </c>
      <c r="H166" t="s">
        <v>561</v>
      </c>
      <c r="I166" t="s">
        <v>561</v>
      </c>
      <c r="J166" t="s">
        <v>573</v>
      </c>
      <c r="K166" t="s">
        <v>573</v>
      </c>
      <c r="L166" t="s">
        <v>653</v>
      </c>
      <c r="M166" t="s">
        <v>653</v>
      </c>
      <c r="N166" s="17" t="s">
        <v>905</v>
      </c>
      <c r="O166" t="s">
        <v>905</v>
      </c>
      <c r="P166" s="17" t="s">
        <v>1231</v>
      </c>
      <c r="Q166" t="s">
        <v>1231</v>
      </c>
      <c r="R166" t="s">
        <v>1666</v>
      </c>
      <c r="S166" t="s">
        <v>1890</v>
      </c>
      <c r="T166" s="22">
        <f t="shared" si="6"/>
        <v>5187</v>
      </c>
      <c r="U166">
        <v>5187</v>
      </c>
      <c r="V166">
        <v>5187</v>
      </c>
      <c r="W166">
        <v>500</v>
      </c>
      <c r="X166" t="s">
        <v>1913</v>
      </c>
      <c r="Y166" t="s">
        <v>2007</v>
      </c>
      <c r="Z166" t="s">
        <v>2073</v>
      </c>
      <c r="AA166" t="s">
        <v>2245</v>
      </c>
      <c r="AB166" s="17" t="s">
        <v>2339</v>
      </c>
      <c r="AC166" t="s">
        <v>2384</v>
      </c>
      <c r="AD166" s="20" t="s">
        <v>2994</v>
      </c>
      <c r="AE166" t="s">
        <v>2629</v>
      </c>
      <c r="AF166">
        <v>1</v>
      </c>
      <c r="AG166">
        <v>1</v>
      </c>
      <c r="AH166" t="s">
        <v>2954</v>
      </c>
      <c r="AI166" t="s">
        <v>2966</v>
      </c>
      <c r="AJ166" t="s">
        <v>2968</v>
      </c>
      <c r="AK166" t="s">
        <v>2970</v>
      </c>
    </row>
    <row r="167" spans="1:37">
      <c r="A167">
        <v>240</v>
      </c>
      <c r="B167" s="17" t="str">
        <f t="shared" si="7"/>
        <v>Lasectil_VD-20828-14_7350</v>
      </c>
      <c r="C167" s="17" t="str">
        <f t="shared" si="8"/>
        <v>Lasectil_7350</v>
      </c>
      <c r="D167" t="s">
        <v>90</v>
      </c>
      <c r="E167" t="s">
        <v>90</v>
      </c>
      <c r="F167" t="s">
        <v>376</v>
      </c>
      <c r="G167" t="s">
        <v>376</v>
      </c>
      <c r="H167" t="s">
        <v>561</v>
      </c>
      <c r="I167" t="s">
        <v>561</v>
      </c>
      <c r="J167" t="s">
        <v>573</v>
      </c>
      <c r="K167" t="s">
        <v>573</v>
      </c>
      <c r="L167" t="s">
        <v>612</v>
      </c>
      <c r="M167" t="s">
        <v>612</v>
      </c>
      <c r="N167" s="17" t="s">
        <v>906</v>
      </c>
      <c r="O167" t="s">
        <v>906</v>
      </c>
      <c r="P167" s="17" t="s">
        <v>1296</v>
      </c>
      <c r="Q167" t="s">
        <v>1296</v>
      </c>
      <c r="R167" t="s">
        <v>1667</v>
      </c>
      <c r="S167" t="s">
        <v>1890</v>
      </c>
      <c r="T167" s="22">
        <f t="shared" si="6"/>
        <v>7350</v>
      </c>
      <c r="U167">
        <v>7350</v>
      </c>
      <c r="V167">
        <v>7350</v>
      </c>
      <c r="W167">
        <v>200</v>
      </c>
      <c r="X167" t="s">
        <v>1913</v>
      </c>
      <c r="Y167" t="s">
        <v>2010</v>
      </c>
      <c r="Z167" t="s">
        <v>2073</v>
      </c>
      <c r="AA167" t="s">
        <v>2246</v>
      </c>
      <c r="AB167" s="17" t="s">
        <v>2339</v>
      </c>
      <c r="AC167" t="s">
        <v>2384</v>
      </c>
      <c r="AD167" s="20" t="s">
        <v>2994</v>
      </c>
      <c r="AE167" t="s">
        <v>2630</v>
      </c>
      <c r="AF167">
        <v>1</v>
      </c>
      <c r="AG167">
        <v>1</v>
      </c>
      <c r="AH167" t="s">
        <v>2954</v>
      </c>
      <c r="AI167" t="s">
        <v>2966</v>
      </c>
      <c r="AJ167" t="s">
        <v>2968</v>
      </c>
      <c r="AK167" t="s">
        <v>2970</v>
      </c>
    </row>
    <row r="168" spans="1:37" ht="30">
      <c r="A168">
        <v>241</v>
      </c>
      <c r="B168" s="17" t="str">
        <f t="shared" si="7"/>
        <v>Natri clorid 0,9%_VD-21954-14_6930</v>
      </c>
      <c r="C168" s="17" t="str">
        <f t="shared" si="8"/>
        <v>Natri clorid 0,9%_6930</v>
      </c>
      <c r="D168" t="s">
        <v>99</v>
      </c>
      <c r="E168" t="s">
        <v>99</v>
      </c>
      <c r="F168" t="s">
        <v>305</v>
      </c>
      <c r="G168" t="s">
        <v>305</v>
      </c>
      <c r="H168" t="s">
        <v>564</v>
      </c>
      <c r="I168" t="s">
        <v>564</v>
      </c>
      <c r="J168" t="s">
        <v>577</v>
      </c>
      <c r="K168" t="s">
        <v>577</v>
      </c>
      <c r="L168" t="s">
        <v>686</v>
      </c>
      <c r="M168" t="s">
        <v>686</v>
      </c>
      <c r="N168" s="17" t="s">
        <v>780</v>
      </c>
      <c r="O168" t="s">
        <v>780</v>
      </c>
      <c r="P168" s="17" t="s">
        <v>1201</v>
      </c>
      <c r="Q168" t="s">
        <v>1201</v>
      </c>
      <c r="R168" t="s">
        <v>1668</v>
      </c>
      <c r="S168" t="s">
        <v>1892</v>
      </c>
      <c r="T168" s="22">
        <f t="shared" si="6"/>
        <v>6930</v>
      </c>
      <c r="U168">
        <v>6930</v>
      </c>
      <c r="V168">
        <v>6930</v>
      </c>
      <c r="W168">
        <v>3000</v>
      </c>
      <c r="X168" t="s">
        <v>1913</v>
      </c>
      <c r="Y168" t="s">
        <v>2011</v>
      </c>
      <c r="Z168" t="s">
        <v>2073</v>
      </c>
      <c r="AA168" t="s">
        <v>2245</v>
      </c>
      <c r="AB168" s="17" t="s">
        <v>2339</v>
      </c>
      <c r="AC168" t="s">
        <v>2384</v>
      </c>
      <c r="AD168" s="20" t="s">
        <v>2994</v>
      </c>
      <c r="AE168" t="s">
        <v>2631</v>
      </c>
      <c r="AF168">
        <v>1</v>
      </c>
      <c r="AG168">
        <v>1</v>
      </c>
      <c r="AH168" t="s">
        <v>2954</v>
      </c>
      <c r="AI168" t="s">
        <v>2966</v>
      </c>
      <c r="AJ168" t="s">
        <v>2968</v>
      </c>
      <c r="AK168" t="s">
        <v>2970</v>
      </c>
    </row>
    <row r="169" spans="1:37" ht="30">
      <c r="A169">
        <v>242</v>
      </c>
      <c r="B169" s="17" t="str">
        <f t="shared" si="7"/>
        <v>Paracetamol Kabi 1000 mg_VD-19568-13_18900</v>
      </c>
      <c r="C169" s="17" t="str">
        <f t="shared" si="8"/>
        <v>Paracetamol Kabi 1000 mg_18900</v>
      </c>
      <c r="D169" t="s">
        <v>120</v>
      </c>
      <c r="E169" t="s">
        <v>120</v>
      </c>
      <c r="F169" t="s">
        <v>309</v>
      </c>
      <c r="G169" t="s">
        <v>309</v>
      </c>
      <c r="H169" t="s">
        <v>561</v>
      </c>
      <c r="I169" t="s">
        <v>561</v>
      </c>
      <c r="J169" t="s">
        <v>573</v>
      </c>
      <c r="K169" t="s">
        <v>573</v>
      </c>
      <c r="L169" t="s">
        <v>601</v>
      </c>
      <c r="M169" t="s">
        <v>601</v>
      </c>
      <c r="N169" s="17" t="s">
        <v>907</v>
      </c>
      <c r="O169" t="s">
        <v>907</v>
      </c>
      <c r="P169" s="17" t="s">
        <v>1297</v>
      </c>
      <c r="Q169" t="s">
        <v>1297</v>
      </c>
      <c r="R169" t="s">
        <v>1533</v>
      </c>
      <c r="S169" t="s">
        <v>1892</v>
      </c>
      <c r="T169" s="22">
        <f t="shared" si="6"/>
        <v>18900</v>
      </c>
      <c r="U169">
        <v>18900</v>
      </c>
      <c r="V169">
        <v>18900</v>
      </c>
      <c r="W169">
        <v>2000</v>
      </c>
      <c r="X169" t="s">
        <v>1913</v>
      </c>
      <c r="Y169" t="s">
        <v>2011</v>
      </c>
      <c r="Z169" t="s">
        <v>2073</v>
      </c>
      <c r="AA169" t="s">
        <v>2245</v>
      </c>
      <c r="AB169" s="17" t="s">
        <v>2339</v>
      </c>
      <c r="AC169" t="s">
        <v>2384</v>
      </c>
      <c r="AD169" s="20" t="s">
        <v>2994</v>
      </c>
      <c r="AE169" t="s">
        <v>2632</v>
      </c>
      <c r="AF169">
        <v>1</v>
      </c>
      <c r="AG169">
        <v>1</v>
      </c>
      <c r="AH169" t="s">
        <v>2954</v>
      </c>
      <c r="AI169" t="s">
        <v>2966</v>
      </c>
      <c r="AJ169" t="s">
        <v>2968</v>
      </c>
      <c r="AK169" t="s">
        <v>2970</v>
      </c>
    </row>
    <row r="170" spans="1:37" ht="30">
      <c r="A170">
        <v>243</v>
      </c>
      <c r="B170" s="17" t="str">
        <f t="shared" si="7"/>
        <v>Soli-medon 40_VD-23146-15_13692</v>
      </c>
      <c r="C170" s="17" t="str">
        <f t="shared" si="8"/>
        <v>Soli-medon 40_13692</v>
      </c>
      <c r="D170" t="s">
        <v>147</v>
      </c>
      <c r="E170" t="s">
        <v>147</v>
      </c>
      <c r="F170" t="s">
        <v>339</v>
      </c>
      <c r="G170" t="s">
        <v>339</v>
      </c>
      <c r="H170" t="s">
        <v>561</v>
      </c>
      <c r="I170" t="s">
        <v>561</v>
      </c>
      <c r="J170" t="s">
        <v>573</v>
      </c>
      <c r="K170" t="s">
        <v>573</v>
      </c>
      <c r="L170" t="s">
        <v>612</v>
      </c>
      <c r="M170" t="s">
        <v>612</v>
      </c>
      <c r="N170" s="17" t="s">
        <v>874</v>
      </c>
      <c r="O170" t="s">
        <v>874</v>
      </c>
      <c r="P170" s="17" t="s">
        <v>1298</v>
      </c>
      <c r="Q170" t="s">
        <v>1298</v>
      </c>
      <c r="R170" t="s">
        <v>1669</v>
      </c>
      <c r="S170" t="s">
        <v>1890</v>
      </c>
      <c r="T170" s="22">
        <f t="shared" si="6"/>
        <v>13692</v>
      </c>
      <c r="U170">
        <v>13692</v>
      </c>
      <c r="V170">
        <v>13692</v>
      </c>
      <c r="W170">
        <v>500</v>
      </c>
      <c r="X170" t="s">
        <v>1913</v>
      </c>
      <c r="Y170" t="s">
        <v>2007</v>
      </c>
      <c r="Z170" t="s">
        <v>2073</v>
      </c>
      <c r="AA170" t="s">
        <v>2245</v>
      </c>
      <c r="AB170" s="17" t="s">
        <v>2339</v>
      </c>
      <c r="AC170" t="s">
        <v>2384</v>
      </c>
      <c r="AD170" s="20" t="s">
        <v>2994</v>
      </c>
      <c r="AE170" t="s">
        <v>2633</v>
      </c>
      <c r="AF170">
        <v>1</v>
      </c>
      <c r="AG170">
        <v>1</v>
      </c>
      <c r="AH170" t="s">
        <v>2954</v>
      </c>
      <c r="AI170" t="s">
        <v>2966</v>
      </c>
      <c r="AJ170" t="s">
        <v>2968</v>
      </c>
      <c r="AK170" t="s">
        <v>2970</v>
      </c>
    </row>
    <row r="171" spans="1:37">
      <c r="A171">
        <v>244</v>
      </c>
      <c r="B171" s="17" t="str">
        <f t="shared" si="7"/>
        <v>Tobidex_VD-12219-10_8799</v>
      </c>
      <c r="C171" s="17" t="str">
        <f t="shared" si="8"/>
        <v>Tobidex_8799</v>
      </c>
      <c r="D171" t="s">
        <v>134</v>
      </c>
      <c r="E171" t="s">
        <v>134</v>
      </c>
      <c r="F171" t="s">
        <v>325</v>
      </c>
      <c r="G171" t="s">
        <v>325</v>
      </c>
      <c r="H171" t="s">
        <v>565</v>
      </c>
      <c r="I171" t="s">
        <v>565</v>
      </c>
      <c r="J171" t="s">
        <v>578</v>
      </c>
      <c r="K171" t="s">
        <v>578</v>
      </c>
      <c r="L171" t="s">
        <v>687</v>
      </c>
      <c r="M171" t="s">
        <v>687</v>
      </c>
      <c r="N171" s="17" t="s">
        <v>839</v>
      </c>
      <c r="O171" t="s">
        <v>839</v>
      </c>
      <c r="P171" s="17" t="s">
        <v>1229</v>
      </c>
      <c r="Q171" t="s">
        <v>1229</v>
      </c>
      <c r="R171" t="s">
        <v>1670</v>
      </c>
      <c r="S171" t="s">
        <v>1902</v>
      </c>
      <c r="T171" s="22">
        <f t="shared" si="6"/>
        <v>8799</v>
      </c>
      <c r="U171">
        <v>8799</v>
      </c>
      <c r="V171">
        <v>8799</v>
      </c>
      <c r="W171">
        <v>2000</v>
      </c>
      <c r="X171" t="s">
        <v>1913</v>
      </c>
      <c r="Y171" t="s">
        <v>2007</v>
      </c>
      <c r="Z171" t="s">
        <v>2073</v>
      </c>
      <c r="AA171" t="s">
        <v>2245</v>
      </c>
      <c r="AB171" s="17" t="s">
        <v>2339</v>
      </c>
      <c r="AC171" t="s">
        <v>2384</v>
      </c>
      <c r="AD171" s="20" t="s">
        <v>2994</v>
      </c>
      <c r="AE171" t="s">
        <v>2634</v>
      </c>
      <c r="AF171">
        <v>1</v>
      </c>
      <c r="AG171">
        <v>1</v>
      </c>
      <c r="AH171" t="s">
        <v>2954</v>
      </c>
      <c r="AI171" t="s">
        <v>2966</v>
      </c>
      <c r="AJ171" t="s">
        <v>2968</v>
      </c>
      <c r="AK171" t="s">
        <v>2970</v>
      </c>
    </row>
    <row r="172" spans="1:37">
      <c r="A172">
        <v>245</v>
      </c>
      <c r="B172" s="17" t="str">
        <f t="shared" si="7"/>
        <v>Biloxcin Eye_VD-15376-11_4200</v>
      </c>
      <c r="C172" s="17" t="str">
        <f t="shared" si="8"/>
        <v>Biloxcin Eye_4200</v>
      </c>
      <c r="D172" t="s">
        <v>125</v>
      </c>
      <c r="E172" t="s">
        <v>125</v>
      </c>
      <c r="F172" t="s">
        <v>315</v>
      </c>
      <c r="G172" t="s">
        <v>315</v>
      </c>
      <c r="H172" t="s">
        <v>565</v>
      </c>
      <c r="I172" t="s">
        <v>565</v>
      </c>
      <c r="J172" t="s">
        <v>578</v>
      </c>
      <c r="K172" t="s">
        <v>578</v>
      </c>
      <c r="L172" t="s">
        <v>646</v>
      </c>
      <c r="M172" t="s">
        <v>646</v>
      </c>
      <c r="N172" s="17" t="s">
        <v>908</v>
      </c>
      <c r="O172" t="s">
        <v>908</v>
      </c>
      <c r="P172" s="17" t="s">
        <v>1299</v>
      </c>
      <c r="Q172" t="s">
        <v>1299</v>
      </c>
      <c r="R172" t="s">
        <v>1670</v>
      </c>
      <c r="S172" t="s">
        <v>1890</v>
      </c>
      <c r="T172" s="22">
        <f t="shared" si="6"/>
        <v>4200</v>
      </c>
      <c r="U172">
        <v>4200</v>
      </c>
      <c r="V172">
        <v>4200</v>
      </c>
      <c r="W172">
        <v>2000</v>
      </c>
      <c r="X172" t="s">
        <v>1913</v>
      </c>
      <c r="Y172" t="s">
        <v>2007</v>
      </c>
      <c r="Z172" t="s">
        <v>2073</v>
      </c>
      <c r="AA172" t="s">
        <v>2245</v>
      </c>
      <c r="AB172" s="17" t="s">
        <v>2339</v>
      </c>
      <c r="AC172" t="s">
        <v>2384</v>
      </c>
      <c r="AD172" s="20" t="s">
        <v>2994</v>
      </c>
      <c r="AE172" t="s">
        <v>2635</v>
      </c>
      <c r="AF172">
        <v>1</v>
      </c>
      <c r="AG172">
        <v>1</v>
      </c>
      <c r="AH172" t="s">
        <v>2954</v>
      </c>
      <c r="AI172" t="s">
        <v>2966</v>
      </c>
      <c r="AJ172" t="s">
        <v>2968</v>
      </c>
      <c r="AK172" t="s">
        <v>2970</v>
      </c>
    </row>
    <row r="173" spans="1:37">
      <c r="A173">
        <v>246</v>
      </c>
      <c r="B173" s="17" t="str">
        <f t="shared" si="7"/>
        <v>Glucose 5%_VD-17664-12_7245</v>
      </c>
      <c r="C173" s="17" t="str">
        <f t="shared" si="8"/>
        <v>Glucose 5%_7245</v>
      </c>
      <c r="D173" t="s">
        <v>97</v>
      </c>
      <c r="E173" t="s">
        <v>97</v>
      </c>
      <c r="F173" t="s">
        <v>285</v>
      </c>
      <c r="G173" t="s">
        <v>285</v>
      </c>
      <c r="H173" t="s">
        <v>564</v>
      </c>
      <c r="I173" t="s">
        <v>564</v>
      </c>
      <c r="J173" t="s">
        <v>577</v>
      </c>
      <c r="K173" t="s">
        <v>577</v>
      </c>
      <c r="L173" t="s">
        <v>608</v>
      </c>
      <c r="M173" t="s">
        <v>608</v>
      </c>
      <c r="N173" s="17" t="s">
        <v>909</v>
      </c>
      <c r="O173" t="s">
        <v>909</v>
      </c>
      <c r="P173" s="17" t="s">
        <v>1197</v>
      </c>
      <c r="Q173" t="s">
        <v>1197</v>
      </c>
      <c r="R173" t="s">
        <v>1668</v>
      </c>
      <c r="S173" t="s">
        <v>1892</v>
      </c>
      <c r="T173" s="22">
        <f t="shared" si="6"/>
        <v>7245</v>
      </c>
      <c r="U173">
        <v>7245</v>
      </c>
      <c r="V173">
        <v>7245</v>
      </c>
      <c r="W173">
        <v>4000</v>
      </c>
      <c r="X173" t="s">
        <v>1913</v>
      </c>
      <c r="Y173" t="s">
        <v>2011</v>
      </c>
      <c r="Z173" t="s">
        <v>2073</v>
      </c>
      <c r="AA173" t="s">
        <v>2245</v>
      </c>
      <c r="AB173" s="17" t="s">
        <v>2339</v>
      </c>
      <c r="AC173" t="s">
        <v>2384</v>
      </c>
      <c r="AD173" s="20" t="s">
        <v>2994</v>
      </c>
      <c r="AE173" t="s">
        <v>2636</v>
      </c>
      <c r="AF173">
        <v>1</v>
      </c>
      <c r="AG173">
        <v>1</v>
      </c>
      <c r="AH173" t="s">
        <v>2954</v>
      </c>
      <c r="AI173" t="s">
        <v>2966</v>
      </c>
      <c r="AJ173" t="s">
        <v>2968</v>
      </c>
      <c r="AK173" t="s">
        <v>2970</v>
      </c>
    </row>
    <row r="174" spans="1:37" ht="30">
      <c r="A174">
        <v>247</v>
      </c>
      <c r="B174" s="17" t="str">
        <f t="shared" si="7"/>
        <v>Mibeviru 200mg_VD-17767-12_378</v>
      </c>
      <c r="C174" s="17" t="str">
        <f t="shared" si="8"/>
        <v>Mibeviru 200mg_378</v>
      </c>
      <c r="D174" t="s">
        <v>86</v>
      </c>
      <c r="E174" t="s">
        <v>86</v>
      </c>
      <c r="F174" t="s">
        <v>274</v>
      </c>
      <c r="G174" t="s">
        <v>274</v>
      </c>
      <c r="H174" t="s">
        <v>560</v>
      </c>
      <c r="I174" t="s">
        <v>560</v>
      </c>
      <c r="J174" t="s">
        <v>572</v>
      </c>
      <c r="K174" t="s">
        <v>572</v>
      </c>
      <c r="L174" t="s">
        <v>605</v>
      </c>
      <c r="M174" t="s">
        <v>605</v>
      </c>
      <c r="N174" s="17" t="s">
        <v>876</v>
      </c>
      <c r="O174" t="s">
        <v>876</v>
      </c>
      <c r="P174" s="17" t="s">
        <v>1268</v>
      </c>
      <c r="Q174" t="s">
        <v>1268</v>
      </c>
      <c r="R174" t="s">
        <v>1635</v>
      </c>
      <c r="S174" t="s">
        <v>1886</v>
      </c>
      <c r="T174" s="22">
        <f t="shared" si="6"/>
        <v>378</v>
      </c>
      <c r="U174">
        <v>378</v>
      </c>
      <c r="V174">
        <v>378</v>
      </c>
      <c r="W174">
        <v>50000</v>
      </c>
      <c r="X174" t="s">
        <v>1913</v>
      </c>
      <c r="Y174" t="s">
        <v>1923</v>
      </c>
      <c r="Z174" t="s">
        <v>2073</v>
      </c>
      <c r="AA174" t="s">
        <v>2206</v>
      </c>
      <c r="AB174" s="17" t="s">
        <v>2339</v>
      </c>
      <c r="AC174" t="s">
        <v>2384</v>
      </c>
      <c r="AD174" s="20" t="s">
        <v>2994</v>
      </c>
      <c r="AE174" t="s">
        <v>2596</v>
      </c>
      <c r="AF174">
        <v>1</v>
      </c>
      <c r="AG174">
        <v>1</v>
      </c>
      <c r="AH174" t="s">
        <v>2954</v>
      </c>
      <c r="AI174" t="s">
        <v>2966</v>
      </c>
      <c r="AJ174" t="s">
        <v>2968</v>
      </c>
      <c r="AK174" t="s">
        <v>2970</v>
      </c>
    </row>
    <row r="175" spans="1:37" ht="30">
      <c r="A175">
        <v>248</v>
      </c>
      <c r="B175" s="17" t="str">
        <f t="shared" si="7"/>
        <v>Nifedipin Hasan 20 Retard_VD-16727-12_473</v>
      </c>
      <c r="C175" s="17" t="str">
        <f t="shared" si="8"/>
        <v>Nifedipin Hasan 20 Retard_473</v>
      </c>
      <c r="D175" t="s">
        <v>105</v>
      </c>
      <c r="E175" t="s">
        <v>105</v>
      </c>
      <c r="F175" t="s">
        <v>292</v>
      </c>
      <c r="G175" t="s">
        <v>292</v>
      </c>
      <c r="H175" t="s">
        <v>560</v>
      </c>
      <c r="I175" t="s">
        <v>560</v>
      </c>
      <c r="J175" t="s">
        <v>572</v>
      </c>
      <c r="K175" t="s">
        <v>572</v>
      </c>
      <c r="L175" t="s">
        <v>633</v>
      </c>
      <c r="M175" t="s">
        <v>633</v>
      </c>
      <c r="N175" s="17" t="s">
        <v>910</v>
      </c>
      <c r="O175" t="s">
        <v>910</v>
      </c>
      <c r="P175" s="17" t="s">
        <v>1300</v>
      </c>
      <c r="Q175" t="s">
        <v>1300</v>
      </c>
      <c r="R175" t="s">
        <v>1671</v>
      </c>
      <c r="S175" t="s">
        <v>1886</v>
      </c>
      <c r="T175" s="22">
        <f t="shared" si="6"/>
        <v>473</v>
      </c>
      <c r="U175">
        <v>473</v>
      </c>
      <c r="V175">
        <v>473</v>
      </c>
      <c r="W175">
        <v>200000</v>
      </c>
      <c r="X175" t="s">
        <v>1913</v>
      </c>
      <c r="Y175" t="s">
        <v>1923</v>
      </c>
      <c r="Z175" t="s">
        <v>2073</v>
      </c>
      <c r="AA175" t="s">
        <v>2206</v>
      </c>
      <c r="AB175" s="17" t="s">
        <v>2339</v>
      </c>
      <c r="AC175" t="s">
        <v>2384</v>
      </c>
      <c r="AD175" s="20" t="s">
        <v>2994</v>
      </c>
      <c r="AE175" t="s">
        <v>2637</v>
      </c>
      <c r="AF175">
        <v>1</v>
      </c>
      <c r="AG175">
        <v>1</v>
      </c>
      <c r="AH175" t="s">
        <v>2954</v>
      </c>
      <c r="AI175" t="s">
        <v>2966</v>
      </c>
      <c r="AJ175" t="s">
        <v>2968</v>
      </c>
      <c r="AK175" t="s">
        <v>2970</v>
      </c>
    </row>
    <row r="176" spans="1:37">
      <c r="A176">
        <v>249</v>
      </c>
      <c r="B176" s="17" t="str">
        <f t="shared" si="7"/>
        <v>Adrenalin_VD-12988-10_2100</v>
      </c>
      <c r="C176" s="17" t="str">
        <f t="shared" si="8"/>
        <v>Adrenalin_2100</v>
      </c>
      <c r="D176" t="s">
        <v>94</v>
      </c>
      <c r="E176" t="s">
        <v>94</v>
      </c>
      <c r="F176" t="s">
        <v>377</v>
      </c>
      <c r="G176" t="s">
        <v>377</v>
      </c>
      <c r="H176" t="s">
        <v>561</v>
      </c>
      <c r="I176" t="s">
        <v>561</v>
      </c>
      <c r="J176" t="s">
        <v>573</v>
      </c>
      <c r="K176" t="s">
        <v>573</v>
      </c>
      <c r="L176" t="s">
        <v>614</v>
      </c>
      <c r="M176" t="s">
        <v>614</v>
      </c>
      <c r="N176" s="17" t="s">
        <v>377</v>
      </c>
      <c r="O176" t="s">
        <v>377</v>
      </c>
      <c r="P176" s="17" t="s">
        <v>1170</v>
      </c>
      <c r="Q176" t="s">
        <v>1170</v>
      </c>
      <c r="R176" t="s">
        <v>1672</v>
      </c>
      <c r="S176" t="s">
        <v>1887</v>
      </c>
      <c r="T176" s="22">
        <f t="shared" si="6"/>
        <v>2100</v>
      </c>
      <c r="U176">
        <v>2100</v>
      </c>
      <c r="V176">
        <v>2100</v>
      </c>
      <c r="W176">
        <v>200</v>
      </c>
      <c r="X176" t="s">
        <v>1913</v>
      </c>
      <c r="Y176" t="s">
        <v>1915</v>
      </c>
      <c r="Z176" t="s">
        <v>2073</v>
      </c>
      <c r="AA176" t="s">
        <v>2199</v>
      </c>
      <c r="AB176" s="17" t="s">
        <v>2339</v>
      </c>
      <c r="AC176" t="s">
        <v>2384</v>
      </c>
      <c r="AD176" s="20" t="s">
        <v>2994</v>
      </c>
      <c r="AE176" t="s">
        <v>2638</v>
      </c>
      <c r="AF176">
        <v>1</v>
      </c>
      <c r="AG176">
        <v>1</v>
      </c>
      <c r="AH176" t="s">
        <v>2954</v>
      </c>
      <c r="AI176" t="s">
        <v>2966</v>
      </c>
      <c r="AJ176" t="s">
        <v>2968</v>
      </c>
      <c r="AK176" t="s">
        <v>2970</v>
      </c>
    </row>
    <row r="177" spans="1:37">
      <c r="A177">
        <v>250</v>
      </c>
      <c r="B177" s="17" t="str">
        <f t="shared" si="7"/>
        <v>Magnesi B6_VD-23583-15_129</v>
      </c>
      <c r="C177" s="17" t="str">
        <f t="shared" si="8"/>
        <v>Magnesi B6_129</v>
      </c>
      <c r="D177" t="s">
        <v>144</v>
      </c>
      <c r="E177" t="s">
        <v>144</v>
      </c>
      <c r="F177" t="s">
        <v>336</v>
      </c>
      <c r="G177" t="s">
        <v>336</v>
      </c>
      <c r="H177" t="s">
        <v>560</v>
      </c>
      <c r="I177" t="s">
        <v>560</v>
      </c>
      <c r="J177" t="s">
        <v>572</v>
      </c>
      <c r="K177" t="s">
        <v>572</v>
      </c>
      <c r="L177" t="s">
        <v>688</v>
      </c>
      <c r="M177" t="s">
        <v>688</v>
      </c>
      <c r="N177" s="17" t="s">
        <v>911</v>
      </c>
      <c r="O177" t="s">
        <v>911</v>
      </c>
      <c r="P177" s="17" t="s">
        <v>1301</v>
      </c>
      <c r="Q177" t="s">
        <v>1301</v>
      </c>
      <c r="R177" t="s">
        <v>1639</v>
      </c>
      <c r="S177" t="s">
        <v>1886</v>
      </c>
      <c r="T177" s="22">
        <f t="shared" si="6"/>
        <v>129</v>
      </c>
      <c r="U177">
        <v>129</v>
      </c>
      <c r="V177">
        <v>129</v>
      </c>
      <c r="W177">
        <v>1000000</v>
      </c>
      <c r="X177" t="s">
        <v>1913</v>
      </c>
      <c r="Y177" t="s">
        <v>2012</v>
      </c>
      <c r="Z177" t="s">
        <v>2073</v>
      </c>
      <c r="AA177" t="s">
        <v>2247</v>
      </c>
      <c r="AB177" s="17" t="s">
        <v>2339</v>
      </c>
      <c r="AC177" t="s">
        <v>2384</v>
      </c>
      <c r="AD177" s="20" t="s">
        <v>2994</v>
      </c>
      <c r="AE177" t="s">
        <v>2639</v>
      </c>
      <c r="AF177">
        <v>1</v>
      </c>
      <c r="AG177">
        <v>1</v>
      </c>
      <c r="AH177" t="s">
        <v>2954</v>
      </c>
      <c r="AI177" t="s">
        <v>2966</v>
      </c>
      <c r="AJ177" t="s">
        <v>2968</v>
      </c>
      <c r="AK177" t="s">
        <v>2970</v>
      </c>
    </row>
    <row r="178" spans="1:37" ht="30">
      <c r="A178">
        <v>251</v>
      </c>
      <c r="B178" s="17" t="str">
        <f t="shared" si="7"/>
        <v>Ceteco Cenclar 250_VD-15593-11_1383</v>
      </c>
      <c r="C178" s="17" t="str">
        <f t="shared" si="8"/>
        <v>Ceteco Cenclar 250_1383</v>
      </c>
      <c r="D178" t="s">
        <v>89</v>
      </c>
      <c r="E178" t="s">
        <v>89</v>
      </c>
      <c r="F178" t="s">
        <v>378</v>
      </c>
      <c r="G178" t="s">
        <v>378</v>
      </c>
      <c r="H178" t="s">
        <v>560</v>
      </c>
      <c r="I178" t="s">
        <v>560</v>
      </c>
      <c r="J178" t="s">
        <v>572</v>
      </c>
      <c r="K178" t="s">
        <v>572</v>
      </c>
      <c r="L178" t="s">
        <v>589</v>
      </c>
      <c r="M178" t="s">
        <v>589</v>
      </c>
      <c r="N178" s="17" t="s">
        <v>912</v>
      </c>
      <c r="O178" t="s">
        <v>912</v>
      </c>
      <c r="P178" s="17" t="s">
        <v>1165</v>
      </c>
      <c r="Q178" t="s">
        <v>1165</v>
      </c>
      <c r="R178" t="s">
        <v>1673</v>
      </c>
      <c r="S178" t="s">
        <v>1886</v>
      </c>
      <c r="T178" s="22">
        <f t="shared" si="6"/>
        <v>1383</v>
      </c>
      <c r="U178">
        <v>1383</v>
      </c>
      <c r="V178">
        <v>1383</v>
      </c>
      <c r="W178">
        <v>20000</v>
      </c>
      <c r="X178" t="s">
        <v>1913</v>
      </c>
      <c r="Y178" t="s">
        <v>2013</v>
      </c>
      <c r="Z178" t="s">
        <v>2073</v>
      </c>
      <c r="AA178" t="s">
        <v>2248</v>
      </c>
      <c r="AB178" s="17" t="s">
        <v>2339</v>
      </c>
      <c r="AC178" t="s">
        <v>2384</v>
      </c>
      <c r="AD178" s="20" t="s">
        <v>2994</v>
      </c>
      <c r="AE178" t="s">
        <v>2640</v>
      </c>
      <c r="AF178">
        <v>1</v>
      </c>
      <c r="AG178">
        <v>1</v>
      </c>
      <c r="AH178" t="s">
        <v>2954</v>
      </c>
      <c r="AI178" t="s">
        <v>2966</v>
      </c>
      <c r="AJ178" t="s">
        <v>2968</v>
      </c>
      <c r="AK178" t="s">
        <v>2970</v>
      </c>
    </row>
    <row r="179" spans="1:37" ht="30">
      <c r="A179">
        <v>252</v>
      </c>
      <c r="B179" s="17" t="str">
        <f t="shared" si="7"/>
        <v>Lidocain_VD - 12996 - 10_504</v>
      </c>
      <c r="C179" s="17" t="str">
        <f t="shared" si="8"/>
        <v>Lidocain_504</v>
      </c>
      <c r="D179" t="s">
        <v>64</v>
      </c>
      <c r="E179" t="s">
        <v>64</v>
      </c>
      <c r="F179" t="s">
        <v>252</v>
      </c>
      <c r="G179" t="s">
        <v>252</v>
      </c>
      <c r="H179" t="s">
        <v>561</v>
      </c>
      <c r="I179" t="s">
        <v>561</v>
      </c>
      <c r="J179" t="s">
        <v>573</v>
      </c>
      <c r="K179" t="s">
        <v>573</v>
      </c>
      <c r="L179" t="s">
        <v>587</v>
      </c>
      <c r="M179" t="s">
        <v>587</v>
      </c>
      <c r="N179" s="17" t="s">
        <v>758</v>
      </c>
      <c r="O179" t="s">
        <v>758</v>
      </c>
      <c r="P179" s="17" t="s">
        <v>1138</v>
      </c>
      <c r="Q179" t="s">
        <v>1138</v>
      </c>
      <c r="R179" t="s">
        <v>1513</v>
      </c>
      <c r="S179" t="s">
        <v>1887</v>
      </c>
      <c r="T179" s="22">
        <f t="shared" si="6"/>
        <v>504</v>
      </c>
      <c r="U179">
        <v>504</v>
      </c>
      <c r="V179">
        <v>504</v>
      </c>
      <c r="W179">
        <v>10</v>
      </c>
      <c r="X179" t="s">
        <v>1913</v>
      </c>
      <c r="Y179" t="s">
        <v>1915</v>
      </c>
      <c r="Z179" t="s">
        <v>2073</v>
      </c>
      <c r="AA179" t="s">
        <v>2199</v>
      </c>
      <c r="AB179" s="17" t="s">
        <v>2339</v>
      </c>
      <c r="AC179" t="s">
        <v>2384</v>
      </c>
      <c r="AD179" s="20" t="s">
        <v>2994</v>
      </c>
      <c r="AE179" t="s">
        <v>2641</v>
      </c>
      <c r="AF179">
        <v>1</v>
      </c>
      <c r="AG179">
        <v>1</v>
      </c>
      <c r="AH179" t="s">
        <v>2954</v>
      </c>
      <c r="AI179" t="s">
        <v>2966</v>
      </c>
      <c r="AJ179" t="s">
        <v>2968</v>
      </c>
      <c r="AK179" t="s">
        <v>2970</v>
      </c>
    </row>
    <row r="180" spans="1:37" ht="30">
      <c r="A180">
        <v>253</v>
      </c>
      <c r="B180" s="17" t="str">
        <f t="shared" si="7"/>
        <v>Diclofenac 50 mg_VD-15650-11_86</v>
      </c>
      <c r="C180" s="17" t="str">
        <f t="shared" si="8"/>
        <v>Diclofenac 50 mg_86</v>
      </c>
      <c r="D180" t="s">
        <v>106</v>
      </c>
      <c r="E180" t="s">
        <v>106</v>
      </c>
      <c r="F180" t="s">
        <v>293</v>
      </c>
      <c r="G180" t="s">
        <v>293</v>
      </c>
      <c r="H180" t="s">
        <v>560</v>
      </c>
      <c r="I180" t="s">
        <v>560</v>
      </c>
      <c r="J180" t="s">
        <v>572</v>
      </c>
      <c r="K180" t="s">
        <v>572</v>
      </c>
      <c r="L180" t="s">
        <v>624</v>
      </c>
      <c r="M180" t="s">
        <v>624</v>
      </c>
      <c r="N180" s="17" t="s">
        <v>913</v>
      </c>
      <c r="O180" t="s">
        <v>913</v>
      </c>
      <c r="P180" s="17" t="s">
        <v>1302</v>
      </c>
      <c r="Q180" t="s">
        <v>1302</v>
      </c>
      <c r="R180" t="s">
        <v>1674</v>
      </c>
      <c r="S180" t="s">
        <v>1886</v>
      </c>
      <c r="T180" s="22">
        <f t="shared" si="6"/>
        <v>86</v>
      </c>
      <c r="U180">
        <v>86</v>
      </c>
      <c r="V180">
        <v>86</v>
      </c>
      <c r="W180">
        <v>50000</v>
      </c>
      <c r="X180" t="s">
        <v>1913</v>
      </c>
      <c r="Y180" t="s">
        <v>1915</v>
      </c>
      <c r="Z180" t="s">
        <v>2073</v>
      </c>
      <c r="AA180" t="s">
        <v>2199</v>
      </c>
      <c r="AB180" s="17" t="s">
        <v>2339</v>
      </c>
      <c r="AC180" t="s">
        <v>2384</v>
      </c>
      <c r="AD180" s="20" t="s">
        <v>2994</v>
      </c>
      <c r="AE180" t="s">
        <v>2642</v>
      </c>
      <c r="AF180">
        <v>1</v>
      </c>
      <c r="AG180">
        <v>1</v>
      </c>
      <c r="AH180" t="s">
        <v>2954</v>
      </c>
      <c r="AI180" t="s">
        <v>2966</v>
      </c>
      <c r="AJ180" t="s">
        <v>2968</v>
      </c>
      <c r="AK180" t="s">
        <v>2970</v>
      </c>
    </row>
    <row r="181" spans="1:37">
      <c r="A181">
        <v>254</v>
      </c>
      <c r="B181" s="17" t="str">
        <f t="shared" si="7"/>
        <v>Cavinton_VN-5362-10_2621</v>
      </c>
      <c r="C181" s="17" t="str">
        <f t="shared" si="8"/>
        <v>Cavinton_2621</v>
      </c>
      <c r="D181" t="s">
        <v>172</v>
      </c>
      <c r="E181" t="s">
        <v>172</v>
      </c>
      <c r="F181" t="s">
        <v>379</v>
      </c>
      <c r="G181" t="s">
        <v>379</v>
      </c>
      <c r="H181" t="s">
        <v>560</v>
      </c>
      <c r="I181" t="s">
        <v>560</v>
      </c>
      <c r="J181" t="s">
        <v>572</v>
      </c>
      <c r="K181" t="s">
        <v>572</v>
      </c>
      <c r="L181" t="s">
        <v>597</v>
      </c>
      <c r="M181" t="s">
        <v>597</v>
      </c>
      <c r="N181" s="17" t="s">
        <v>914</v>
      </c>
      <c r="O181" t="s">
        <v>914</v>
      </c>
      <c r="P181" s="17" t="s">
        <v>1303</v>
      </c>
      <c r="Q181" t="s">
        <v>1303</v>
      </c>
      <c r="R181" t="s">
        <v>1675</v>
      </c>
      <c r="S181" t="s">
        <v>1886</v>
      </c>
      <c r="T181" s="22">
        <f t="shared" si="6"/>
        <v>2621</v>
      </c>
      <c r="U181">
        <v>2621</v>
      </c>
      <c r="V181">
        <v>2621</v>
      </c>
      <c r="W181">
        <v>20000</v>
      </c>
      <c r="X181" t="s">
        <v>1913</v>
      </c>
      <c r="Y181" t="s">
        <v>2014</v>
      </c>
      <c r="Z181" t="s">
        <v>2164</v>
      </c>
      <c r="AA181" t="s">
        <v>2249</v>
      </c>
      <c r="AB181" s="17" t="s">
        <v>2359</v>
      </c>
      <c r="AC181" t="s">
        <v>2382</v>
      </c>
      <c r="AD181" s="20" t="s">
        <v>2977</v>
      </c>
      <c r="AF181">
        <v>1</v>
      </c>
      <c r="AG181">
        <v>1</v>
      </c>
      <c r="AH181" t="s">
        <v>2955</v>
      </c>
      <c r="AI181" t="s">
        <v>2966</v>
      </c>
      <c r="AJ181" t="s">
        <v>2968</v>
      </c>
      <c r="AK181" t="s">
        <v>2970</v>
      </c>
    </row>
    <row r="182" spans="1:37">
      <c r="A182">
        <v>255</v>
      </c>
      <c r="B182" s="17" t="str">
        <f t="shared" si="7"/>
        <v>Napincure-20_VN-15369-12_485</v>
      </c>
      <c r="C182" s="17" t="str">
        <f t="shared" si="8"/>
        <v>Napincure-20_485</v>
      </c>
      <c r="D182" t="s">
        <v>105</v>
      </c>
      <c r="E182" t="s">
        <v>105</v>
      </c>
      <c r="F182" t="s">
        <v>292</v>
      </c>
      <c r="G182" t="s">
        <v>292</v>
      </c>
      <c r="H182" t="s">
        <v>560</v>
      </c>
      <c r="I182" t="s">
        <v>560</v>
      </c>
      <c r="J182" t="s">
        <v>572</v>
      </c>
      <c r="K182" t="s">
        <v>572</v>
      </c>
      <c r="L182" t="s">
        <v>633</v>
      </c>
      <c r="M182" t="s">
        <v>633</v>
      </c>
      <c r="N182" s="17" t="s">
        <v>915</v>
      </c>
      <c r="O182" t="s">
        <v>915</v>
      </c>
      <c r="P182" s="17" t="s">
        <v>1304</v>
      </c>
      <c r="Q182" t="s">
        <v>1304</v>
      </c>
      <c r="R182" t="s">
        <v>1676</v>
      </c>
      <c r="S182" t="s">
        <v>1886</v>
      </c>
      <c r="T182" s="22">
        <f t="shared" si="6"/>
        <v>485</v>
      </c>
      <c r="U182">
        <v>485</v>
      </c>
      <c r="V182">
        <v>485</v>
      </c>
      <c r="W182">
        <v>200000</v>
      </c>
      <c r="X182" t="s">
        <v>1913</v>
      </c>
      <c r="Y182" t="s">
        <v>2015</v>
      </c>
      <c r="Z182" t="s">
        <v>2170</v>
      </c>
      <c r="AA182" t="s">
        <v>2250</v>
      </c>
      <c r="AB182" s="17" t="s">
        <v>2346</v>
      </c>
      <c r="AC182" t="s">
        <v>2382</v>
      </c>
      <c r="AD182" s="20" t="s">
        <v>2973</v>
      </c>
      <c r="AF182">
        <v>1</v>
      </c>
      <c r="AG182">
        <v>1</v>
      </c>
      <c r="AH182" t="s">
        <v>2954</v>
      </c>
      <c r="AI182" t="s">
        <v>2966</v>
      </c>
      <c r="AJ182" t="s">
        <v>2968</v>
      </c>
      <c r="AK182" t="s">
        <v>2970</v>
      </c>
    </row>
    <row r="183" spans="1:37" ht="30">
      <c r="A183">
        <v>256</v>
      </c>
      <c r="B183" s="17" t="str">
        <f t="shared" si="7"/>
        <v>TV. Cefalexin 250mg_VD-17989-12_448</v>
      </c>
      <c r="C183" s="17" t="str">
        <f t="shared" si="8"/>
        <v>TV. Cefalexin 250mg_448</v>
      </c>
      <c r="D183" t="s">
        <v>173</v>
      </c>
      <c r="E183" t="s">
        <v>173</v>
      </c>
      <c r="F183" t="s">
        <v>380</v>
      </c>
      <c r="G183" t="s">
        <v>380</v>
      </c>
      <c r="H183" t="s">
        <v>560</v>
      </c>
      <c r="I183" t="s">
        <v>560</v>
      </c>
      <c r="J183" t="s">
        <v>572</v>
      </c>
      <c r="K183" t="s">
        <v>572</v>
      </c>
      <c r="L183" t="s">
        <v>589</v>
      </c>
      <c r="M183" t="s">
        <v>589</v>
      </c>
      <c r="N183" s="17" t="s">
        <v>916</v>
      </c>
      <c r="O183" t="s">
        <v>916</v>
      </c>
      <c r="P183" s="17" t="s">
        <v>1305</v>
      </c>
      <c r="Q183" t="s">
        <v>1305</v>
      </c>
      <c r="R183" t="s">
        <v>1677</v>
      </c>
      <c r="S183" t="s">
        <v>1886</v>
      </c>
      <c r="T183" s="22">
        <f t="shared" si="6"/>
        <v>448</v>
      </c>
      <c r="U183">
        <v>448</v>
      </c>
      <c r="V183">
        <v>448</v>
      </c>
      <c r="W183">
        <v>100000</v>
      </c>
      <c r="X183" t="s">
        <v>1913</v>
      </c>
      <c r="Y183" t="s">
        <v>2016</v>
      </c>
      <c r="Z183" t="s">
        <v>2073</v>
      </c>
      <c r="AA183" t="s">
        <v>2251</v>
      </c>
      <c r="AB183" s="17" t="s">
        <v>2345</v>
      </c>
      <c r="AC183" t="s">
        <v>2382</v>
      </c>
      <c r="AD183" s="20" t="s">
        <v>2974</v>
      </c>
      <c r="AF183">
        <v>1</v>
      </c>
      <c r="AG183">
        <v>1</v>
      </c>
      <c r="AH183" t="s">
        <v>2954</v>
      </c>
      <c r="AI183" t="s">
        <v>2966</v>
      </c>
      <c r="AJ183" t="s">
        <v>2968</v>
      </c>
      <c r="AK183" t="s">
        <v>2970</v>
      </c>
    </row>
    <row r="184" spans="1:37">
      <c r="A184">
        <v>257</v>
      </c>
      <c r="B184" s="17" t="str">
        <f t="shared" si="7"/>
        <v>Glucose 5%_VD-11354-10_8270</v>
      </c>
      <c r="C184" s="17" t="str">
        <f t="shared" si="8"/>
        <v>Glucose 5%_8270</v>
      </c>
      <c r="D184" t="s">
        <v>97</v>
      </c>
      <c r="E184" t="s">
        <v>97</v>
      </c>
      <c r="F184" t="s">
        <v>285</v>
      </c>
      <c r="G184" t="s">
        <v>285</v>
      </c>
      <c r="H184" t="s">
        <v>564</v>
      </c>
      <c r="I184" t="s">
        <v>564</v>
      </c>
      <c r="J184" t="s">
        <v>577</v>
      </c>
      <c r="K184" t="s">
        <v>577</v>
      </c>
      <c r="L184" t="s">
        <v>689</v>
      </c>
      <c r="M184" t="s">
        <v>689</v>
      </c>
      <c r="N184" s="17" t="s">
        <v>909</v>
      </c>
      <c r="O184" t="s">
        <v>909</v>
      </c>
      <c r="P184" s="17" t="s">
        <v>1306</v>
      </c>
      <c r="Q184" t="s">
        <v>1306</v>
      </c>
      <c r="R184" t="s">
        <v>1678</v>
      </c>
      <c r="S184" t="s">
        <v>1892</v>
      </c>
      <c r="T184" s="22">
        <f t="shared" si="6"/>
        <v>8270</v>
      </c>
      <c r="U184">
        <v>8270</v>
      </c>
      <c r="V184">
        <v>8270</v>
      </c>
      <c r="W184">
        <v>4000</v>
      </c>
      <c r="X184" t="s">
        <v>1913</v>
      </c>
      <c r="Y184" t="s">
        <v>2017</v>
      </c>
      <c r="Z184" t="s">
        <v>2073</v>
      </c>
      <c r="AA184" t="s">
        <v>2250</v>
      </c>
      <c r="AB184" s="17" t="s">
        <v>2345</v>
      </c>
      <c r="AC184" t="s">
        <v>2382</v>
      </c>
      <c r="AD184" s="20" t="s">
        <v>2974</v>
      </c>
      <c r="AF184">
        <v>1</v>
      </c>
      <c r="AG184">
        <v>1</v>
      </c>
      <c r="AH184" t="s">
        <v>2954</v>
      </c>
      <c r="AI184" t="s">
        <v>2966</v>
      </c>
      <c r="AJ184" t="s">
        <v>2968</v>
      </c>
      <c r="AK184" t="s">
        <v>2970</v>
      </c>
    </row>
    <row r="185" spans="1:37">
      <c r="A185">
        <v>258</v>
      </c>
      <c r="B185" s="17" t="str">
        <f t="shared" si="7"/>
        <v>Vinberi_VD-19511-13_180</v>
      </c>
      <c r="C185" s="17" t="str">
        <f t="shared" si="8"/>
        <v>Vinberi_180</v>
      </c>
      <c r="D185" t="s">
        <v>122</v>
      </c>
      <c r="E185" t="s">
        <v>122</v>
      </c>
      <c r="F185" t="s">
        <v>311</v>
      </c>
      <c r="G185" t="s">
        <v>311</v>
      </c>
      <c r="H185" t="s">
        <v>560</v>
      </c>
      <c r="I185" t="s">
        <v>560</v>
      </c>
      <c r="J185" t="s">
        <v>572</v>
      </c>
      <c r="K185" t="s">
        <v>572</v>
      </c>
      <c r="L185" t="s">
        <v>589</v>
      </c>
      <c r="M185" t="s">
        <v>589</v>
      </c>
      <c r="N185" s="17" t="s">
        <v>917</v>
      </c>
      <c r="O185" t="s">
        <v>917</v>
      </c>
      <c r="P185" s="17" t="s">
        <v>1307</v>
      </c>
      <c r="Q185" t="s">
        <v>1307</v>
      </c>
      <c r="R185" t="s">
        <v>1589</v>
      </c>
      <c r="S185" t="s">
        <v>1886</v>
      </c>
      <c r="T185" s="22">
        <f t="shared" si="6"/>
        <v>180</v>
      </c>
      <c r="U185">
        <v>180</v>
      </c>
      <c r="V185">
        <v>180</v>
      </c>
      <c r="W185">
        <v>150000</v>
      </c>
      <c r="X185" t="s">
        <v>1913</v>
      </c>
      <c r="Y185" t="s">
        <v>2018</v>
      </c>
      <c r="Z185" t="s">
        <v>2073</v>
      </c>
      <c r="AA185" t="s">
        <v>2252</v>
      </c>
      <c r="AB185" s="17" t="s">
        <v>2345</v>
      </c>
      <c r="AC185" t="s">
        <v>2382</v>
      </c>
      <c r="AD185" s="20" t="s">
        <v>2974</v>
      </c>
      <c r="AF185">
        <v>1</v>
      </c>
      <c r="AG185">
        <v>1</v>
      </c>
      <c r="AH185" t="s">
        <v>2954</v>
      </c>
      <c r="AI185" t="s">
        <v>2966</v>
      </c>
      <c r="AJ185" t="s">
        <v>2968</v>
      </c>
      <c r="AK185" t="s">
        <v>2970</v>
      </c>
    </row>
    <row r="186" spans="1:37">
      <c r="A186">
        <v>259</v>
      </c>
      <c r="B186" s="17" t="str">
        <f t="shared" si="7"/>
        <v>Amoxicilin 500_VD-14181-11_540</v>
      </c>
      <c r="C186" s="17" t="str">
        <f t="shared" si="8"/>
        <v>Amoxicilin 500_540</v>
      </c>
      <c r="D186" t="s">
        <v>150</v>
      </c>
      <c r="E186" t="s">
        <v>150</v>
      </c>
      <c r="F186" t="s">
        <v>346</v>
      </c>
      <c r="G186" t="s">
        <v>346</v>
      </c>
      <c r="H186" t="s">
        <v>560</v>
      </c>
      <c r="I186" t="s">
        <v>560</v>
      </c>
      <c r="J186" t="s">
        <v>572</v>
      </c>
      <c r="K186" t="s">
        <v>572</v>
      </c>
      <c r="L186" t="s">
        <v>690</v>
      </c>
      <c r="M186" t="s">
        <v>690</v>
      </c>
      <c r="N186" s="17" t="s">
        <v>918</v>
      </c>
      <c r="O186" t="s">
        <v>918</v>
      </c>
      <c r="P186" s="17" t="s">
        <v>1308</v>
      </c>
      <c r="Q186" t="s">
        <v>1308</v>
      </c>
      <c r="R186" t="s">
        <v>1679</v>
      </c>
      <c r="S186" t="s">
        <v>1898</v>
      </c>
      <c r="T186" s="22">
        <f t="shared" si="6"/>
        <v>540</v>
      </c>
      <c r="U186">
        <v>540</v>
      </c>
      <c r="V186">
        <v>540</v>
      </c>
      <c r="W186">
        <v>700000</v>
      </c>
      <c r="X186" t="s">
        <v>1913</v>
      </c>
      <c r="Y186" t="s">
        <v>2019</v>
      </c>
      <c r="Z186" t="s">
        <v>2073</v>
      </c>
      <c r="AA186" t="s">
        <v>2253</v>
      </c>
      <c r="AB186" s="17" t="s">
        <v>2345</v>
      </c>
      <c r="AC186" t="s">
        <v>2382</v>
      </c>
      <c r="AD186" s="20" t="s">
        <v>2974</v>
      </c>
      <c r="AF186">
        <v>1</v>
      </c>
      <c r="AG186">
        <v>1</v>
      </c>
      <c r="AH186" t="s">
        <v>2954</v>
      </c>
      <c r="AI186" t="s">
        <v>2966</v>
      </c>
      <c r="AJ186" t="s">
        <v>2968</v>
      </c>
      <c r="AK186" t="s">
        <v>2970</v>
      </c>
    </row>
    <row r="187" spans="1:37" ht="30">
      <c r="A187">
        <v>260</v>
      </c>
      <c r="B187" s="17" t="str">
        <f t="shared" si="7"/>
        <v>Cefalexin 500mg_VD-8121-09_719</v>
      </c>
      <c r="C187" s="17" t="str">
        <f t="shared" si="8"/>
        <v>Cefalexin 500mg_719</v>
      </c>
      <c r="D187" t="s">
        <v>173</v>
      </c>
      <c r="E187" t="s">
        <v>173</v>
      </c>
      <c r="F187" t="s">
        <v>380</v>
      </c>
      <c r="G187" t="s">
        <v>380</v>
      </c>
      <c r="H187" t="s">
        <v>560</v>
      </c>
      <c r="I187" t="s">
        <v>560</v>
      </c>
      <c r="J187" t="s">
        <v>572</v>
      </c>
      <c r="K187" t="s">
        <v>572</v>
      </c>
      <c r="L187" t="s">
        <v>590</v>
      </c>
      <c r="M187" t="s">
        <v>590</v>
      </c>
      <c r="N187" s="17" t="s">
        <v>919</v>
      </c>
      <c r="O187" t="s">
        <v>919</v>
      </c>
      <c r="P187" s="17" t="s">
        <v>1309</v>
      </c>
      <c r="Q187" t="s">
        <v>1309</v>
      </c>
      <c r="R187" t="s">
        <v>1677</v>
      </c>
      <c r="S187" t="s">
        <v>1886</v>
      </c>
      <c r="T187" s="22">
        <f t="shared" si="6"/>
        <v>719</v>
      </c>
      <c r="U187">
        <v>719</v>
      </c>
      <c r="V187">
        <v>719</v>
      </c>
      <c r="W187">
        <v>800000</v>
      </c>
      <c r="X187" t="s">
        <v>1913</v>
      </c>
      <c r="Y187" t="s">
        <v>2016</v>
      </c>
      <c r="Z187" t="s">
        <v>2073</v>
      </c>
      <c r="AA187" t="s">
        <v>2251</v>
      </c>
      <c r="AB187" s="17" t="s">
        <v>2345</v>
      </c>
      <c r="AC187" t="s">
        <v>2382</v>
      </c>
      <c r="AD187" s="20" t="s">
        <v>2974</v>
      </c>
      <c r="AF187">
        <v>1</v>
      </c>
      <c r="AG187">
        <v>1</v>
      </c>
      <c r="AH187" t="s">
        <v>2954</v>
      </c>
      <c r="AI187" t="s">
        <v>2966</v>
      </c>
      <c r="AJ187" t="s">
        <v>2968</v>
      </c>
      <c r="AK187" t="s">
        <v>2970</v>
      </c>
    </row>
    <row r="188" spans="1:37">
      <c r="A188">
        <v>261</v>
      </c>
      <c r="B188" s="17" t="str">
        <f t="shared" si="7"/>
        <v>Theratussine_VD-6885-09_95</v>
      </c>
      <c r="C188" s="17" t="str">
        <f t="shared" si="8"/>
        <v>Theratussine_95</v>
      </c>
      <c r="D188" t="s">
        <v>174</v>
      </c>
      <c r="E188" t="s">
        <v>174</v>
      </c>
      <c r="F188" t="s">
        <v>381</v>
      </c>
      <c r="G188" t="s">
        <v>381</v>
      </c>
      <c r="H188" t="s">
        <v>560</v>
      </c>
      <c r="I188" t="s">
        <v>560</v>
      </c>
      <c r="J188" t="s">
        <v>572</v>
      </c>
      <c r="K188" t="s">
        <v>572</v>
      </c>
      <c r="L188" t="s">
        <v>597</v>
      </c>
      <c r="M188" t="s">
        <v>597</v>
      </c>
      <c r="N188" s="17" t="s">
        <v>920</v>
      </c>
      <c r="O188" t="s">
        <v>920</v>
      </c>
      <c r="P188" s="17" t="s">
        <v>1310</v>
      </c>
      <c r="Q188" t="s">
        <v>1310</v>
      </c>
      <c r="R188" t="s">
        <v>1680</v>
      </c>
      <c r="S188" t="s">
        <v>1886</v>
      </c>
      <c r="T188" s="22">
        <f t="shared" si="6"/>
        <v>95</v>
      </c>
      <c r="U188">
        <v>95</v>
      </c>
      <c r="V188">
        <v>95</v>
      </c>
      <c r="W188">
        <v>100000</v>
      </c>
      <c r="X188" t="s">
        <v>1913</v>
      </c>
      <c r="Y188" t="s">
        <v>2016</v>
      </c>
      <c r="Z188" t="s">
        <v>2073</v>
      </c>
      <c r="AA188" t="s">
        <v>2251</v>
      </c>
      <c r="AB188" s="17" t="s">
        <v>2345</v>
      </c>
      <c r="AC188" t="s">
        <v>2382</v>
      </c>
      <c r="AD188" s="20" t="s">
        <v>2974</v>
      </c>
      <c r="AF188">
        <v>1</v>
      </c>
      <c r="AG188">
        <v>1</v>
      </c>
      <c r="AH188" t="s">
        <v>2954</v>
      </c>
      <c r="AI188" t="s">
        <v>2966</v>
      </c>
      <c r="AJ188" t="s">
        <v>2968</v>
      </c>
      <c r="AK188" t="s">
        <v>2970</v>
      </c>
    </row>
    <row r="189" spans="1:37">
      <c r="A189">
        <v>262</v>
      </c>
      <c r="B189" s="17" t="str">
        <f t="shared" si="7"/>
        <v>Stamectin_VD-8313-09_1008</v>
      </c>
      <c r="C189" s="17" t="str">
        <f t="shared" si="8"/>
        <v>Stamectin_1008</v>
      </c>
      <c r="D189" t="s">
        <v>145</v>
      </c>
      <c r="E189" t="s">
        <v>145</v>
      </c>
      <c r="F189" t="s">
        <v>337</v>
      </c>
      <c r="G189" t="s">
        <v>337</v>
      </c>
      <c r="H189" t="s">
        <v>560</v>
      </c>
      <c r="I189" t="s">
        <v>560</v>
      </c>
      <c r="J189" t="s">
        <v>572</v>
      </c>
      <c r="K189" t="s">
        <v>572</v>
      </c>
      <c r="L189" t="s">
        <v>691</v>
      </c>
      <c r="M189" t="s">
        <v>691</v>
      </c>
      <c r="N189" s="17" t="s">
        <v>921</v>
      </c>
      <c r="O189" t="s">
        <v>921</v>
      </c>
      <c r="P189" s="17" t="s">
        <v>1311</v>
      </c>
      <c r="Q189" t="s">
        <v>1311</v>
      </c>
      <c r="R189" t="s">
        <v>1681</v>
      </c>
      <c r="S189" t="s">
        <v>1899</v>
      </c>
      <c r="T189" s="22">
        <f t="shared" si="6"/>
        <v>1008</v>
      </c>
      <c r="U189">
        <v>1008</v>
      </c>
      <c r="V189">
        <v>1008</v>
      </c>
      <c r="W189">
        <v>100000</v>
      </c>
      <c r="X189" t="s">
        <v>1913</v>
      </c>
      <c r="Y189" t="s">
        <v>2020</v>
      </c>
      <c r="Z189" t="s">
        <v>2073</v>
      </c>
      <c r="AA189" t="s">
        <v>2254</v>
      </c>
      <c r="AB189" s="17" t="s">
        <v>2345</v>
      </c>
      <c r="AC189" t="s">
        <v>2382</v>
      </c>
      <c r="AD189" s="20" t="s">
        <v>2974</v>
      </c>
      <c r="AF189">
        <v>1</v>
      </c>
      <c r="AG189">
        <v>1</v>
      </c>
      <c r="AH189" t="s">
        <v>2954</v>
      </c>
      <c r="AI189" t="s">
        <v>2966</v>
      </c>
      <c r="AJ189" t="s">
        <v>2968</v>
      </c>
      <c r="AK189" t="s">
        <v>2970</v>
      </c>
    </row>
    <row r="190" spans="1:37" ht="30">
      <c r="A190">
        <v>263</v>
      </c>
      <c r="B190" s="17" t="str">
        <f t="shared" si="7"/>
        <v>Paracold Codein effervescent_VD-10629-10_1288</v>
      </c>
      <c r="C190" s="17" t="str">
        <f t="shared" si="8"/>
        <v>Paracold Codein effervescent_1288</v>
      </c>
      <c r="D190" t="s">
        <v>175</v>
      </c>
      <c r="E190" t="s">
        <v>175</v>
      </c>
      <c r="F190" t="s">
        <v>382</v>
      </c>
      <c r="G190" t="s">
        <v>382</v>
      </c>
      <c r="H190" t="s">
        <v>560</v>
      </c>
      <c r="I190" t="s">
        <v>560</v>
      </c>
      <c r="J190" t="s">
        <v>572</v>
      </c>
      <c r="K190" t="s">
        <v>572</v>
      </c>
      <c r="L190" t="s">
        <v>692</v>
      </c>
      <c r="M190" t="s">
        <v>692</v>
      </c>
      <c r="N190" s="17" t="s">
        <v>922</v>
      </c>
      <c r="O190" t="s">
        <v>922</v>
      </c>
      <c r="P190" s="17" t="s">
        <v>1312</v>
      </c>
      <c r="Q190" t="s">
        <v>1312</v>
      </c>
      <c r="R190" t="s">
        <v>1682</v>
      </c>
      <c r="S190" t="s">
        <v>1903</v>
      </c>
      <c r="T190" s="22">
        <f t="shared" si="6"/>
        <v>1288</v>
      </c>
      <c r="U190">
        <v>1288</v>
      </c>
      <c r="V190">
        <v>1288</v>
      </c>
      <c r="W190">
        <v>400000</v>
      </c>
      <c r="X190" t="s">
        <v>1913</v>
      </c>
      <c r="Y190" t="s">
        <v>2021</v>
      </c>
      <c r="Z190" t="s">
        <v>2073</v>
      </c>
      <c r="AA190" t="s">
        <v>1943</v>
      </c>
      <c r="AB190" s="17" t="s">
        <v>2345</v>
      </c>
      <c r="AC190" t="s">
        <v>2382</v>
      </c>
      <c r="AD190" s="20" t="s">
        <v>2974</v>
      </c>
      <c r="AF190">
        <v>1</v>
      </c>
      <c r="AG190">
        <v>1</v>
      </c>
      <c r="AH190" t="s">
        <v>2954</v>
      </c>
      <c r="AI190" t="s">
        <v>2966</v>
      </c>
      <c r="AJ190" t="s">
        <v>2968</v>
      </c>
      <c r="AK190" t="s">
        <v>2970</v>
      </c>
    </row>
    <row r="191" spans="1:37" ht="30">
      <c r="A191">
        <v>264</v>
      </c>
      <c r="B191" s="17" t="str">
        <f t="shared" si="7"/>
        <v>Ofloxacin 200mg_VD-15528-11_380</v>
      </c>
      <c r="C191" s="17" t="str">
        <f t="shared" si="8"/>
        <v>Ofloxacin 200mg_380</v>
      </c>
      <c r="D191" t="s">
        <v>176</v>
      </c>
      <c r="E191" t="s">
        <v>176</v>
      </c>
      <c r="F191" t="s">
        <v>315</v>
      </c>
      <c r="G191" t="s">
        <v>315</v>
      </c>
      <c r="H191" t="s">
        <v>560</v>
      </c>
      <c r="I191" t="s">
        <v>560</v>
      </c>
      <c r="J191" t="s">
        <v>572</v>
      </c>
      <c r="K191" t="s">
        <v>572</v>
      </c>
      <c r="L191" t="s">
        <v>693</v>
      </c>
      <c r="M191" t="s">
        <v>693</v>
      </c>
      <c r="N191" s="17" t="s">
        <v>923</v>
      </c>
      <c r="O191" t="s">
        <v>923</v>
      </c>
      <c r="P191" s="17" t="s">
        <v>1313</v>
      </c>
      <c r="Q191" t="s">
        <v>1313</v>
      </c>
      <c r="R191" t="s">
        <v>1683</v>
      </c>
      <c r="S191" t="s">
        <v>1886</v>
      </c>
      <c r="T191" s="22">
        <f t="shared" si="6"/>
        <v>380</v>
      </c>
      <c r="U191">
        <v>380</v>
      </c>
      <c r="V191">
        <v>380</v>
      </c>
      <c r="W191">
        <v>50000</v>
      </c>
      <c r="X191" t="s">
        <v>1913</v>
      </c>
      <c r="Y191" t="s">
        <v>2021</v>
      </c>
      <c r="Z191" t="s">
        <v>2073</v>
      </c>
      <c r="AA191" t="s">
        <v>1943</v>
      </c>
      <c r="AB191" s="17" t="s">
        <v>2345</v>
      </c>
      <c r="AC191" t="s">
        <v>2382</v>
      </c>
      <c r="AD191" s="20" t="s">
        <v>2974</v>
      </c>
      <c r="AF191">
        <v>1</v>
      </c>
      <c r="AG191">
        <v>1</v>
      </c>
      <c r="AH191" t="s">
        <v>2954</v>
      </c>
      <c r="AI191" t="s">
        <v>2966</v>
      </c>
      <c r="AJ191" t="s">
        <v>2968</v>
      </c>
      <c r="AK191" t="s">
        <v>2970</v>
      </c>
    </row>
    <row r="192" spans="1:37">
      <c r="A192">
        <v>265</v>
      </c>
      <c r="B192" s="17" t="str">
        <f t="shared" si="7"/>
        <v>Piracetam_VD-9549-09_240</v>
      </c>
      <c r="C192" s="17" t="str">
        <f t="shared" si="8"/>
        <v>Piracetam_240</v>
      </c>
      <c r="D192" t="s">
        <v>79</v>
      </c>
      <c r="E192" t="s">
        <v>79</v>
      </c>
      <c r="F192" t="s">
        <v>267</v>
      </c>
      <c r="G192" t="s">
        <v>267</v>
      </c>
      <c r="H192" t="s">
        <v>560</v>
      </c>
      <c r="I192" t="s">
        <v>560</v>
      </c>
      <c r="J192" t="s">
        <v>572</v>
      </c>
      <c r="K192" t="s">
        <v>572</v>
      </c>
      <c r="L192" t="s">
        <v>666</v>
      </c>
      <c r="M192" t="s">
        <v>666</v>
      </c>
      <c r="N192" s="17" t="s">
        <v>267</v>
      </c>
      <c r="O192" t="s">
        <v>267</v>
      </c>
      <c r="P192" s="17" t="s">
        <v>1314</v>
      </c>
      <c r="Q192" t="s">
        <v>1314</v>
      </c>
      <c r="R192" t="s">
        <v>1684</v>
      </c>
      <c r="S192" t="s">
        <v>1886</v>
      </c>
      <c r="T192" s="22">
        <f t="shared" si="6"/>
        <v>240</v>
      </c>
      <c r="U192">
        <v>240</v>
      </c>
      <c r="V192">
        <v>240</v>
      </c>
      <c r="W192">
        <v>500000</v>
      </c>
      <c r="X192" t="s">
        <v>1913</v>
      </c>
      <c r="Y192" t="s">
        <v>2022</v>
      </c>
      <c r="Z192" t="s">
        <v>2073</v>
      </c>
      <c r="AA192" t="s">
        <v>2255</v>
      </c>
      <c r="AB192" s="17" t="s">
        <v>2345</v>
      </c>
      <c r="AC192" t="s">
        <v>2382</v>
      </c>
      <c r="AD192" s="20" t="s">
        <v>2974</v>
      </c>
      <c r="AF192">
        <v>1</v>
      </c>
      <c r="AG192">
        <v>1</v>
      </c>
      <c r="AH192" t="s">
        <v>2954</v>
      </c>
      <c r="AI192" t="s">
        <v>2966</v>
      </c>
      <c r="AJ192" t="s">
        <v>2968</v>
      </c>
      <c r="AK192" t="s">
        <v>2970</v>
      </c>
    </row>
    <row r="193" spans="1:37">
      <c r="A193">
        <v>266</v>
      </c>
      <c r="B193" s="17" t="str">
        <f t="shared" si="7"/>
        <v>Meyerdipin 5_VD-20350-13_310</v>
      </c>
      <c r="C193" s="17" t="str">
        <f t="shared" si="8"/>
        <v>Meyerdipin 5_310</v>
      </c>
      <c r="D193" t="s">
        <v>151</v>
      </c>
      <c r="E193" t="s">
        <v>151</v>
      </c>
      <c r="F193" t="s">
        <v>347</v>
      </c>
      <c r="G193" t="s">
        <v>347</v>
      </c>
      <c r="H193" t="s">
        <v>560</v>
      </c>
      <c r="I193" t="s">
        <v>560</v>
      </c>
      <c r="J193" t="s">
        <v>572</v>
      </c>
      <c r="K193" t="s">
        <v>572</v>
      </c>
      <c r="L193" t="s">
        <v>597</v>
      </c>
      <c r="M193" t="s">
        <v>597</v>
      </c>
      <c r="N193" s="17" t="s">
        <v>924</v>
      </c>
      <c r="O193" t="s">
        <v>924</v>
      </c>
      <c r="P193" s="17" t="s">
        <v>1315</v>
      </c>
      <c r="Q193" t="s">
        <v>1315</v>
      </c>
      <c r="R193" t="s">
        <v>1685</v>
      </c>
      <c r="S193" t="s">
        <v>1886</v>
      </c>
      <c r="T193" s="22">
        <f t="shared" si="6"/>
        <v>310</v>
      </c>
      <c r="U193">
        <v>310</v>
      </c>
      <c r="V193">
        <v>310</v>
      </c>
      <c r="W193">
        <v>50000</v>
      </c>
      <c r="X193" t="s">
        <v>1913</v>
      </c>
      <c r="Y193" t="s">
        <v>2023</v>
      </c>
      <c r="Z193" t="s">
        <v>2073</v>
      </c>
      <c r="AA193" t="s">
        <v>2256</v>
      </c>
      <c r="AB193" s="17" t="s">
        <v>2347</v>
      </c>
      <c r="AC193" t="s">
        <v>2382</v>
      </c>
      <c r="AD193" s="20" t="s">
        <v>2976</v>
      </c>
      <c r="AF193">
        <v>1</v>
      </c>
      <c r="AG193">
        <v>1</v>
      </c>
      <c r="AH193" t="s">
        <v>2954</v>
      </c>
      <c r="AI193" t="s">
        <v>2966</v>
      </c>
      <c r="AJ193" t="s">
        <v>2968</v>
      </c>
      <c r="AK193" t="s">
        <v>2970</v>
      </c>
    </row>
    <row r="194" spans="1:37">
      <c r="A194">
        <v>267</v>
      </c>
      <c r="B194" s="17" t="str">
        <f t="shared" si="7"/>
        <v>Cophacip_VD-16749-12_525</v>
      </c>
      <c r="C194" s="17" t="str">
        <f t="shared" si="8"/>
        <v>Cophacip_525</v>
      </c>
      <c r="D194" t="s">
        <v>82</v>
      </c>
      <c r="E194" t="s">
        <v>82</v>
      </c>
      <c r="F194" t="s">
        <v>270</v>
      </c>
      <c r="G194" t="s">
        <v>270</v>
      </c>
      <c r="H194" t="s">
        <v>560</v>
      </c>
      <c r="I194" t="s">
        <v>560</v>
      </c>
      <c r="J194" t="s">
        <v>572</v>
      </c>
      <c r="K194" t="s">
        <v>572</v>
      </c>
      <c r="L194" t="s">
        <v>590</v>
      </c>
      <c r="M194" t="s">
        <v>590</v>
      </c>
      <c r="N194" s="17" t="s">
        <v>925</v>
      </c>
      <c r="O194" t="s">
        <v>925</v>
      </c>
      <c r="P194" s="17" t="s">
        <v>1316</v>
      </c>
      <c r="Q194" t="s">
        <v>1316</v>
      </c>
      <c r="R194" t="s">
        <v>1686</v>
      </c>
      <c r="S194" t="s">
        <v>1886</v>
      </c>
      <c r="T194" s="22">
        <f t="shared" ref="T194:T257" si="9">U194</f>
        <v>525</v>
      </c>
      <c r="U194">
        <v>525</v>
      </c>
      <c r="V194">
        <v>525</v>
      </c>
      <c r="W194">
        <v>50000</v>
      </c>
      <c r="X194" t="s">
        <v>1913</v>
      </c>
      <c r="Y194" t="s">
        <v>2024</v>
      </c>
      <c r="Z194" t="s">
        <v>2073</v>
      </c>
      <c r="AA194" t="s">
        <v>2213</v>
      </c>
      <c r="AB194" s="17" t="s">
        <v>2345</v>
      </c>
      <c r="AC194" t="s">
        <v>2382</v>
      </c>
      <c r="AD194" s="20" t="s">
        <v>2974</v>
      </c>
      <c r="AF194">
        <v>1</v>
      </c>
      <c r="AG194">
        <v>1</v>
      </c>
      <c r="AH194" t="s">
        <v>2954</v>
      </c>
      <c r="AI194" t="s">
        <v>2966</v>
      </c>
      <c r="AJ194" t="s">
        <v>2968</v>
      </c>
      <c r="AK194" t="s">
        <v>2970</v>
      </c>
    </row>
    <row r="195" spans="1:37" ht="30">
      <c r="A195">
        <v>268</v>
      </c>
      <c r="B195" s="17" t="str">
        <f t="shared" ref="B195:B258" si="10">N195&amp;"_"&amp;P195&amp;"_"&amp;ROUND(T195,2)</f>
        <v>Metronidazol 250 mg_VD-18692-13_132</v>
      </c>
      <c r="C195" s="17" t="str">
        <f t="shared" ref="C195:C258" si="11">N195&amp;"_"&amp;ROUND(T195,2)</f>
        <v>Metronidazol 250 mg_132</v>
      </c>
      <c r="D195" t="s">
        <v>177</v>
      </c>
      <c r="E195" t="s">
        <v>177</v>
      </c>
      <c r="F195" t="s">
        <v>254</v>
      </c>
      <c r="G195" t="s">
        <v>254</v>
      </c>
      <c r="H195" t="s">
        <v>560</v>
      </c>
      <c r="I195" t="s">
        <v>560</v>
      </c>
      <c r="J195" t="s">
        <v>572</v>
      </c>
      <c r="K195" t="s">
        <v>572</v>
      </c>
      <c r="L195" t="s">
        <v>589</v>
      </c>
      <c r="M195" t="s">
        <v>589</v>
      </c>
      <c r="N195" s="17" t="s">
        <v>926</v>
      </c>
      <c r="O195" t="s">
        <v>926</v>
      </c>
      <c r="P195" s="17" t="s">
        <v>1317</v>
      </c>
      <c r="Q195" t="s">
        <v>1317</v>
      </c>
      <c r="R195" t="s">
        <v>1543</v>
      </c>
      <c r="S195" t="s">
        <v>1886</v>
      </c>
      <c r="T195" s="22">
        <f t="shared" si="9"/>
        <v>132</v>
      </c>
      <c r="U195">
        <v>132</v>
      </c>
      <c r="V195">
        <v>132</v>
      </c>
      <c r="W195">
        <v>300000</v>
      </c>
      <c r="X195" t="s">
        <v>1913</v>
      </c>
      <c r="Y195" t="s">
        <v>2025</v>
      </c>
      <c r="Z195" t="s">
        <v>2073</v>
      </c>
      <c r="AA195" t="s">
        <v>2255</v>
      </c>
      <c r="AB195" s="17" t="s">
        <v>2345</v>
      </c>
      <c r="AC195" t="s">
        <v>2382</v>
      </c>
      <c r="AD195" s="20" t="s">
        <v>2974</v>
      </c>
      <c r="AF195">
        <v>1</v>
      </c>
      <c r="AG195">
        <v>1</v>
      </c>
      <c r="AH195" t="s">
        <v>2954</v>
      </c>
      <c r="AI195" t="s">
        <v>2966</v>
      </c>
      <c r="AJ195" t="s">
        <v>2968</v>
      </c>
      <c r="AK195" t="s">
        <v>2970</v>
      </c>
    </row>
    <row r="196" spans="1:37">
      <c r="A196">
        <v>269</v>
      </c>
      <c r="B196" s="17" t="str">
        <f t="shared" si="10"/>
        <v>Cenpadol_VD-19703-13_550</v>
      </c>
      <c r="C196" s="17" t="str">
        <f t="shared" si="11"/>
        <v>Cenpadol_550</v>
      </c>
      <c r="D196" t="s">
        <v>120</v>
      </c>
      <c r="E196" t="s">
        <v>120</v>
      </c>
      <c r="F196" t="s">
        <v>320</v>
      </c>
      <c r="G196" t="s">
        <v>320</v>
      </c>
      <c r="H196" t="s">
        <v>560</v>
      </c>
      <c r="I196" t="s">
        <v>560</v>
      </c>
      <c r="J196" t="s">
        <v>572</v>
      </c>
      <c r="K196" t="s">
        <v>572</v>
      </c>
      <c r="L196" t="s">
        <v>611</v>
      </c>
      <c r="M196" t="s">
        <v>611</v>
      </c>
      <c r="N196" s="17" t="s">
        <v>927</v>
      </c>
      <c r="O196" t="s">
        <v>927</v>
      </c>
      <c r="P196" s="17" t="s">
        <v>1318</v>
      </c>
      <c r="Q196" t="s">
        <v>1318</v>
      </c>
      <c r="R196" t="s">
        <v>1687</v>
      </c>
      <c r="S196" t="s">
        <v>1888</v>
      </c>
      <c r="T196" s="22">
        <f t="shared" si="9"/>
        <v>550</v>
      </c>
      <c r="U196">
        <v>550</v>
      </c>
      <c r="V196">
        <v>550</v>
      </c>
      <c r="W196">
        <v>200000</v>
      </c>
      <c r="X196" t="s">
        <v>1913</v>
      </c>
      <c r="Y196" t="s">
        <v>2026</v>
      </c>
      <c r="Z196" t="s">
        <v>2073</v>
      </c>
      <c r="AA196" t="s">
        <v>2257</v>
      </c>
      <c r="AB196" s="17" t="s">
        <v>2345</v>
      </c>
      <c r="AC196" t="s">
        <v>2382</v>
      </c>
      <c r="AD196" s="20" t="s">
        <v>2974</v>
      </c>
      <c r="AF196">
        <v>1</v>
      </c>
      <c r="AG196">
        <v>1</v>
      </c>
      <c r="AH196" t="s">
        <v>2954</v>
      </c>
      <c r="AI196" t="s">
        <v>2966</v>
      </c>
      <c r="AJ196" t="s">
        <v>2968</v>
      </c>
      <c r="AK196" t="s">
        <v>2970</v>
      </c>
    </row>
    <row r="197" spans="1:37">
      <c r="A197">
        <v>270</v>
      </c>
      <c r="B197" s="17" t="str">
        <f t="shared" si="10"/>
        <v>Cinnarizin_VD-13959-11_60</v>
      </c>
      <c r="C197" s="17" t="str">
        <f t="shared" si="11"/>
        <v>Cinnarizin_60</v>
      </c>
      <c r="D197" t="s">
        <v>140</v>
      </c>
      <c r="E197" t="s">
        <v>140</v>
      </c>
      <c r="F197" t="s">
        <v>332</v>
      </c>
      <c r="G197" t="s">
        <v>332</v>
      </c>
      <c r="H197" t="s">
        <v>560</v>
      </c>
      <c r="I197" t="s">
        <v>560</v>
      </c>
      <c r="J197" t="s">
        <v>572</v>
      </c>
      <c r="K197" t="s">
        <v>572</v>
      </c>
      <c r="L197" t="s">
        <v>694</v>
      </c>
      <c r="M197" t="s">
        <v>694</v>
      </c>
      <c r="N197" s="17" t="s">
        <v>332</v>
      </c>
      <c r="O197" t="s">
        <v>332</v>
      </c>
      <c r="P197" s="17" t="s">
        <v>1319</v>
      </c>
      <c r="Q197" t="s">
        <v>1319</v>
      </c>
      <c r="R197" t="s">
        <v>1688</v>
      </c>
      <c r="S197" t="s">
        <v>1886</v>
      </c>
      <c r="T197" s="22">
        <f t="shared" si="9"/>
        <v>60</v>
      </c>
      <c r="U197">
        <v>60</v>
      </c>
      <c r="V197">
        <v>60</v>
      </c>
      <c r="W197">
        <v>500000</v>
      </c>
      <c r="X197" t="s">
        <v>1913</v>
      </c>
      <c r="Y197" t="s">
        <v>2027</v>
      </c>
      <c r="Z197" t="s">
        <v>2073</v>
      </c>
      <c r="AA197" t="s">
        <v>2258</v>
      </c>
      <c r="AB197" s="17" t="s">
        <v>2345</v>
      </c>
      <c r="AC197" t="s">
        <v>2382</v>
      </c>
      <c r="AD197" s="20" t="s">
        <v>2974</v>
      </c>
      <c r="AF197">
        <v>1</v>
      </c>
      <c r="AG197">
        <v>1</v>
      </c>
      <c r="AH197" t="s">
        <v>2954</v>
      </c>
      <c r="AI197" t="s">
        <v>2966</v>
      </c>
      <c r="AJ197" t="s">
        <v>2968</v>
      </c>
      <c r="AK197" t="s">
        <v>2970</v>
      </c>
    </row>
    <row r="198" spans="1:37" ht="30">
      <c r="A198">
        <v>271</v>
      </c>
      <c r="B198" s="17" t="str">
        <f t="shared" si="10"/>
        <v>Amoxicilin 250mg_VD-5513-08_352,8</v>
      </c>
      <c r="C198" s="17" t="str">
        <f t="shared" si="11"/>
        <v>Amoxicilin 250mg_352,8</v>
      </c>
      <c r="D198" t="s">
        <v>150</v>
      </c>
      <c r="E198" t="s">
        <v>150</v>
      </c>
      <c r="F198" t="s">
        <v>346</v>
      </c>
      <c r="G198" t="s">
        <v>346</v>
      </c>
      <c r="H198" t="s">
        <v>560</v>
      </c>
      <c r="I198" t="s">
        <v>560</v>
      </c>
      <c r="J198" t="s">
        <v>572</v>
      </c>
      <c r="K198" t="s">
        <v>572</v>
      </c>
      <c r="L198" t="s">
        <v>589</v>
      </c>
      <c r="M198" t="s">
        <v>589</v>
      </c>
      <c r="N198" s="17" t="s">
        <v>864</v>
      </c>
      <c r="O198" t="s">
        <v>864</v>
      </c>
      <c r="P198" s="17" t="s">
        <v>1320</v>
      </c>
      <c r="Q198" t="s">
        <v>1320</v>
      </c>
      <c r="R198" t="s">
        <v>1689</v>
      </c>
      <c r="S198" t="s">
        <v>1886</v>
      </c>
      <c r="T198" s="22">
        <f t="shared" si="9"/>
        <v>352.8</v>
      </c>
      <c r="U198">
        <v>352.8</v>
      </c>
      <c r="V198">
        <v>352.8</v>
      </c>
      <c r="W198">
        <v>100000</v>
      </c>
      <c r="X198" t="s">
        <v>1913</v>
      </c>
      <c r="Y198" t="s">
        <v>2028</v>
      </c>
      <c r="Z198" t="s">
        <v>2073</v>
      </c>
      <c r="AA198" t="s">
        <v>2259</v>
      </c>
      <c r="AB198" s="17" t="s">
        <v>2345</v>
      </c>
      <c r="AC198" t="s">
        <v>2382</v>
      </c>
      <c r="AD198" s="20" t="s">
        <v>2974</v>
      </c>
      <c r="AF198">
        <v>1</v>
      </c>
      <c r="AG198">
        <v>1</v>
      </c>
      <c r="AH198" t="s">
        <v>2956</v>
      </c>
      <c r="AI198" t="s">
        <v>2966</v>
      </c>
      <c r="AJ198" t="s">
        <v>2968</v>
      </c>
      <c r="AK198" t="s">
        <v>2970</v>
      </c>
    </row>
    <row r="199" spans="1:37">
      <c r="A199">
        <v>272</v>
      </c>
      <c r="B199" s="17" t="str">
        <f t="shared" si="10"/>
        <v>Thelizin_VD-12874-10_69</v>
      </c>
      <c r="C199" s="17" t="str">
        <f t="shared" si="11"/>
        <v>Thelizin_69</v>
      </c>
      <c r="D199" t="s">
        <v>174</v>
      </c>
      <c r="E199" t="s">
        <v>174</v>
      </c>
      <c r="F199" t="s">
        <v>381</v>
      </c>
      <c r="G199" t="s">
        <v>381</v>
      </c>
      <c r="H199" t="s">
        <v>560</v>
      </c>
      <c r="I199" t="s">
        <v>560</v>
      </c>
      <c r="J199" t="s">
        <v>572</v>
      </c>
      <c r="K199" t="s">
        <v>572</v>
      </c>
      <c r="L199" t="s">
        <v>597</v>
      </c>
      <c r="M199" t="s">
        <v>597</v>
      </c>
      <c r="N199" s="17" t="s">
        <v>928</v>
      </c>
      <c r="O199" t="s">
        <v>928</v>
      </c>
      <c r="P199" s="17" t="s">
        <v>1321</v>
      </c>
      <c r="Q199" t="s">
        <v>1321</v>
      </c>
      <c r="R199" t="s">
        <v>1690</v>
      </c>
      <c r="S199" t="s">
        <v>1886</v>
      </c>
      <c r="T199" s="22">
        <f t="shared" si="9"/>
        <v>69</v>
      </c>
      <c r="U199">
        <v>69</v>
      </c>
      <c r="V199">
        <v>69</v>
      </c>
      <c r="W199">
        <v>500000</v>
      </c>
      <c r="X199" t="s">
        <v>1913</v>
      </c>
      <c r="Y199" t="s">
        <v>2012</v>
      </c>
      <c r="Z199" t="s">
        <v>2073</v>
      </c>
      <c r="AA199" t="s">
        <v>2222</v>
      </c>
      <c r="AB199" s="17" t="s">
        <v>2348</v>
      </c>
      <c r="AC199" t="s">
        <v>2385</v>
      </c>
      <c r="AD199" s="20" t="s">
        <v>2983</v>
      </c>
      <c r="AF199">
        <v>1</v>
      </c>
      <c r="AG199">
        <v>1</v>
      </c>
      <c r="AH199" t="s">
        <v>2957</v>
      </c>
      <c r="AI199" t="s">
        <v>2966</v>
      </c>
      <c r="AJ199" t="s">
        <v>2968</v>
      </c>
      <c r="AK199" t="s">
        <v>2970</v>
      </c>
    </row>
    <row r="200" spans="1:37" ht="30">
      <c r="A200">
        <v>273</v>
      </c>
      <c r="B200" s="17" t="str">
        <f t="shared" si="10"/>
        <v>D.E.P (Dùng ngoài)_VS-4773-10_5102</v>
      </c>
      <c r="C200" s="17" t="str">
        <f t="shared" si="11"/>
        <v>D.E.P (Dùng ngoài)_5102</v>
      </c>
      <c r="D200" t="s">
        <v>178</v>
      </c>
      <c r="E200" t="s">
        <v>178</v>
      </c>
      <c r="F200" t="s">
        <v>383</v>
      </c>
      <c r="G200" t="s">
        <v>383</v>
      </c>
      <c r="H200" t="s">
        <v>563</v>
      </c>
      <c r="I200" t="s">
        <v>563</v>
      </c>
      <c r="J200" t="s">
        <v>576</v>
      </c>
      <c r="K200" t="s">
        <v>576</v>
      </c>
      <c r="L200" t="s">
        <v>695</v>
      </c>
      <c r="M200" t="s">
        <v>695</v>
      </c>
      <c r="N200" s="17" t="s">
        <v>929</v>
      </c>
      <c r="O200" t="s">
        <v>929</v>
      </c>
      <c r="P200" s="17" t="s">
        <v>1322</v>
      </c>
      <c r="Q200" t="s">
        <v>1322</v>
      </c>
      <c r="R200" t="s">
        <v>1691</v>
      </c>
      <c r="S200" t="s">
        <v>1890</v>
      </c>
      <c r="T200" s="22">
        <f t="shared" si="9"/>
        <v>5102</v>
      </c>
      <c r="U200">
        <v>5102</v>
      </c>
      <c r="V200">
        <v>5102</v>
      </c>
      <c r="W200">
        <v>2000</v>
      </c>
      <c r="X200" t="s">
        <v>1913</v>
      </c>
      <c r="Y200" t="s">
        <v>2021</v>
      </c>
      <c r="Z200" t="s">
        <v>2073</v>
      </c>
      <c r="AA200" t="s">
        <v>1943</v>
      </c>
      <c r="AB200" s="17" t="s">
        <v>2345</v>
      </c>
      <c r="AC200" t="s">
        <v>2382</v>
      </c>
      <c r="AD200" s="20" t="s">
        <v>2974</v>
      </c>
      <c r="AF200">
        <v>1</v>
      </c>
      <c r="AG200">
        <v>1</v>
      </c>
      <c r="AH200" t="s">
        <v>2954</v>
      </c>
      <c r="AI200" t="s">
        <v>2966</v>
      </c>
      <c r="AJ200" t="s">
        <v>2968</v>
      </c>
      <c r="AK200" t="s">
        <v>2970</v>
      </c>
    </row>
    <row r="201" spans="1:37" ht="30">
      <c r="A201">
        <v>274</v>
      </c>
      <c r="B201" s="17" t="str">
        <f t="shared" si="10"/>
        <v>CEPHALEXIN 250mg_VD-20852-14_438,9</v>
      </c>
      <c r="C201" s="17" t="str">
        <f t="shared" si="11"/>
        <v>CEPHALEXIN 250mg_438,9</v>
      </c>
      <c r="D201" t="s">
        <v>173</v>
      </c>
      <c r="E201" t="s">
        <v>173</v>
      </c>
      <c r="F201" t="s">
        <v>384</v>
      </c>
      <c r="G201" t="s">
        <v>384</v>
      </c>
      <c r="H201" t="s">
        <v>560</v>
      </c>
      <c r="I201" t="s">
        <v>560</v>
      </c>
      <c r="J201" t="s">
        <v>572</v>
      </c>
      <c r="K201" t="s">
        <v>572</v>
      </c>
      <c r="L201" t="s">
        <v>589</v>
      </c>
      <c r="M201" t="s">
        <v>589</v>
      </c>
      <c r="N201" s="17" t="s">
        <v>930</v>
      </c>
      <c r="O201" t="s">
        <v>930</v>
      </c>
      <c r="P201" s="17" t="s">
        <v>1323</v>
      </c>
      <c r="Q201" t="s">
        <v>1323</v>
      </c>
      <c r="R201" t="s">
        <v>1626</v>
      </c>
      <c r="S201" t="s">
        <v>1886</v>
      </c>
      <c r="T201" s="22">
        <f t="shared" si="9"/>
        <v>438.9</v>
      </c>
      <c r="U201">
        <v>438.9</v>
      </c>
      <c r="V201">
        <v>438.9</v>
      </c>
      <c r="W201">
        <v>100000</v>
      </c>
      <c r="X201" t="s">
        <v>1913</v>
      </c>
      <c r="Y201" t="s">
        <v>2028</v>
      </c>
      <c r="Z201" t="s">
        <v>2073</v>
      </c>
      <c r="AA201" t="s">
        <v>2260</v>
      </c>
      <c r="AB201" s="17" t="s">
        <v>2348</v>
      </c>
      <c r="AC201" t="s">
        <v>2385</v>
      </c>
      <c r="AD201" s="20" t="s">
        <v>2983</v>
      </c>
      <c r="AF201">
        <v>1</v>
      </c>
      <c r="AG201">
        <v>1</v>
      </c>
      <c r="AH201" t="s">
        <v>2957</v>
      </c>
      <c r="AI201" t="s">
        <v>2966</v>
      </c>
      <c r="AJ201" t="s">
        <v>2968</v>
      </c>
      <c r="AK201" t="s">
        <v>2970</v>
      </c>
    </row>
    <row r="202" spans="1:37">
      <c r="A202">
        <v>275</v>
      </c>
      <c r="B202" s="17" t="str">
        <f t="shared" si="10"/>
        <v>Mecob 500_VD-15279-11_730</v>
      </c>
      <c r="C202" s="17" t="str">
        <f t="shared" si="11"/>
        <v>Mecob 500_730</v>
      </c>
      <c r="D202" t="s">
        <v>155</v>
      </c>
      <c r="E202" t="s">
        <v>155</v>
      </c>
      <c r="F202" t="s">
        <v>385</v>
      </c>
      <c r="G202" t="s">
        <v>385</v>
      </c>
      <c r="H202" t="s">
        <v>560</v>
      </c>
      <c r="I202" t="s">
        <v>560</v>
      </c>
      <c r="J202" t="s">
        <v>572</v>
      </c>
      <c r="K202" t="s">
        <v>572</v>
      </c>
      <c r="L202" t="s">
        <v>599</v>
      </c>
      <c r="M202" t="s">
        <v>599</v>
      </c>
      <c r="N202" s="17" t="s">
        <v>931</v>
      </c>
      <c r="O202" t="s">
        <v>931</v>
      </c>
      <c r="P202" s="17" t="s">
        <v>1324</v>
      </c>
      <c r="Q202" t="s">
        <v>1324</v>
      </c>
      <c r="R202" t="s">
        <v>1692</v>
      </c>
      <c r="S202" t="s">
        <v>1898</v>
      </c>
      <c r="T202" s="22">
        <f t="shared" si="9"/>
        <v>730</v>
      </c>
      <c r="U202">
        <v>730</v>
      </c>
      <c r="V202">
        <v>730</v>
      </c>
      <c r="W202">
        <v>50000</v>
      </c>
      <c r="X202" t="s">
        <v>1913</v>
      </c>
      <c r="Y202" t="s">
        <v>2029</v>
      </c>
      <c r="Z202" t="s">
        <v>2073</v>
      </c>
      <c r="AA202" t="s">
        <v>2261</v>
      </c>
      <c r="AB202" s="17" t="s">
        <v>2348</v>
      </c>
      <c r="AC202" t="s">
        <v>2385</v>
      </c>
      <c r="AD202" s="20" t="s">
        <v>2983</v>
      </c>
      <c r="AF202">
        <v>1</v>
      </c>
      <c r="AG202">
        <v>1</v>
      </c>
      <c r="AH202" t="s">
        <v>2957</v>
      </c>
      <c r="AI202" t="s">
        <v>2966</v>
      </c>
      <c r="AJ202" t="s">
        <v>2968</v>
      </c>
      <c r="AK202" t="s">
        <v>2970</v>
      </c>
    </row>
    <row r="203" spans="1:37">
      <c r="A203">
        <v>276</v>
      </c>
      <c r="B203" s="17" t="str">
        <f t="shared" si="10"/>
        <v>Partamol Tab._VD-11973-10_250</v>
      </c>
      <c r="C203" s="17" t="str">
        <f t="shared" si="11"/>
        <v>Partamol Tab._250</v>
      </c>
      <c r="D203" t="s">
        <v>120</v>
      </c>
      <c r="E203" t="s">
        <v>120</v>
      </c>
      <c r="F203" t="s">
        <v>309</v>
      </c>
      <c r="G203" t="s">
        <v>309</v>
      </c>
      <c r="H203" t="s">
        <v>560</v>
      </c>
      <c r="I203" t="s">
        <v>560</v>
      </c>
      <c r="J203" t="s">
        <v>572</v>
      </c>
      <c r="K203" t="s">
        <v>572</v>
      </c>
      <c r="L203" t="s">
        <v>590</v>
      </c>
      <c r="M203" t="s">
        <v>590</v>
      </c>
      <c r="N203" s="17" t="s">
        <v>829</v>
      </c>
      <c r="O203" t="s">
        <v>829</v>
      </c>
      <c r="P203" s="17" t="s">
        <v>1221</v>
      </c>
      <c r="Q203" t="s">
        <v>1221</v>
      </c>
      <c r="R203" t="s">
        <v>1588</v>
      </c>
      <c r="S203" t="s">
        <v>1886</v>
      </c>
      <c r="T203" s="22">
        <f t="shared" si="9"/>
        <v>250</v>
      </c>
      <c r="U203">
        <v>250</v>
      </c>
      <c r="V203">
        <v>250</v>
      </c>
      <c r="W203">
        <v>300000</v>
      </c>
      <c r="X203" t="s">
        <v>1913</v>
      </c>
      <c r="Y203" t="s">
        <v>2030</v>
      </c>
      <c r="Z203" t="s">
        <v>2073</v>
      </c>
      <c r="AA203" t="s">
        <v>2202</v>
      </c>
      <c r="AB203" s="17" t="s">
        <v>2352</v>
      </c>
      <c r="AC203" t="s">
        <v>2385</v>
      </c>
      <c r="AD203" s="20" t="s">
        <v>2982</v>
      </c>
      <c r="AF203">
        <v>1</v>
      </c>
      <c r="AG203">
        <v>1</v>
      </c>
      <c r="AH203" t="s">
        <v>2956</v>
      </c>
      <c r="AI203" t="s">
        <v>2966</v>
      </c>
      <c r="AJ203" t="s">
        <v>2968</v>
      </c>
      <c r="AK203" t="s">
        <v>2970</v>
      </c>
    </row>
    <row r="204" spans="1:37" ht="30">
      <c r="A204">
        <v>277</v>
      </c>
      <c r="B204" s="17" t="str">
        <f t="shared" si="10"/>
        <v>Mypara 500mg (sủi)_VD-11886-10_1200</v>
      </c>
      <c r="C204" s="17" t="str">
        <f t="shared" si="11"/>
        <v>Mypara 500mg (sủi)_1200</v>
      </c>
      <c r="D204" t="s">
        <v>120</v>
      </c>
      <c r="E204" t="s">
        <v>120</v>
      </c>
      <c r="F204" t="s">
        <v>309</v>
      </c>
      <c r="G204" t="s">
        <v>309</v>
      </c>
      <c r="H204" t="s">
        <v>560</v>
      </c>
      <c r="I204" t="s">
        <v>560</v>
      </c>
      <c r="J204" t="s">
        <v>572</v>
      </c>
      <c r="K204" t="s">
        <v>572</v>
      </c>
      <c r="L204" t="s">
        <v>590</v>
      </c>
      <c r="M204" t="s">
        <v>590</v>
      </c>
      <c r="N204" s="17" t="s">
        <v>819</v>
      </c>
      <c r="O204" t="s">
        <v>819</v>
      </c>
      <c r="P204" s="17" t="s">
        <v>1206</v>
      </c>
      <c r="Q204" t="s">
        <v>1206</v>
      </c>
      <c r="R204" t="s">
        <v>1576</v>
      </c>
      <c r="S204" t="s">
        <v>1886</v>
      </c>
      <c r="T204" s="22">
        <f t="shared" si="9"/>
        <v>1200</v>
      </c>
      <c r="U204">
        <v>1200</v>
      </c>
      <c r="V204">
        <v>1200</v>
      </c>
      <c r="W204">
        <v>500000</v>
      </c>
      <c r="X204" t="s">
        <v>1913</v>
      </c>
      <c r="Y204" t="s">
        <v>2031</v>
      </c>
      <c r="Z204" t="s">
        <v>2073</v>
      </c>
      <c r="AA204" t="s">
        <v>2262</v>
      </c>
      <c r="AB204" s="17" t="s">
        <v>2350</v>
      </c>
      <c r="AC204" t="s">
        <v>2385</v>
      </c>
      <c r="AD204" s="20" t="s">
        <v>2984</v>
      </c>
      <c r="AF204">
        <v>1</v>
      </c>
      <c r="AG204">
        <v>1</v>
      </c>
      <c r="AH204" t="s">
        <v>2958</v>
      </c>
      <c r="AI204" t="s">
        <v>2966</v>
      </c>
      <c r="AJ204" t="s">
        <v>2968</v>
      </c>
      <c r="AK204" t="s">
        <v>2970</v>
      </c>
    </row>
    <row r="205" spans="1:37">
      <c r="A205">
        <v>278</v>
      </c>
      <c r="B205" s="17" t="str">
        <f t="shared" si="10"/>
        <v>Captopril_VD-17928-12_97</v>
      </c>
      <c r="C205" s="17" t="str">
        <f t="shared" si="11"/>
        <v>Captopril_97</v>
      </c>
      <c r="D205" t="s">
        <v>179</v>
      </c>
      <c r="E205" t="s">
        <v>179</v>
      </c>
      <c r="F205" t="s">
        <v>386</v>
      </c>
      <c r="G205" t="s">
        <v>386</v>
      </c>
      <c r="H205" t="s">
        <v>560</v>
      </c>
      <c r="I205" t="s">
        <v>560</v>
      </c>
      <c r="J205" t="s">
        <v>572</v>
      </c>
      <c r="K205" t="s">
        <v>572</v>
      </c>
      <c r="L205" t="s">
        <v>658</v>
      </c>
      <c r="M205" t="s">
        <v>658</v>
      </c>
      <c r="N205" s="17" t="s">
        <v>386</v>
      </c>
      <c r="O205" t="s">
        <v>386</v>
      </c>
      <c r="P205" s="17" t="s">
        <v>1325</v>
      </c>
      <c r="Q205" t="s">
        <v>1325</v>
      </c>
      <c r="R205" t="s">
        <v>1583</v>
      </c>
      <c r="S205" t="s">
        <v>1886</v>
      </c>
      <c r="T205" s="22">
        <f t="shared" si="9"/>
        <v>97</v>
      </c>
      <c r="U205">
        <v>97</v>
      </c>
      <c r="V205">
        <v>97</v>
      </c>
      <c r="W205">
        <v>25000</v>
      </c>
      <c r="X205" t="s">
        <v>1913</v>
      </c>
      <c r="Y205" t="s">
        <v>2012</v>
      </c>
      <c r="Z205" t="s">
        <v>2073</v>
      </c>
      <c r="AA205" t="s">
        <v>2222</v>
      </c>
      <c r="AB205" s="17" t="s">
        <v>2348</v>
      </c>
      <c r="AC205" t="s">
        <v>2385</v>
      </c>
      <c r="AD205" s="20" t="s">
        <v>2983</v>
      </c>
      <c r="AF205">
        <v>1</v>
      </c>
      <c r="AG205">
        <v>1</v>
      </c>
      <c r="AH205" t="s">
        <v>2957</v>
      </c>
      <c r="AI205" t="s">
        <v>2966</v>
      </c>
      <c r="AJ205" t="s">
        <v>2968</v>
      </c>
      <c r="AK205" t="s">
        <v>2970</v>
      </c>
    </row>
    <row r="206" spans="1:37" ht="30">
      <c r="A206">
        <v>279</v>
      </c>
      <c r="B206" s="17" t="str">
        <f t="shared" si="10"/>
        <v>Amoxicilin 250mg_VD-18307-13_338</v>
      </c>
      <c r="C206" s="17" t="str">
        <f t="shared" si="11"/>
        <v>Amoxicilin 250mg_338</v>
      </c>
      <c r="D206" t="s">
        <v>150</v>
      </c>
      <c r="E206" t="s">
        <v>150</v>
      </c>
      <c r="F206" t="s">
        <v>345</v>
      </c>
      <c r="G206" t="s">
        <v>345</v>
      </c>
      <c r="H206" t="s">
        <v>560</v>
      </c>
      <c r="I206" t="s">
        <v>560</v>
      </c>
      <c r="J206" t="s">
        <v>572</v>
      </c>
      <c r="K206" t="s">
        <v>572</v>
      </c>
      <c r="L206" t="s">
        <v>589</v>
      </c>
      <c r="M206" t="s">
        <v>589</v>
      </c>
      <c r="N206" s="17" t="s">
        <v>864</v>
      </c>
      <c r="O206" t="s">
        <v>864</v>
      </c>
      <c r="P206" s="17" t="s">
        <v>1256</v>
      </c>
      <c r="Q206" t="s">
        <v>1256</v>
      </c>
      <c r="R206" t="s">
        <v>1625</v>
      </c>
      <c r="S206" t="s">
        <v>1886</v>
      </c>
      <c r="T206" s="22">
        <f t="shared" si="9"/>
        <v>338</v>
      </c>
      <c r="U206">
        <v>338</v>
      </c>
      <c r="V206">
        <v>338</v>
      </c>
      <c r="W206">
        <v>100000</v>
      </c>
      <c r="X206" t="s">
        <v>1913</v>
      </c>
      <c r="Y206" t="s">
        <v>2032</v>
      </c>
      <c r="Z206" t="s">
        <v>2073</v>
      </c>
      <c r="AA206" t="s">
        <v>2203</v>
      </c>
      <c r="AB206" s="17" t="s">
        <v>2348</v>
      </c>
      <c r="AC206" t="s">
        <v>2385</v>
      </c>
      <c r="AD206" s="20" t="s">
        <v>2983</v>
      </c>
      <c r="AF206">
        <v>1</v>
      </c>
      <c r="AG206">
        <v>1</v>
      </c>
      <c r="AH206" t="s">
        <v>2957</v>
      </c>
      <c r="AI206" t="s">
        <v>2966</v>
      </c>
      <c r="AJ206" t="s">
        <v>2968</v>
      </c>
      <c r="AK206" t="s">
        <v>2970</v>
      </c>
    </row>
    <row r="207" spans="1:37" ht="30">
      <c r="A207">
        <v>280</v>
      </c>
      <c r="B207" s="17" t="str">
        <f t="shared" si="10"/>
        <v>Cefadroxil 500mg_VD-18972-13_828</v>
      </c>
      <c r="C207" s="17" t="str">
        <f t="shared" si="11"/>
        <v>Cefadroxil 500mg_828</v>
      </c>
      <c r="D207" t="s">
        <v>180</v>
      </c>
      <c r="E207" t="s">
        <v>180</v>
      </c>
      <c r="F207" t="s">
        <v>387</v>
      </c>
      <c r="G207" t="s">
        <v>387</v>
      </c>
      <c r="H207" t="s">
        <v>560</v>
      </c>
      <c r="I207" t="s">
        <v>560</v>
      </c>
      <c r="J207" t="s">
        <v>572</v>
      </c>
      <c r="K207" t="s">
        <v>572</v>
      </c>
      <c r="L207" t="s">
        <v>590</v>
      </c>
      <c r="M207" t="s">
        <v>590</v>
      </c>
      <c r="N207" s="17" t="s">
        <v>932</v>
      </c>
      <c r="O207" t="s">
        <v>932</v>
      </c>
      <c r="P207" s="17" t="s">
        <v>1326</v>
      </c>
      <c r="Q207" t="s">
        <v>1326</v>
      </c>
      <c r="R207" t="s">
        <v>1625</v>
      </c>
      <c r="S207" t="s">
        <v>1886</v>
      </c>
      <c r="T207" s="22">
        <f t="shared" si="9"/>
        <v>828</v>
      </c>
      <c r="U207">
        <v>828</v>
      </c>
      <c r="V207">
        <v>828</v>
      </c>
      <c r="W207">
        <v>50000</v>
      </c>
      <c r="X207" t="s">
        <v>1913</v>
      </c>
      <c r="Y207" t="s">
        <v>2032</v>
      </c>
      <c r="Z207" t="s">
        <v>2073</v>
      </c>
      <c r="AA207" t="s">
        <v>2203</v>
      </c>
      <c r="AB207" s="17" t="s">
        <v>2348</v>
      </c>
      <c r="AC207" t="s">
        <v>2385</v>
      </c>
      <c r="AD207" s="20" t="s">
        <v>2983</v>
      </c>
      <c r="AF207">
        <v>1</v>
      </c>
      <c r="AG207">
        <v>1</v>
      </c>
      <c r="AH207" t="s">
        <v>2957</v>
      </c>
      <c r="AI207" t="s">
        <v>2966</v>
      </c>
      <c r="AJ207" t="s">
        <v>2968</v>
      </c>
      <c r="AK207" t="s">
        <v>2970</v>
      </c>
    </row>
    <row r="208" spans="1:37" ht="30">
      <c r="A208">
        <v>281</v>
      </c>
      <c r="B208" s="17" t="str">
        <f t="shared" si="10"/>
        <v>Diclofenac 50mg_VD-7271-09_102</v>
      </c>
      <c r="C208" s="17" t="str">
        <f t="shared" si="11"/>
        <v>Diclofenac 50mg_102</v>
      </c>
      <c r="D208" t="s">
        <v>106</v>
      </c>
      <c r="E208" t="s">
        <v>106</v>
      </c>
      <c r="F208" t="s">
        <v>293</v>
      </c>
      <c r="G208" t="s">
        <v>293</v>
      </c>
      <c r="H208" t="s">
        <v>560</v>
      </c>
      <c r="I208" t="s">
        <v>560</v>
      </c>
      <c r="J208" t="s">
        <v>572</v>
      </c>
      <c r="K208" t="s">
        <v>572</v>
      </c>
      <c r="L208" t="s">
        <v>624</v>
      </c>
      <c r="M208" t="s">
        <v>624</v>
      </c>
      <c r="N208" s="17" t="s">
        <v>933</v>
      </c>
      <c r="O208" t="s">
        <v>933</v>
      </c>
      <c r="P208" s="17" t="s">
        <v>1327</v>
      </c>
      <c r="Q208" t="s">
        <v>1327</v>
      </c>
      <c r="R208" t="s">
        <v>1693</v>
      </c>
      <c r="S208" t="s">
        <v>1898</v>
      </c>
      <c r="T208" s="22">
        <f t="shared" si="9"/>
        <v>102</v>
      </c>
      <c r="U208">
        <v>102</v>
      </c>
      <c r="V208">
        <v>102</v>
      </c>
      <c r="W208">
        <v>50000</v>
      </c>
      <c r="X208" t="s">
        <v>1913</v>
      </c>
      <c r="Y208" t="s">
        <v>2033</v>
      </c>
      <c r="Z208" t="s">
        <v>2073</v>
      </c>
      <c r="AA208" t="s">
        <v>2261</v>
      </c>
      <c r="AB208" s="17" t="s">
        <v>2348</v>
      </c>
      <c r="AC208" t="s">
        <v>2385</v>
      </c>
      <c r="AD208" s="20" t="s">
        <v>2983</v>
      </c>
      <c r="AF208">
        <v>1</v>
      </c>
      <c r="AG208">
        <v>1</v>
      </c>
      <c r="AH208" t="s">
        <v>2957</v>
      </c>
      <c r="AI208" t="s">
        <v>2966</v>
      </c>
      <c r="AJ208" t="s">
        <v>2968</v>
      </c>
      <c r="AK208" t="s">
        <v>2970</v>
      </c>
    </row>
    <row r="209" spans="1:37" ht="30">
      <c r="A209">
        <v>282</v>
      </c>
      <c r="B209" s="17" t="str">
        <f t="shared" si="10"/>
        <v>Vitamin PP 50mg_VD-7755-09_150</v>
      </c>
      <c r="C209" s="17" t="str">
        <f t="shared" si="11"/>
        <v>Vitamin PP 50mg_150</v>
      </c>
      <c r="D209" t="s">
        <v>181</v>
      </c>
      <c r="E209" t="s">
        <v>181</v>
      </c>
      <c r="F209" t="s">
        <v>388</v>
      </c>
      <c r="G209" t="s">
        <v>388</v>
      </c>
      <c r="H209" t="s">
        <v>560</v>
      </c>
      <c r="I209" t="s">
        <v>560</v>
      </c>
      <c r="J209" t="s">
        <v>572</v>
      </c>
      <c r="K209" t="s">
        <v>572</v>
      </c>
      <c r="L209" t="s">
        <v>624</v>
      </c>
      <c r="M209" t="s">
        <v>624</v>
      </c>
      <c r="N209" s="17" t="s">
        <v>934</v>
      </c>
      <c r="O209" t="s">
        <v>934</v>
      </c>
      <c r="P209" s="17" t="s">
        <v>1328</v>
      </c>
      <c r="Q209" t="s">
        <v>1328</v>
      </c>
      <c r="R209" t="s">
        <v>1572</v>
      </c>
      <c r="S209" t="s">
        <v>1886</v>
      </c>
      <c r="T209" s="22">
        <f t="shared" si="9"/>
        <v>150</v>
      </c>
      <c r="U209">
        <v>150</v>
      </c>
      <c r="V209">
        <v>150</v>
      </c>
      <c r="W209">
        <v>100000</v>
      </c>
      <c r="X209" t="s">
        <v>1913</v>
      </c>
      <c r="Y209" t="s">
        <v>2034</v>
      </c>
      <c r="Z209" t="s">
        <v>2073</v>
      </c>
      <c r="AA209" t="s">
        <v>2200</v>
      </c>
      <c r="AB209" s="17" t="s">
        <v>2345</v>
      </c>
      <c r="AC209" t="s">
        <v>2382</v>
      </c>
      <c r="AD209" s="20" t="s">
        <v>2974</v>
      </c>
      <c r="AF209">
        <v>1</v>
      </c>
      <c r="AG209">
        <v>1</v>
      </c>
      <c r="AH209" t="s">
        <v>2957</v>
      </c>
      <c r="AI209" t="s">
        <v>2966</v>
      </c>
      <c r="AJ209" t="s">
        <v>2968</v>
      </c>
      <c r="AK209" t="s">
        <v>2970</v>
      </c>
    </row>
    <row r="210" spans="1:37" ht="30">
      <c r="A210">
        <v>283</v>
      </c>
      <c r="B210" s="17" t="str">
        <f t="shared" si="10"/>
        <v>Cefadroxil 500mg_VD-17297-12_882</v>
      </c>
      <c r="C210" s="17" t="str">
        <f t="shared" si="11"/>
        <v>Cefadroxil 500mg_882</v>
      </c>
      <c r="D210" t="s">
        <v>180</v>
      </c>
      <c r="E210" t="s">
        <v>180</v>
      </c>
      <c r="F210" t="s">
        <v>387</v>
      </c>
      <c r="G210" t="s">
        <v>387</v>
      </c>
      <c r="H210" t="s">
        <v>560</v>
      </c>
      <c r="I210" t="s">
        <v>560</v>
      </c>
      <c r="J210" t="s">
        <v>572</v>
      </c>
      <c r="K210" t="s">
        <v>572</v>
      </c>
      <c r="L210" t="s">
        <v>590</v>
      </c>
      <c r="M210" t="s">
        <v>590</v>
      </c>
      <c r="N210" s="17" t="s">
        <v>932</v>
      </c>
      <c r="O210" t="s">
        <v>932</v>
      </c>
      <c r="P210" s="17" t="s">
        <v>1329</v>
      </c>
      <c r="Q210" t="s">
        <v>1329</v>
      </c>
      <c r="R210" t="s">
        <v>1694</v>
      </c>
      <c r="S210" t="s">
        <v>1886</v>
      </c>
      <c r="T210" s="22">
        <f t="shared" si="9"/>
        <v>882</v>
      </c>
      <c r="U210">
        <v>882</v>
      </c>
      <c r="V210">
        <v>882</v>
      </c>
      <c r="W210">
        <v>50000</v>
      </c>
      <c r="X210" t="s">
        <v>1913</v>
      </c>
      <c r="Y210" t="s">
        <v>2024</v>
      </c>
      <c r="Z210" t="s">
        <v>2073</v>
      </c>
      <c r="AA210" t="s">
        <v>2213</v>
      </c>
      <c r="AB210" s="17" t="s">
        <v>2345</v>
      </c>
      <c r="AC210" t="s">
        <v>2382</v>
      </c>
      <c r="AD210" s="20" t="s">
        <v>2974</v>
      </c>
      <c r="AF210">
        <v>1</v>
      </c>
      <c r="AG210">
        <v>1</v>
      </c>
      <c r="AH210" t="s">
        <v>2957</v>
      </c>
      <c r="AI210" t="s">
        <v>2966</v>
      </c>
      <c r="AJ210" t="s">
        <v>2968</v>
      </c>
      <c r="AK210" t="s">
        <v>2970</v>
      </c>
    </row>
    <row r="211" spans="1:37">
      <c r="A211">
        <v>284</v>
      </c>
      <c r="B211" s="17" t="str">
        <f t="shared" si="10"/>
        <v>Dorolid 150mg_VD-14008-11_480</v>
      </c>
      <c r="C211" s="17" t="str">
        <f t="shared" si="11"/>
        <v>Dorolid 150mg_480</v>
      </c>
      <c r="D211" t="s">
        <v>182</v>
      </c>
      <c r="E211" t="s">
        <v>182</v>
      </c>
      <c r="F211" t="s">
        <v>389</v>
      </c>
      <c r="G211" t="s">
        <v>389</v>
      </c>
      <c r="H211" t="s">
        <v>560</v>
      </c>
      <c r="I211" t="s">
        <v>560</v>
      </c>
      <c r="J211" t="s">
        <v>572</v>
      </c>
      <c r="K211" t="s">
        <v>572</v>
      </c>
      <c r="L211" t="s">
        <v>642</v>
      </c>
      <c r="M211" t="s">
        <v>642</v>
      </c>
      <c r="N211" s="17" t="s">
        <v>935</v>
      </c>
      <c r="O211" t="s">
        <v>935</v>
      </c>
      <c r="P211" s="17" t="s">
        <v>1330</v>
      </c>
      <c r="Q211" t="s">
        <v>1330</v>
      </c>
      <c r="R211" t="s">
        <v>1695</v>
      </c>
      <c r="S211" t="s">
        <v>1886</v>
      </c>
      <c r="T211" s="22">
        <f t="shared" si="9"/>
        <v>480</v>
      </c>
      <c r="U211">
        <v>480</v>
      </c>
      <c r="V211">
        <v>480</v>
      </c>
      <c r="W211">
        <v>15000</v>
      </c>
      <c r="X211" t="s">
        <v>1913</v>
      </c>
      <c r="Y211" t="s">
        <v>2008</v>
      </c>
      <c r="Z211" t="s">
        <v>2073</v>
      </c>
      <c r="AA211" t="s">
        <v>2230</v>
      </c>
      <c r="AB211" s="17" t="s">
        <v>2348</v>
      </c>
      <c r="AC211" t="s">
        <v>2385</v>
      </c>
      <c r="AD211" s="20" t="s">
        <v>2983</v>
      </c>
      <c r="AF211">
        <v>1</v>
      </c>
      <c r="AG211">
        <v>1</v>
      </c>
      <c r="AH211" t="s">
        <v>2957</v>
      </c>
      <c r="AI211" t="s">
        <v>2966</v>
      </c>
      <c r="AJ211" t="s">
        <v>2968</v>
      </c>
      <c r="AK211" t="s">
        <v>2970</v>
      </c>
    </row>
    <row r="212" spans="1:37">
      <c r="A212">
        <v>285</v>
      </c>
      <c r="B212" s="17" t="str">
        <f t="shared" si="10"/>
        <v>Cifga_VD-20549-14_525</v>
      </c>
      <c r="C212" s="17" t="str">
        <f t="shared" si="11"/>
        <v>Cifga_525</v>
      </c>
      <c r="D212" t="s">
        <v>82</v>
      </c>
      <c r="E212" t="s">
        <v>82</v>
      </c>
      <c r="F212" t="s">
        <v>270</v>
      </c>
      <c r="G212" t="s">
        <v>270</v>
      </c>
      <c r="H212" t="s">
        <v>560</v>
      </c>
      <c r="I212" t="s">
        <v>560</v>
      </c>
      <c r="J212" t="s">
        <v>572</v>
      </c>
      <c r="K212" t="s">
        <v>572</v>
      </c>
      <c r="L212" t="s">
        <v>590</v>
      </c>
      <c r="M212" t="s">
        <v>590</v>
      </c>
      <c r="N212" s="17" t="s">
        <v>936</v>
      </c>
      <c r="O212" t="s">
        <v>936</v>
      </c>
      <c r="P212" s="17" t="s">
        <v>1331</v>
      </c>
      <c r="Q212" t="s">
        <v>1331</v>
      </c>
      <c r="R212" t="s">
        <v>1696</v>
      </c>
      <c r="S212" t="s">
        <v>1886</v>
      </c>
      <c r="T212" s="22">
        <f t="shared" si="9"/>
        <v>525</v>
      </c>
      <c r="U212">
        <v>525</v>
      </c>
      <c r="V212">
        <v>525</v>
      </c>
      <c r="W212">
        <v>50000</v>
      </c>
      <c r="X212" t="s">
        <v>1913</v>
      </c>
      <c r="Y212" t="s">
        <v>2035</v>
      </c>
      <c r="Z212" t="s">
        <v>2073</v>
      </c>
      <c r="AA212" t="s">
        <v>2253</v>
      </c>
      <c r="AB212" s="17" t="s">
        <v>2348</v>
      </c>
      <c r="AC212" t="s">
        <v>2385</v>
      </c>
      <c r="AD212" s="20" t="s">
        <v>2983</v>
      </c>
      <c r="AF212">
        <v>1</v>
      </c>
      <c r="AG212">
        <v>1</v>
      </c>
      <c r="AH212" t="s">
        <v>2957</v>
      </c>
      <c r="AI212" t="s">
        <v>2966</v>
      </c>
      <c r="AJ212" t="s">
        <v>2968</v>
      </c>
      <c r="AK212" t="s">
        <v>2970</v>
      </c>
    </row>
    <row r="213" spans="1:37">
      <c r="A213">
        <v>286</v>
      </c>
      <c r="B213" s="17" t="str">
        <f t="shared" si="10"/>
        <v>Colchicin_VD-22172-15_228</v>
      </c>
      <c r="C213" s="17" t="str">
        <f t="shared" si="11"/>
        <v>Colchicin_228</v>
      </c>
      <c r="D213" t="s">
        <v>92</v>
      </c>
      <c r="E213" t="s">
        <v>92</v>
      </c>
      <c r="F213" t="s">
        <v>390</v>
      </c>
      <c r="G213" t="s">
        <v>390</v>
      </c>
      <c r="H213" t="s">
        <v>560</v>
      </c>
      <c r="I213" t="s">
        <v>560</v>
      </c>
      <c r="J213" t="s">
        <v>572</v>
      </c>
      <c r="K213" t="s">
        <v>572</v>
      </c>
      <c r="L213" t="s">
        <v>614</v>
      </c>
      <c r="M213" t="s">
        <v>614</v>
      </c>
      <c r="N213" s="17" t="s">
        <v>280</v>
      </c>
      <c r="O213" t="s">
        <v>280</v>
      </c>
      <c r="P213" s="17" t="s">
        <v>1332</v>
      </c>
      <c r="Q213" t="s">
        <v>1332</v>
      </c>
      <c r="R213" t="s">
        <v>1637</v>
      </c>
      <c r="S213" t="s">
        <v>1886</v>
      </c>
      <c r="T213" s="22">
        <f t="shared" si="9"/>
        <v>228</v>
      </c>
      <c r="U213">
        <v>228</v>
      </c>
      <c r="V213">
        <v>228</v>
      </c>
      <c r="W213">
        <v>10000</v>
      </c>
      <c r="X213" t="s">
        <v>1913</v>
      </c>
      <c r="Y213" t="s">
        <v>2012</v>
      </c>
      <c r="Z213" t="s">
        <v>2073</v>
      </c>
      <c r="AA213" t="s">
        <v>2247</v>
      </c>
      <c r="AB213" s="17" t="s">
        <v>2339</v>
      </c>
      <c r="AC213" t="s">
        <v>2384</v>
      </c>
      <c r="AD213" s="20" t="s">
        <v>2994</v>
      </c>
      <c r="AF213">
        <v>1</v>
      </c>
      <c r="AG213">
        <v>1</v>
      </c>
      <c r="AH213" t="s">
        <v>2957</v>
      </c>
      <c r="AI213" t="s">
        <v>2966</v>
      </c>
      <c r="AJ213" t="s">
        <v>2968</v>
      </c>
      <c r="AK213" t="s">
        <v>2970</v>
      </c>
    </row>
    <row r="214" spans="1:37">
      <c r="A214">
        <v>287</v>
      </c>
      <c r="B214" s="17" t="str">
        <f t="shared" si="10"/>
        <v>Sorbitol 5g_VD-20905-14_438</v>
      </c>
      <c r="C214" s="17" t="str">
        <f t="shared" si="11"/>
        <v>Sorbitol 5g_438</v>
      </c>
      <c r="D214" t="s">
        <v>130</v>
      </c>
      <c r="E214" t="s">
        <v>130</v>
      </c>
      <c r="F214" t="s">
        <v>321</v>
      </c>
      <c r="G214" t="s">
        <v>321</v>
      </c>
      <c r="H214" t="s">
        <v>560</v>
      </c>
      <c r="I214" t="s">
        <v>560</v>
      </c>
      <c r="J214" t="s">
        <v>572</v>
      </c>
      <c r="K214" t="s">
        <v>572</v>
      </c>
      <c r="L214" t="s">
        <v>647</v>
      </c>
      <c r="M214" t="s">
        <v>647</v>
      </c>
      <c r="N214" s="17" t="s">
        <v>833</v>
      </c>
      <c r="O214" t="s">
        <v>833</v>
      </c>
      <c r="P214" s="17" t="s">
        <v>1224</v>
      </c>
      <c r="Q214" t="s">
        <v>1224</v>
      </c>
      <c r="R214" t="s">
        <v>1592</v>
      </c>
      <c r="S214" t="s">
        <v>1888</v>
      </c>
      <c r="T214" s="22">
        <f t="shared" si="9"/>
        <v>438</v>
      </c>
      <c r="U214">
        <v>438</v>
      </c>
      <c r="V214">
        <v>438</v>
      </c>
      <c r="W214">
        <v>2000</v>
      </c>
      <c r="X214" t="s">
        <v>1913</v>
      </c>
      <c r="Y214" t="s">
        <v>2036</v>
      </c>
      <c r="Z214" t="s">
        <v>2073</v>
      </c>
      <c r="AA214" t="s">
        <v>2261</v>
      </c>
      <c r="AB214" s="17" t="s">
        <v>2348</v>
      </c>
      <c r="AC214" t="s">
        <v>2385</v>
      </c>
      <c r="AD214" s="20" t="s">
        <v>2983</v>
      </c>
      <c r="AF214">
        <v>1</v>
      </c>
      <c r="AG214">
        <v>1</v>
      </c>
      <c r="AH214" t="s">
        <v>2957</v>
      </c>
      <c r="AI214" t="s">
        <v>2966</v>
      </c>
      <c r="AJ214" t="s">
        <v>2968</v>
      </c>
      <c r="AK214" t="s">
        <v>2970</v>
      </c>
    </row>
    <row r="215" spans="1:37">
      <c r="A215">
        <v>288</v>
      </c>
      <c r="B215" s="17" t="str">
        <f t="shared" si="10"/>
        <v>Efticol 0.9%_VD-17871-12_1496</v>
      </c>
      <c r="C215" s="17" t="str">
        <f t="shared" si="11"/>
        <v>Efticol 0.9%_1496</v>
      </c>
      <c r="D215" t="s">
        <v>87</v>
      </c>
      <c r="E215" t="s">
        <v>87</v>
      </c>
      <c r="F215" t="s">
        <v>305</v>
      </c>
      <c r="G215" t="s">
        <v>305</v>
      </c>
      <c r="H215" t="s">
        <v>565</v>
      </c>
      <c r="I215" t="s">
        <v>565</v>
      </c>
      <c r="J215" t="s">
        <v>578</v>
      </c>
      <c r="K215" t="s">
        <v>578</v>
      </c>
      <c r="L215" t="s">
        <v>664</v>
      </c>
      <c r="M215" t="s">
        <v>664</v>
      </c>
      <c r="N215" s="17" t="s">
        <v>857</v>
      </c>
      <c r="O215" t="s">
        <v>857</v>
      </c>
      <c r="P215" s="17" t="s">
        <v>1247</v>
      </c>
      <c r="Q215" t="s">
        <v>1247</v>
      </c>
      <c r="R215" t="s">
        <v>1618</v>
      </c>
      <c r="S215" t="s">
        <v>1890</v>
      </c>
      <c r="T215" s="22">
        <f t="shared" si="9"/>
        <v>1496</v>
      </c>
      <c r="U215">
        <v>1496</v>
      </c>
      <c r="V215">
        <v>1496</v>
      </c>
      <c r="W215">
        <v>3000</v>
      </c>
      <c r="X215" t="s">
        <v>1913</v>
      </c>
      <c r="Y215" t="s">
        <v>2037</v>
      </c>
      <c r="Z215" t="s">
        <v>2073</v>
      </c>
      <c r="AA215" t="s">
        <v>2200</v>
      </c>
      <c r="AB215" s="17" t="s">
        <v>2348</v>
      </c>
      <c r="AC215" t="s">
        <v>2385</v>
      </c>
      <c r="AD215" s="20" t="s">
        <v>2983</v>
      </c>
      <c r="AF215">
        <v>1</v>
      </c>
      <c r="AG215">
        <v>1</v>
      </c>
      <c r="AH215" t="s">
        <v>2957</v>
      </c>
      <c r="AI215" t="s">
        <v>2966</v>
      </c>
      <c r="AJ215" t="s">
        <v>2968</v>
      </c>
      <c r="AK215" t="s">
        <v>2970</v>
      </c>
    </row>
    <row r="216" spans="1:37" ht="30">
      <c r="A216">
        <v>289</v>
      </c>
      <c r="B216" s="17" t="str">
        <f t="shared" si="10"/>
        <v>Cefixime 50mg_VD-11622-10_945</v>
      </c>
      <c r="C216" s="17" t="str">
        <f t="shared" si="11"/>
        <v>Cefixime 50mg_945</v>
      </c>
      <c r="D216" t="s">
        <v>148</v>
      </c>
      <c r="E216" t="s">
        <v>148</v>
      </c>
      <c r="F216" t="s">
        <v>340</v>
      </c>
      <c r="G216" t="s">
        <v>340</v>
      </c>
      <c r="H216" t="s">
        <v>560</v>
      </c>
      <c r="I216" t="s">
        <v>560</v>
      </c>
      <c r="J216" t="s">
        <v>572</v>
      </c>
      <c r="K216" t="s">
        <v>572</v>
      </c>
      <c r="L216" t="s">
        <v>624</v>
      </c>
      <c r="M216" t="s">
        <v>624</v>
      </c>
      <c r="N216" s="17" t="s">
        <v>937</v>
      </c>
      <c r="O216" t="s">
        <v>937</v>
      </c>
      <c r="P216" s="17" t="s">
        <v>1333</v>
      </c>
      <c r="Q216" t="s">
        <v>1333</v>
      </c>
      <c r="R216" t="s">
        <v>1697</v>
      </c>
      <c r="S216" t="s">
        <v>1888</v>
      </c>
      <c r="T216" s="22">
        <f t="shared" si="9"/>
        <v>945</v>
      </c>
      <c r="U216">
        <v>945</v>
      </c>
      <c r="V216">
        <v>945</v>
      </c>
      <c r="W216">
        <v>50000</v>
      </c>
      <c r="X216" t="s">
        <v>1913</v>
      </c>
      <c r="Y216" t="s">
        <v>1919</v>
      </c>
      <c r="Z216" t="s">
        <v>2073</v>
      </c>
      <c r="AA216" t="s">
        <v>2203</v>
      </c>
      <c r="AB216" s="17" t="s">
        <v>2339</v>
      </c>
      <c r="AC216" t="s">
        <v>2384</v>
      </c>
      <c r="AD216" s="20" t="s">
        <v>2994</v>
      </c>
      <c r="AF216">
        <v>1</v>
      </c>
      <c r="AG216">
        <v>1</v>
      </c>
      <c r="AH216" t="s">
        <v>2957</v>
      </c>
      <c r="AI216" t="s">
        <v>2966</v>
      </c>
      <c r="AJ216" t="s">
        <v>2968</v>
      </c>
      <c r="AK216" t="s">
        <v>2970</v>
      </c>
    </row>
    <row r="217" spans="1:37">
      <c r="A217">
        <v>290</v>
      </c>
      <c r="B217" s="17" t="str">
        <f t="shared" si="10"/>
        <v>Captopril_VD-17928-12_94</v>
      </c>
      <c r="C217" s="17" t="str">
        <f t="shared" si="11"/>
        <v>Captopril_94</v>
      </c>
      <c r="D217" t="s">
        <v>179</v>
      </c>
      <c r="E217" t="s">
        <v>179</v>
      </c>
      <c r="F217" t="s">
        <v>386</v>
      </c>
      <c r="G217" t="s">
        <v>386</v>
      </c>
      <c r="H217" t="s">
        <v>560</v>
      </c>
      <c r="I217" t="s">
        <v>560</v>
      </c>
      <c r="J217" t="s">
        <v>572</v>
      </c>
      <c r="K217" t="s">
        <v>572</v>
      </c>
      <c r="L217" t="s">
        <v>658</v>
      </c>
      <c r="M217" t="s">
        <v>658</v>
      </c>
      <c r="N217" s="17" t="s">
        <v>386</v>
      </c>
      <c r="O217" t="s">
        <v>386</v>
      </c>
      <c r="P217" s="17" t="s">
        <v>1325</v>
      </c>
      <c r="Q217" t="s">
        <v>1325</v>
      </c>
      <c r="R217" t="s">
        <v>1637</v>
      </c>
      <c r="S217" t="s">
        <v>1886</v>
      </c>
      <c r="T217" s="22">
        <f t="shared" si="9"/>
        <v>94</v>
      </c>
      <c r="U217">
        <v>94</v>
      </c>
      <c r="V217">
        <v>94</v>
      </c>
      <c r="W217">
        <v>50000</v>
      </c>
      <c r="X217" t="s">
        <v>1913</v>
      </c>
      <c r="Y217" t="s">
        <v>2012</v>
      </c>
      <c r="Z217" t="s">
        <v>2073</v>
      </c>
      <c r="AA217" t="s">
        <v>2247</v>
      </c>
      <c r="AB217" s="17" t="s">
        <v>2339</v>
      </c>
      <c r="AC217" t="s">
        <v>2384</v>
      </c>
      <c r="AD217" s="20" t="s">
        <v>2994</v>
      </c>
      <c r="AF217">
        <v>1</v>
      </c>
      <c r="AG217">
        <v>1</v>
      </c>
      <c r="AH217" t="s">
        <v>2957</v>
      </c>
      <c r="AI217" t="s">
        <v>2966</v>
      </c>
      <c r="AJ217" t="s">
        <v>2968</v>
      </c>
      <c r="AK217" t="s">
        <v>2970</v>
      </c>
    </row>
    <row r="218" spans="1:37">
      <c r="A218">
        <v>291</v>
      </c>
      <c r="B218" s="17" t="str">
        <f t="shared" si="10"/>
        <v>Cendein_VD-15591-11_350</v>
      </c>
      <c r="C218" s="17" t="str">
        <f t="shared" si="11"/>
        <v>Cendein_350</v>
      </c>
      <c r="D218" t="s">
        <v>183</v>
      </c>
      <c r="E218" t="s">
        <v>183</v>
      </c>
      <c r="F218" t="s">
        <v>391</v>
      </c>
      <c r="G218" t="s">
        <v>391</v>
      </c>
      <c r="H218" t="s">
        <v>560</v>
      </c>
      <c r="I218" t="s">
        <v>560</v>
      </c>
      <c r="J218" t="s">
        <v>572</v>
      </c>
      <c r="K218" t="s">
        <v>572</v>
      </c>
      <c r="L218" t="s">
        <v>696</v>
      </c>
      <c r="M218" t="s">
        <v>696</v>
      </c>
      <c r="N218" s="17" t="s">
        <v>938</v>
      </c>
      <c r="O218" t="s">
        <v>938</v>
      </c>
      <c r="P218" s="17" t="s">
        <v>1334</v>
      </c>
      <c r="Q218" t="s">
        <v>1334</v>
      </c>
      <c r="R218" t="s">
        <v>1698</v>
      </c>
      <c r="S218" t="s">
        <v>1886</v>
      </c>
      <c r="T218" s="22">
        <f t="shared" si="9"/>
        <v>350</v>
      </c>
      <c r="U218">
        <v>350</v>
      </c>
      <c r="V218">
        <v>350</v>
      </c>
      <c r="W218">
        <v>50000</v>
      </c>
      <c r="X218" t="s">
        <v>1913</v>
      </c>
      <c r="Y218" t="s">
        <v>2013</v>
      </c>
      <c r="Z218" t="s">
        <v>2073</v>
      </c>
      <c r="AA218" t="s">
        <v>2248</v>
      </c>
      <c r="AB218" s="17" t="s">
        <v>2339</v>
      </c>
      <c r="AC218" t="s">
        <v>2384</v>
      </c>
      <c r="AD218" s="20" t="s">
        <v>2994</v>
      </c>
      <c r="AF218">
        <v>1</v>
      </c>
      <c r="AG218">
        <v>1</v>
      </c>
      <c r="AH218" t="s">
        <v>2957</v>
      </c>
      <c r="AI218" t="s">
        <v>2966</v>
      </c>
      <c r="AJ218" t="s">
        <v>2968</v>
      </c>
      <c r="AK218" t="s">
        <v>2970</v>
      </c>
    </row>
    <row r="219" spans="1:37" ht="30">
      <c r="A219">
        <v>292</v>
      </c>
      <c r="B219" s="17" t="str">
        <f t="shared" si="10"/>
        <v>Vitamin C-DNA_VD-21945-14_120</v>
      </c>
      <c r="C219" s="17" t="str">
        <f t="shared" si="11"/>
        <v>Vitamin C-DNA_120</v>
      </c>
      <c r="D219" t="s">
        <v>141</v>
      </c>
      <c r="E219" t="s">
        <v>141</v>
      </c>
      <c r="F219" t="s">
        <v>333</v>
      </c>
      <c r="G219" t="s">
        <v>333</v>
      </c>
      <c r="H219" t="s">
        <v>560</v>
      </c>
      <c r="I219" t="s">
        <v>560</v>
      </c>
      <c r="J219" t="s">
        <v>572</v>
      </c>
      <c r="K219" t="s">
        <v>572</v>
      </c>
      <c r="L219" t="s">
        <v>590</v>
      </c>
      <c r="M219" t="s">
        <v>590</v>
      </c>
      <c r="N219" s="17" t="s">
        <v>939</v>
      </c>
      <c r="O219" t="s">
        <v>939</v>
      </c>
      <c r="P219" s="17" t="s">
        <v>1335</v>
      </c>
      <c r="Q219" t="s">
        <v>1335</v>
      </c>
      <c r="R219" t="s">
        <v>1699</v>
      </c>
      <c r="S219" t="s">
        <v>1886</v>
      </c>
      <c r="T219" s="22">
        <f t="shared" si="9"/>
        <v>120</v>
      </c>
      <c r="U219">
        <v>120</v>
      </c>
      <c r="V219">
        <v>120</v>
      </c>
      <c r="W219">
        <v>500000</v>
      </c>
      <c r="X219" t="s">
        <v>1913</v>
      </c>
      <c r="Y219" t="s">
        <v>1917</v>
      </c>
      <c r="Z219" t="s">
        <v>2073</v>
      </c>
      <c r="AA219" t="s">
        <v>2201</v>
      </c>
      <c r="AB219" s="17" t="s">
        <v>2339</v>
      </c>
      <c r="AC219" t="s">
        <v>2384</v>
      </c>
      <c r="AD219" s="20" t="s">
        <v>2994</v>
      </c>
      <c r="AF219">
        <v>1</v>
      </c>
      <c r="AG219">
        <v>1</v>
      </c>
      <c r="AH219" t="s">
        <v>2957</v>
      </c>
      <c r="AI219" t="s">
        <v>2966</v>
      </c>
      <c r="AJ219" t="s">
        <v>2968</v>
      </c>
      <c r="AK219" t="s">
        <v>2970</v>
      </c>
    </row>
    <row r="220" spans="1:37">
      <c r="A220">
        <v>293</v>
      </c>
      <c r="B220" s="17" t="str">
        <f t="shared" si="10"/>
        <v>Cefadroxil_VD-16290-12_815</v>
      </c>
      <c r="C220" s="17" t="str">
        <f t="shared" si="11"/>
        <v>Cefadroxil_815</v>
      </c>
      <c r="D220" t="s">
        <v>180</v>
      </c>
      <c r="E220" t="s">
        <v>180</v>
      </c>
      <c r="F220" t="s">
        <v>387</v>
      </c>
      <c r="G220" t="s">
        <v>387</v>
      </c>
      <c r="H220" t="s">
        <v>560</v>
      </c>
      <c r="I220" t="s">
        <v>560</v>
      </c>
      <c r="J220" t="s">
        <v>572</v>
      </c>
      <c r="K220" t="s">
        <v>572</v>
      </c>
      <c r="L220" t="s">
        <v>590</v>
      </c>
      <c r="M220" t="s">
        <v>590</v>
      </c>
      <c r="N220" s="17" t="s">
        <v>387</v>
      </c>
      <c r="O220" t="s">
        <v>387</v>
      </c>
      <c r="P220" s="17" t="s">
        <v>1336</v>
      </c>
      <c r="Q220" t="s">
        <v>1336</v>
      </c>
      <c r="R220" t="s">
        <v>1700</v>
      </c>
      <c r="S220" t="s">
        <v>1886</v>
      </c>
      <c r="T220" s="22">
        <f t="shared" si="9"/>
        <v>815</v>
      </c>
      <c r="U220">
        <v>815</v>
      </c>
      <c r="V220">
        <v>815</v>
      </c>
      <c r="W220">
        <v>20000</v>
      </c>
      <c r="X220" t="s">
        <v>1913</v>
      </c>
      <c r="Y220" t="s">
        <v>2038</v>
      </c>
      <c r="Z220" t="s">
        <v>2073</v>
      </c>
      <c r="AA220" t="s">
        <v>1963</v>
      </c>
      <c r="AB220" s="17" t="s">
        <v>2339</v>
      </c>
      <c r="AC220" t="s">
        <v>2384</v>
      </c>
      <c r="AD220" s="20" t="s">
        <v>2994</v>
      </c>
      <c r="AF220">
        <v>1</v>
      </c>
      <c r="AG220">
        <v>1</v>
      </c>
      <c r="AH220" t="s">
        <v>2957</v>
      </c>
      <c r="AI220" t="s">
        <v>2966</v>
      </c>
      <c r="AJ220" t="s">
        <v>2968</v>
      </c>
      <c r="AK220" t="s">
        <v>2970</v>
      </c>
    </row>
    <row r="221" spans="1:37">
      <c r="A221">
        <v>294</v>
      </c>
      <c r="B221" s="17" t="str">
        <f t="shared" si="10"/>
        <v>Salbutamol_VD-13043-10_49</v>
      </c>
      <c r="C221" s="17" t="str">
        <f t="shared" si="11"/>
        <v>Salbutamol_49</v>
      </c>
      <c r="D221" t="s">
        <v>138</v>
      </c>
      <c r="E221" t="s">
        <v>138</v>
      </c>
      <c r="F221" t="s">
        <v>392</v>
      </c>
      <c r="G221" t="s">
        <v>392</v>
      </c>
      <c r="H221" t="s">
        <v>560</v>
      </c>
      <c r="I221" t="s">
        <v>560</v>
      </c>
      <c r="J221" t="s">
        <v>572</v>
      </c>
      <c r="K221" t="s">
        <v>572</v>
      </c>
      <c r="L221" t="s">
        <v>697</v>
      </c>
      <c r="M221" t="s">
        <v>697</v>
      </c>
      <c r="N221" s="17" t="s">
        <v>392</v>
      </c>
      <c r="O221" t="s">
        <v>392</v>
      </c>
      <c r="P221" s="17" t="s">
        <v>1337</v>
      </c>
      <c r="Q221" t="s">
        <v>1337</v>
      </c>
      <c r="R221" t="s">
        <v>1701</v>
      </c>
      <c r="S221" t="s">
        <v>1886</v>
      </c>
      <c r="T221" s="22">
        <f t="shared" si="9"/>
        <v>49</v>
      </c>
      <c r="U221">
        <v>49</v>
      </c>
      <c r="V221">
        <v>49</v>
      </c>
      <c r="W221">
        <v>50000</v>
      </c>
      <c r="X221" t="s">
        <v>1913</v>
      </c>
      <c r="Y221" t="s">
        <v>1917</v>
      </c>
      <c r="Z221" t="s">
        <v>2073</v>
      </c>
      <c r="AA221" t="s">
        <v>2201</v>
      </c>
      <c r="AB221" s="17" t="s">
        <v>2339</v>
      </c>
      <c r="AC221" t="s">
        <v>2384</v>
      </c>
      <c r="AD221" s="20" t="s">
        <v>2994</v>
      </c>
      <c r="AF221">
        <v>1</v>
      </c>
      <c r="AG221">
        <v>1</v>
      </c>
      <c r="AH221" t="s">
        <v>2957</v>
      </c>
      <c r="AI221" t="s">
        <v>2966</v>
      </c>
      <c r="AJ221" t="s">
        <v>2968</v>
      </c>
      <c r="AK221" t="s">
        <v>2970</v>
      </c>
    </row>
    <row r="222" spans="1:37">
      <c r="A222">
        <v>295</v>
      </c>
      <c r="B222" s="17" t="str">
        <f t="shared" si="10"/>
        <v>Agivitamin B1_VD-12769-10_315</v>
      </c>
      <c r="C222" s="17" t="str">
        <f t="shared" si="11"/>
        <v>Agivitamin B1_315</v>
      </c>
      <c r="D222" t="s">
        <v>122</v>
      </c>
      <c r="E222" t="s">
        <v>122</v>
      </c>
      <c r="F222" t="s">
        <v>311</v>
      </c>
      <c r="G222" t="s">
        <v>311</v>
      </c>
      <c r="H222" t="s">
        <v>560</v>
      </c>
      <c r="I222" t="s">
        <v>560</v>
      </c>
      <c r="J222" t="s">
        <v>572</v>
      </c>
      <c r="K222" t="s">
        <v>572</v>
      </c>
      <c r="L222" t="s">
        <v>589</v>
      </c>
      <c r="M222" t="s">
        <v>589</v>
      </c>
      <c r="N222" s="17" t="s">
        <v>940</v>
      </c>
      <c r="O222" t="s">
        <v>940</v>
      </c>
      <c r="P222" s="17" t="s">
        <v>1338</v>
      </c>
      <c r="Q222" t="s">
        <v>1338</v>
      </c>
      <c r="R222" t="s">
        <v>1700</v>
      </c>
      <c r="S222" t="s">
        <v>1886</v>
      </c>
      <c r="T222" s="22">
        <f t="shared" si="9"/>
        <v>315</v>
      </c>
      <c r="U222">
        <v>315</v>
      </c>
      <c r="V222">
        <v>315</v>
      </c>
      <c r="W222">
        <v>150000</v>
      </c>
      <c r="X222" t="s">
        <v>1913</v>
      </c>
      <c r="Y222" t="s">
        <v>2039</v>
      </c>
      <c r="Z222" t="s">
        <v>2073</v>
      </c>
      <c r="AA222" t="s">
        <v>2263</v>
      </c>
      <c r="AB222" s="17" t="s">
        <v>2339</v>
      </c>
      <c r="AC222" t="s">
        <v>2384</v>
      </c>
      <c r="AD222" s="20" t="s">
        <v>2994</v>
      </c>
      <c r="AE222" t="s">
        <v>2643</v>
      </c>
      <c r="AF222">
        <v>1</v>
      </c>
      <c r="AG222">
        <v>1</v>
      </c>
      <c r="AH222" t="s">
        <v>2954</v>
      </c>
      <c r="AI222" t="s">
        <v>2966</v>
      </c>
      <c r="AJ222" t="s">
        <v>2968</v>
      </c>
      <c r="AK222" t="s">
        <v>2970</v>
      </c>
    </row>
    <row r="223" spans="1:37" ht="30">
      <c r="A223">
        <v>296</v>
      </c>
      <c r="B223" s="17" t="str">
        <f t="shared" si="10"/>
        <v>Biragan 150 mg_VD-21236-14_1491</v>
      </c>
      <c r="C223" s="17" t="str">
        <f t="shared" si="11"/>
        <v>Biragan 150 mg_1491</v>
      </c>
      <c r="D223" t="s">
        <v>120</v>
      </c>
      <c r="E223" t="s">
        <v>120</v>
      </c>
      <c r="F223" t="s">
        <v>309</v>
      </c>
      <c r="G223" t="s">
        <v>309</v>
      </c>
      <c r="H223" t="s">
        <v>566</v>
      </c>
      <c r="I223" t="s">
        <v>566</v>
      </c>
      <c r="J223" t="s">
        <v>580</v>
      </c>
      <c r="K223" t="s">
        <v>580</v>
      </c>
      <c r="L223" t="s">
        <v>642</v>
      </c>
      <c r="M223" t="s">
        <v>642</v>
      </c>
      <c r="N223" s="17" t="s">
        <v>941</v>
      </c>
      <c r="O223" t="s">
        <v>941</v>
      </c>
      <c r="P223" s="17" t="s">
        <v>1216</v>
      </c>
      <c r="Q223" t="s">
        <v>1216</v>
      </c>
      <c r="R223" t="s">
        <v>1540</v>
      </c>
      <c r="S223" t="s">
        <v>1886</v>
      </c>
      <c r="T223" s="22">
        <f t="shared" si="9"/>
        <v>1491</v>
      </c>
      <c r="U223">
        <v>1491</v>
      </c>
      <c r="V223">
        <v>1491</v>
      </c>
      <c r="W223">
        <v>5000</v>
      </c>
      <c r="X223" t="s">
        <v>1913</v>
      </c>
      <c r="Y223" t="s">
        <v>2007</v>
      </c>
      <c r="Z223" t="s">
        <v>2073</v>
      </c>
      <c r="AA223" t="s">
        <v>2245</v>
      </c>
      <c r="AB223" s="17" t="s">
        <v>2339</v>
      </c>
      <c r="AC223" t="s">
        <v>2384</v>
      </c>
      <c r="AD223" s="20" t="s">
        <v>2994</v>
      </c>
      <c r="AE223" t="s">
        <v>2538</v>
      </c>
      <c r="AF223">
        <v>1</v>
      </c>
      <c r="AG223">
        <v>1</v>
      </c>
      <c r="AH223" t="s">
        <v>2954</v>
      </c>
      <c r="AI223" t="s">
        <v>2966</v>
      </c>
      <c r="AJ223" t="s">
        <v>2968</v>
      </c>
      <c r="AK223" t="s">
        <v>2970</v>
      </c>
    </row>
    <row r="224" spans="1:37" ht="30">
      <c r="A224">
        <v>297</v>
      </c>
      <c r="B224" s="17" t="str">
        <f t="shared" si="10"/>
        <v>ERYTHROMYCIN 250mg_VD-6860-09_747,6</v>
      </c>
      <c r="C224" s="17" t="str">
        <f t="shared" si="11"/>
        <v>ERYTHROMYCIN 250mg_747,6</v>
      </c>
      <c r="D224" t="s">
        <v>170</v>
      </c>
      <c r="E224" t="s">
        <v>170</v>
      </c>
      <c r="F224" t="s">
        <v>374</v>
      </c>
      <c r="G224" t="s">
        <v>374</v>
      </c>
      <c r="H224" t="s">
        <v>560</v>
      </c>
      <c r="I224" t="s">
        <v>560</v>
      </c>
      <c r="J224" t="s">
        <v>572</v>
      </c>
      <c r="K224" t="s">
        <v>572</v>
      </c>
      <c r="L224" t="s">
        <v>589</v>
      </c>
      <c r="M224" t="s">
        <v>589</v>
      </c>
      <c r="N224" s="17" t="s">
        <v>942</v>
      </c>
      <c r="O224" t="s">
        <v>942</v>
      </c>
      <c r="P224" s="17" t="s">
        <v>1339</v>
      </c>
      <c r="Q224" t="s">
        <v>1339</v>
      </c>
      <c r="R224" t="s">
        <v>1702</v>
      </c>
      <c r="S224" t="s">
        <v>1886</v>
      </c>
      <c r="T224" s="22">
        <f t="shared" si="9"/>
        <v>747.6</v>
      </c>
      <c r="U224">
        <v>747.6</v>
      </c>
      <c r="V224">
        <v>747.6</v>
      </c>
      <c r="W224">
        <v>30000</v>
      </c>
      <c r="X224" t="s">
        <v>1913</v>
      </c>
      <c r="Y224" t="s">
        <v>1984</v>
      </c>
      <c r="Z224" t="s">
        <v>2073</v>
      </c>
      <c r="AA224" t="s">
        <v>2236</v>
      </c>
      <c r="AB224" s="17" t="s">
        <v>2345</v>
      </c>
      <c r="AC224" t="s">
        <v>2382</v>
      </c>
      <c r="AD224" s="20" t="s">
        <v>2974</v>
      </c>
      <c r="AE224" t="s">
        <v>2644</v>
      </c>
      <c r="AF224">
        <v>1</v>
      </c>
      <c r="AG224">
        <v>1</v>
      </c>
      <c r="AH224" t="s">
        <v>2954</v>
      </c>
      <c r="AI224" t="s">
        <v>2966</v>
      </c>
      <c r="AJ224" t="s">
        <v>2968</v>
      </c>
      <c r="AK224" t="s">
        <v>2970</v>
      </c>
    </row>
    <row r="225" spans="1:37" ht="30">
      <c r="A225">
        <v>298</v>
      </c>
      <c r="B225" s="17" t="str">
        <f t="shared" si="10"/>
        <v>Amoxicilin 250mg_VD-5513-08_352,8</v>
      </c>
      <c r="C225" s="17" t="str">
        <f t="shared" si="11"/>
        <v>Amoxicilin 250mg_352,8</v>
      </c>
      <c r="D225" t="s">
        <v>150</v>
      </c>
      <c r="E225" t="s">
        <v>150</v>
      </c>
      <c r="F225" t="s">
        <v>346</v>
      </c>
      <c r="G225" t="s">
        <v>346</v>
      </c>
      <c r="H225" t="s">
        <v>560</v>
      </c>
      <c r="I225" t="s">
        <v>560</v>
      </c>
      <c r="J225" t="s">
        <v>572</v>
      </c>
      <c r="K225" t="s">
        <v>572</v>
      </c>
      <c r="L225" t="s">
        <v>589</v>
      </c>
      <c r="M225" t="s">
        <v>589</v>
      </c>
      <c r="N225" s="17" t="s">
        <v>864</v>
      </c>
      <c r="O225" t="s">
        <v>864</v>
      </c>
      <c r="P225" s="17" t="s">
        <v>1320</v>
      </c>
      <c r="Q225" t="s">
        <v>1320</v>
      </c>
      <c r="R225" t="s">
        <v>1703</v>
      </c>
      <c r="S225" t="s">
        <v>1886</v>
      </c>
      <c r="T225" s="22">
        <f t="shared" si="9"/>
        <v>352.8</v>
      </c>
      <c r="U225">
        <v>352.8</v>
      </c>
      <c r="V225">
        <v>352.8</v>
      </c>
      <c r="W225">
        <v>80000</v>
      </c>
      <c r="X225" t="s">
        <v>1913</v>
      </c>
      <c r="Y225" t="s">
        <v>1984</v>
      </c>
      <c r="Z225" t="s">
        <v>2073</v>
      </c>
      <c r="AA225" t="s">
        <v>2259</v>
      </c>
      <c r="AB225" s="17" t="s">
        <v>2345</v>
      </c>
      <c r="AC225" t="s">
        <v>2382</v>
      </c>
      <c r="AD225" s="20" t="s">
        <v>2974</v>
      </c>
      <c r="AE225" t="s">
        <v>2583</v>
      </c>
      <c r="AF225">
        <v>1</v>
      </c>
      <c r="AG225">
        <v>1</v>
      </c>
      <c r="AH225" t="s">
        <v>2954</v>
      </c>
      <c r="AI225" t="s">
        <v>2966</v>
      </c>
      <c r="AJ225" t="s">
        <v>2968</v>
      </c>
      <c r="AK225" t="s">
        <v>2970</v>
      </c>
    </row>
    <row r="226" spans="1:37" ht="30">
      <c r="A226">
        <v>299</v>
      </c>
      <c r="B226" s="17" t="str">
        <f t="shared" si="10"/>
        <v>Solmux Broncho_VD-21576-14_22093</v>
      </c>
      <c r="C226" s="17" t="str">
        <f t="shared" si="11"/>
        <v>Solmux Broncho_22093</v>
      </c>
      <c r="D226" t="s">
        <v>184</v>
      </c>
      <c r="E226" t="s">
        <v>184</v>
      </c>
      <c r="F226" t="s">
        <v>393</v>
      </c>
      <c r="G226" t="s">
        <v>393</v>
      </c>
      <c r="H226" t="s">
        <v>560</v>
      </c>
      <c r="I226" t="s">
        <v>560</v>
      </c>
      <c r="J226" t="s">
        <v>572</v>
      </c>
      <c r="K226" t="s">
        <v>572</v>
      </c>
      <c r="L226" t="s">
        <v>698</v>
      </c>
      <c r="M226" t="s">
        <v>698</v>
      </c>
      <c r="N226" s="17" t="s">
        <v>943</v>
      </c>
      <c r="O226" t="s">
        <v>943</v>
      </c>
      <c r="P226" s="17" t="s">
        <v>1340</v>
      </c>
      <c r="Q226" t="s">
        <v>1340</v>
      </c>
      <c r="R226" t="s">
        <v>1704</v>
      </c>
      <c r="S226" t="s">
        <v>1888</v>
      </c>
      <c r="T226" s="22">
        <f t="shared" si="9"/>
        <v>22093</v>
      </c>
      <c r="U226">
        <v>22093</v>
      </c>
      <c r="V226">
        <v>22093</v>
      </c>
      <c r="W226">
        <v>2000</v>
      </c>
      <c r="X226" t="s">
        <v>1913</v>
      </c>
      <c r="Y226" t="s">
        <v>2040</v>
      </c>
      <c r="Z226" t="s">
        <v>2073</v>
      </c>
      <c r="AA226" t="s">
        <v>2261</v>
      </c>
      <c r="AB226" s="17" t="s">
        <v>2339</v>
      </c>
      <c r="AC226" t="s">
        <v>2384</v>
      </c>
      <c r="AD226" s="20" t="s">
        <v>2994</v>
      </c>
      <c r="AE226" t="s">
        <v>2645</v>
      </c>
      <c r="AF226">
        <v>1</v>
      </c>
      <c r="AG226">
        <v>1</v>
      </c>
      <c r="AH226" t="s">
        <v>2954</v>
      </c>
      <c r="AI226" t="s">
        <v>2966</v>
      </c>
      <c r="AJ226" t="s">
        <v>2968</v>
      </c>
      <c r="AK226" t="s">
        <v>2970</v>
      </c>
    </row>
    <row r="227" spans="1:37" ht="30">
      <c r="A227">
        <v>300</v>
      </c>
      <c r="B227" s="17" t="str">
        <f t="shared" si="10"/>
        <v>Ofloxacin 200 mg_VD-15909-11_318</v>
      </c>
      <c r="C227" s="17" t="str">
        <f t="shared" si="11"/>
        <v>Ofloxacin 200 mg_318</v>
      </c>
      <c r="D227" t="s">
        <v>125</v>
      </c>
      <c r="E227" t="s">
        <v>125</v>
      </c>
      <c r="F227" t="s">
        <v>315</v>
      </c>
      <c r="G227" t="s">
        <v>315</v>
      </c>
      <c r="H227" t="s">
        <v>560</v>
      </c>
      <c r="I227" t="s">
        <v>560</v>
      </c>
      <c r="J227" t="s">
        <v>572</v>
      </c>
      <c r="K227" t="s">
        <v>572</v>
      </c>
      <c r="L227" t="s">
        <v>605</v>
      </c>
      <c r="M227" t="s">
        <v>605</v>
      </c>
      <c r="N227" s="17" t="s">
        <v>944</v>
      </c>
      <c r="O227" t="s">
        <v>944</v>
      </c>
      <c r="P227" s="17" t="s">
        <v>1214</v>
      </c>
      <c r="Q227" t="s">
        <v>1214</v>
      </c>
      <c r="R227" t="s">
        <v>1637</v>
      </c>
      <c r="S227" t="s">
        <v>1886</v>
      </c>
      <c r="T227" s="22">
        <f t="shared" si="9"/>
        <v>318</v>
      </c>
      <c r="U227">
        <v>318</v>
      </c>
      <c r="V227">
        <v>318</v>
      </c>
      <c r="W227">
        <v>50000</v>
      </c>
      <c r="X227" t="s">
        <v>1913</v>
      </c>
      <c r="Y227" t="s">
        <v>2012</v>
      </c>
      <c r="Z227" t="s">
        <v>2073</v>
      </c>
      <c r="AA227" t="s">
        <v>2247</v>
      </c>
      <c r="AB227" s="17" t="s">
        <v>2339</v>
      </c>
      <c r="AC227" t="s">
        <v>2384</v>
      </c>
      <c r="AD227" s="20" t="s">
        <v>2994</v>
      </c>
      <c r="AE227" t="s">
        <v>2646</v>
      </c>
      <c r="AF227">
        <v>1</v>
      </c>
      <c r="AG227">
        <v>1</v>
      </c>
      <c r="AH227" t="s">
        <v>2954</v>
      </c>
      <c r="AI227" t="s">
        <v>2966</v>
      </c>
      <c r="AJ227" t="s">
        <v>2968</v>
      </c>
      <c r="AK227" t="s">
        <v>2970</v>
      </c>
    </row>
    <row r="228" spans="1:37" ht="30">
      <c r="A228">
        <v>352</v>
      </c>
      <c r="B228" s="17" t="str">
        <f t="shared" si="10"/>
        <v>Panthenol Spray_VN-10298-10_99000</v>
      </c>
      <c r="C228" s="17" t="str">
        <f t="shared" si="11"/>
        <v>Panthenol Spray_99000</v>
      </c>
      <c r="D228" t="s">
        <v>98</v>
      </c>
      <c r="E228" t="s">
        <v>98</v>
      </c>
      <c r="F228" t="s">
        <v>444</v>
      </c>
      <c r="G228" t="s">
        <v>444</v>
      </c>
      <c r="H228" t="s">
        <v>563</v>
      </c>
      <c r="I228" t="s">
        <v>563</v>
      </c>
      <c r="J228" t="s">
        <v>576</v>
      </c>
      <c r="K228" t="s">
        <v>576</v>
      </c>
      <c r="L228" t="s">
        <v>699</v>
      </c>
      <c r="M228" t="s">
        <v>699</v>
      </c>
      <c r="N228" s="17" t="s">
        <v>945</v>
      </c>
      <c r="O228" t="s">
        <v>945</v>
      </c>
      <c r="P228" s="17" t="s">
        <v>1176</v>
      </c>
      <c r="Q228" t="s">
        <v>1176</v>
      </c>
      <c r="R228" t="s">
        <v>1710</v>
      </c>
      <c r="S228" t="s">
        <v>1895</v>
      </c>
      <c r="T228" s="22">
        <f t="shared" si="9"/>
        <v>99000</v>
      </c>
      <c r="U228">
        <v>99000</v>
      </c>
      <c r="V228">
        <v>99000</v>
      </c>
      <c r="W228">
        <v>200</v>
      </c>
      <c r="X228" t="s">
        <v>1913</v>
      </c>
      <c r="Y228" t="s">
        <v>1946</v>
      </c>
      <c r="Z228" t="s">
        <v>2158</v>
      </c>
      <c r="AA228" t="s">
        <v>2198</v>
      </c>
      <c r="AB228" s="17" t="s">
        <v>2361</v>
      </c>
      <c r="AC228" t="s">
        <v>2386</v>
      </c>
      <c r="AD228" s="20" t="s">
        <v>2990</v>
      </c>
      <c r="AE228" t="s">
        <v>2698</v>
      </c>
      <c r="AF228">
        <v>1</v>
      </c>
      <c r="AG228">
        <v>2</v>
      </c>
      <c r="AH228" t="s">
        <v>2953</v>
      </c>
      <c r="AI228" t="s">
        <v>2966</v>
      </c>
      <c r="AJ228" t="s">
        <v>2968</v>
      </c>
      <c r="AK228" t="s">
        <v>2970</v>
      </c>
    </row>
    <row r="229" spans="1:37" ht="30">
      <c r="A229">
        <v>353</v>
      </c>
      <c r="B229" s="17" t="str">
        <f t="shared" si="10"/>
        <v>Progesterone 25mg/1ml_VN-15619-12_8220</v>
      </c>
      <c r="C229" s="17" t="str">
        <f t="shared" si="11"/>
        <v>Progesterone 25mg/1ml_8220</v>
      </c>
      <c r="D229" t="s">
        <v>199</v>
      </c>
      <c r="E229" t="s">
        <v>199</v>
      </c>
      <c r="F229" t="s">
        <v>445</v>
      </c>
      <c r="G229" t="s">
        <v>445</v>
      </c>
      <c r="H229" t="s">
        <v>561</v>
      </c>
      <c r="I229" t="s">
        <v>561</v>
      </c>
      <c r="J229" t="s">
        <v>573</v>
      </c>
      <c r="K229" t="s">
        <v>573</v>
      </c>
      <c r="L229" t="s">
        <v>658</v>
      </c>
      <c r="M229" t="s">
        <v>658</v>
      </c>
      <c r="N229" s="17" t="s">
        <v>946</v>
      </c>
      <c r="O229" t="s">
        <v>946</v>
      </c>
      <c r="P229" s="17" t="s">
        <v>1355</v>
      </c>
      <c r="Q229" t="s">
        <v>1355</v>
      </c>
      <c r="R229" t="s">
        <v>1711</v>
      </c>
      <c r="S229" t="s">
        <v>1887</v>
      </c>
      <c r="T229" s="22">
        <f t="shared" si="9"/>
        <v>8220</v>
      </c>
      <c r="U229">
        <v>8220</v>
      </c>
      <c r="V229">
        <v>8220</v>
      </c>
      <c r="W229">
        <v>20</v>
      </c>
      <c r="X229" t="s">
        <v>1913</v>
      </c>
      <c r="Y229" t="s">
        <v>1949</v>
      </c>
      <c r="Z229" t="s">
        <v>2158</v>
      </c>
      <c r="AA229" t="s">
        <v>2269</v>
      </c>
      <c r="AB229" s="17" t="s">
        <v>2362</v>
      </c>
      <c r="AC229" t="s">
        <v>2387</v>
      </c>
      <c r="AD229" s="20" t="s">
        <v>2989</v>
      </c>
      <c r="AE229" t="s">
        <v>2699</v>
      </c>
      <c r="AF229">
        <v>1</v>
      </c>
      <c r="AG229">
        <v>2</v>
      </c>
      <c r="AH229" t="s">
        <v>2953</v>
      </c>
      <c r="AI229" t="s">
        <v>2966</v>
      </c>
      <c r="AJ229" t="s">
        <v>2968</v>
      </c>
      <c r="AK229" t="s">
        <v>2970</v>
      </c>
    </row>
    <row r="230" spans="1:37" ht="30">
      <c r="A230">
        <v>354</v>
      </c>
      <c r="B230" s="17" t="str">
        <f t="shared" si="10"/>
        <v>Suxamethonium HCL 100mg_VN-16040-12_16304</v>
      </c>
      <c r="C230" s="17" t="str">
        <f t="shared" si="11"/>
        <v>Suxamethonium HCL 100mg_16304</v>
      </c>
      <c r="D230" t="s">
        <v>200</v>
      </c>
      <c r="E230" t="s">
        <v>200</v>
      </c>
      <c r="F230" t="s">
        <v>446</v>
      </c>
      <c r="G230" t="s">
        <v>446</v>
      </c>
      <c r="H230" t="s">
        <v>561</v>
      </c>
      <c r="I230" t="s">
        <v>561</v>
      </c>
      <c r="J230" t="s">
        <v>573</v>
      </c>
      <c r="K230" t="s">
        <v>573</v>
      </c>
      <c r="L230" t="s">
        <v>604</v>
      </c>
      <c r="M230" t="s">
        <v>604</v>
      </c>
      <c r="N230" s="17" t="s">
        <v>947</v>
      </c>
      <c r="O230" t="s">
        <v>947</v>
      </c>
      <c r="P230" s="17" t="s">
        <v>1356</v>
      </c>
      <c r="Q230" t="s">
        <v>1356</v>
      </c>
      <c r="R230" t="s">
        <v>1578</v>
      </c>
      <c r="S230" t="s">
        <v>1887</v>
      </c>
      <c r="T230" s="22">
        <f t="shared" si="9"/>
        <v>16304</v>
      </c>
      <c r="U230">
        <v>16304</v>
      </c>
      <c r="V230">
        <v>16304</v>
      </c>
      <c r="W230">
        <v>100</v>
      </c>
      <c r="X230" t="s">
        <v>1913</v>
      </c>
      <c r="Y230" t="s">
        <v>1949</v>
      </c>
      <c r="Z230" t="s">
        <v>2158</v>
      </c>
      <c r="AA230" t="s">
        <v>2269</v>
      </c>
      <c r="AB230" s="17" t="s">
        <v>2362</v>
      </c>
      <c r="AC230" t="s">
        <v>2387</v>
      </c>
      <c r="AD230" s="20" t="s">
        <v>2989</v>
      </c>
      <c r="AE230" t="s">
        <v>2700</v>
      </c>
      <c r="AF230">
        <v>1</v>
      </c>
      <c r="AG230">
        <v>2</v>
      </c>
      <c r="AH230" t="s">
        <v>2953</v>
      </c>
      <c r="AI230" t="s">
        <v>2966</v>
      </c>
      <c r="AJ230" t="s">
        <v>2968</v>
      </c>
      <c r="AK230" t="s">
        <v>2970</v>
      </c>
    </row>
    <row r="231" spans="1:37">
      <c r="A231">
        <v>355</v>
      </c>
      <c r="B231" s="17" t="str">
        <f t="shared" si="10"/>
        <v>Vinphyton_VD-12444-10_3675</v>
      </c>
      <c r="C231" s="17" t="str">
        <f t="shared" si="11"/>
        <v>Vinphyton_3675</v>
      </c>
      <c r="D231" t="s">
        <v>201</v>
      </c>
      <c r="E231" t="s">
        <v>201</v>
      </c>
      <c r="F231" t="s">
        <v>447</v>
      </c>
      <c r="G231" t="s">
        <v>447</v>
      </c>
      <c r="H231" t="s">
        <v>561</v>
      </c>
      <c r="I231" t="s">
        <v>561</v>
      </c>
      <c r="J231" t="s">
        <v>573</v>
      </c>
      <c r="K231" t="s">
        <v>573</v>
      </c>
      <c r="L231" t="s">
        <v>700</v>
      </c>
      <c r="M231" t="s">
        <v>700</v>
      </c>
      <c r="N231" s="17" t="s">
        <v>948</v>
      </c>
      <c r="O231" t="s">
        <v>948</v>
      </c>
      <c r="P231" s="17" t="s">
        <v>1357</v>
      </c>
      <c r="Q231" t="s">
        <v>1357</v>
      </c>
      <c r="R231" t="s">
        <v>1712</v>
      </c>
      <c r="S231" t="s">
        <v>1887</v>
      </c>
      <c r="T231" s="22">
        <f t="shared" si="9"/>
        <v>3675</v>
      </c>
      <c r="U231">
        <v>3675</v>
      </c>
      <c r="V231">
        <v>3675</v>
      </c>
      <c r="W231">
        <v>5000</v>
      </c>
      <c r="X231" t="s">
        <v>1913</v>
      </c>
      <c r="Y231" t="s">
        <v>1934</v>
      </c>
      <c r="Z231" t="s">
        <v>2073</v>
      </c>
      <c r="AA231" t="s">
        <v>2217</v>
      </c>
      <c r="AB231" s="17" t="s">
        <v>2363</v>
      </c>
      <c r="AC231" t="s">
        <v>2388</v>
      </c>
      <c r="AD231" s="20" t="s">
        <v>2979</v>
      </c>
      <c r="AE231" t="s">
        <v>2701</v>
      </c>
      <c r="AF231">
        <v>1</v>
      </c>
      <c r="AG231">
        <v>2</v>
      </c>
      <c r="AH231" t="s">
        <v>2954</v>
      </c>
      <c r="AI231" t="s">
        <v>2966</v>
      </c>
      <c r="AJ231" t="s">
        <v>2968</v>
      </c>
      <c r="AK231" t="s">
        <v>2970</v>
      </c>
    </row>
    <row r="232" spans="1:37">
      <c r="A232">
        <v>356</v>
      </c>
      <c r="B232" s="17" t="str">
        <f t="shared" si="10"/>
        <v>Vinphyton_VD-12444-10_3675</v>
      </c>
      <c r="C232" s="17" t="str">
        <f t="shared" si="11"/>
        <v>Vinphyton_3675</v>
      </c>
      <c r="D232" t="s">
        <v>201</v>
      </c>
      <c r="E232" t="s">
        <v>201</v>
      </c>
      <c r="F232" t="s">
        <v>447</v>
      </c>
      <c r="G232" t="s">
        <v>447</v>
      </c>
      <c r="H232" t="s">
        <v>561</v>
      </c>
      <c r="I232" t="s">
        <v>561</v>
      </c>
      <c r="J232" t="s">
        <v>573</v>
      </c>
      <c r="K232" t="s">
        <v>573</v>
      </c>
      <c r="L232" t="s">
        <v>700</v>
      </c>
      <c r="M232" t="s">
        <v>700</v>
      </c>
      <c r="N232" s="17" t="s">
        <v>948</v>
      </c>
      <c r="O232" t="s">
        <v>948</v>
      </c>
      <c r="P232" s="17" t="s">
        <v>1357</v>
      </c>
      <c r="Q232" t="s">
        <v>1357</v>
      </c>
      <c r="R232" t="s">
        <v>1712</v>
      </c>
      <c r="S232" t="s">
        <v>1887</v>
      </c>
      <c r="T232" s="22">
        <f t="shared" si="9"/>
        <v>3675</v>
      </c>
      <c r="U232">
        <v>3675</v>
      </c>
      <c r="V232">
        <v>3675</v>
      </c>
      <c r="W232">
        <v>5000</v>
      </c>
      <c r="X232" t="s">
        <v>1913</v>
      </c>
      <c r="Y232" t="s">
        <v>1934</v>
      </c>
      <c r="Z232" t="s">
        <v>2073</v>
      </c>
      <c r="AA232" t="s">
        <v>2217</v>
      </c>
      <c r="AB232" s="17" t="s">
        <v>2363</v>
      </c>
      <c r="AC232" t="s">
        <v>2388</v>
      </c>
      <c r="AD232" s="20" t="s">
        <v>2979</v>
      </c>
      <c r="AE232" t="s">
        <v>2701</v>
      </c>
      <c r="AF232">
        <v>1</v>
      </c>
      <c r="AG232">
        <v>2</v>
      </c>
      <c r="AH232" t="s">
        <v>2957</v>
      </c>
      <c r="AI232" t="s">
        <v>2966</v>
      </c>
      <c r="AJ232" t="s">
        <v>2968</v>
      </c>
      <c r="AK232" t="s">
        <v>2970</v>
      </c>
    </row>
    <row r="233" spans="1:37" ht="30">
      <c r="A233">
        <v>368</v>
      </c>
      <c r="B233" s="17" t="str">
        <f t="shared" si="10"/>
        <v>AMOXYCILLIN 500mg_VD-20472-14_525</v>
      </c>
      <c r="C233" s="17" t="str">
        <f t="shared" si="11"/>
        <v>AMOXYCILLIN 500mg_525</v>
      </c>
      <c r="D233" t="s">
        <v>150</v>
      </c>
      <c r="E233" t="s">
        <v>150</v>
      </c>
      <c r="F233" t="s">
        <v>346</v>
      </c>
      <c r="G233" t="s">
        <v>346</v>
      </c>
      <c r="H233" t="s">
        <v>560</v>
      </c>
      <c r="I233" t="s">
        <v>560</v>
      </c>
      <c r="J233" t="s">
        <v>572</v>
      </c>
      <c r="K233" t="s">
        <v>572</v>
      </c>
      <c r="L233" t="s">
        <v>590</v>
      </c>
      <c r="M233" t="s">
        <v>590</v>
      </c>
      <c r="N233" s="17" t="s">
        <v>865</v>
      </c>
      <c r="O233" t="s">
        <v>865</v>
      </c>
      <c r="P233" s="17" t="s">
        <v>1257</v>
      </c>
      <c r="Q233" t="s">
        <v>1257</v>
      </c>
      <c r="R233" t="s">
        <v>1626</v>
      </c>
      <c r="S233" t="s">
        <v>1886</v>
      </c>
      <c r="T233" s="22">
        <f t="shared" si="9"/>
        <v>525</v>
      </c>
      <c r="U233">
        <v>525</v>
      </c>
      <c r="V233">
        <v>525</v>
      </c>
      <c r="W233">
        <v>700000</v>
      </c>
      <c r="X233" t="s">
        <v>1913</v>
      </c>
      <c r="Y233" t="s">
        <v>1984</v>
      </c>
      <c r="Z233" t="s">
        <v>2073</v>
      </c>
      <c r="AA233" t="s">
        <v>2236</v>
      </c>
      <c r="AB233" s="17" t="s">
        <v>2348</v>
      </c>
      <c r="AC233" t="s">
        <v>2389</v>
      </c>
      <c r="AD233" s="20" t="s">
        <v>2983</v>
      </c>
      <c r="AF233">
        <v>1</v>
      </c>
      <c r="AG233">
        <v>1</v>
      </c>
      <c r="AH233" t="s">
        <v>2953</v>
      </c>
      <c r="AI233" t="s">
        <v>2966</v>
      </c>
      <c r="AJ233" t="s">
        <v>2968</v>
      </c>
      <c r="AK233" t="s">
        <v>2970</v>
      </c>
    </row>
    <row r="234" spans="1:37" ht="30">
      <c r="A234">
        <v>369</v>
      </c>
      <c r="B234" s="17" t="str">
        <f t="shared" si="10"/>
        <v>Acepron 250mg_VD-20678-14_430</v>
      </c>
      <c r="C234" s="17" t="str">
        <f t="shared" si="11"/>
        <v>Acepron 250mg_430</v>
      </c>
      <c r="D234" t="s">
        <v>120</v>
      </c>
      <c r="E234" t="s">
        <v>120</v>
      </c>
      <c r="F234" t="s">
        <v>320</v>
      </c>
      <c r="G234" t="s">
        <v>320</v>
      </c>
      <c r="H234" t="s">
        <v>560</v>
      </c>
      <c r="I234" t="s">
        <v>560</v>
      </c>
      <c r="J234" t="s">
        <v>572</v>
      </c>
      <c r="K234" t="s">
        <v>572</v>
      </c>
      <c r="L234" t="s">
        <v>589</v>
      </c>
      <c r="M234" t="s">
        <v>589</v>
      </c>
      <c r="N234" s="17" t="s">
        <v>831</v>
      </c>
      <c r="O234" t="s">
        <v>831</v>
      </c>
      <c r="P234" s="17" t="s">
        <v>1222</v>
      </c>
      <c r="Q234" t="s">
        <v>1222</v>
      </c>
      <c r="R234" t="s">
        <v>1590</v>
      </c>
      <c r="S234" t="s">
        <v>1888</v>
      </c>
      <c r="T234" s="22">
        <f t="shared" si="9"/>
        <v>430</v>
      </c>
      <c r="U234">
        <v>430</v>
      </c>
      <c r="V234">
        <v>430</v>
      </c>
      <c r="W234">
        <v>100000</v>
      </c>
      <c r="X234" t="s">
        <v>1913</v>
      </c>
      <c r="Y234" t="s">
        <v>2041</v>
      </c>
      <c r="Z234" t="s">
        <v>2172</v>
      </c>
      <c r="AA234" t="s">
        <v>2232</v>
      </c>
      <c r="AB234" s="17" t="s">
        <v>2348</v>
      </c>
      <c r="AC234" t="s">
        <v>2385</v>
      </c>
      <c r="AD234" s="20" t="s">
        <v>2983</v>
      </c>
      <c r="AF234">
        <v>1</v>
      </c>
      <c r="AG234">
        <v>1</v>
      </c>
      <c r="AH234" t="s">
        <v>2953</v>
      </c>
      <c r="AI234" t="s">
        <v>2966</v>
      </c>
      <c r="AJ234" t="s">
        <v>2968</v>
      </c>
      <c r="AK234" t="s">
        <v>2970</v>
      </c>
    </row>
    <row r="235" spans="1:37" ht="30">
      <c r="A235">
        <v>370</v>
      </c>
      <c r="B235" s="17" t="str">
        <f t="shared" si="10"/>
        <v>Cefadroxil 500mg_VD-18972-13_828</v>
      </c>
      <c r="C235" s="17" t="str">
        <f t="shared" si="11"/>
        <v>Cefadroxil 500mg_828</v>
      </c>
      <c r="D235" t="s">
        <v>180</v>
      </c>
      <c r="E235" t="s">
        <v>180</v>
      </c>
      <c r="F235" t="s">
        <v>387</v>
      </c>
      <c r="G235" t="s">
        <v>387</v>
      </c>
      <c r="H235" t="s">
        <v>560</v>
      </c>
      <c r="I235" t="s">
        <v>560</v>
      </c>
      <c r="J235" t="s">
        <v>572</v>
      </c>
      <c r="K235" t="s">
        <v>572</v>
      </c>
      <c r="L235" t="s">
        <v>590</v>
      </c>
      <c r="M235" t="s">
        <v>590</v>
      </c>
      <c r="N235" s="17" t="s">
        <v>932</v>
      </c>
      <c r="O235" t="s">
        <v>932</v>
      </c>
      <c r="P235" s="17" t="s">
        <v>1326</v>
      </c>
      <c r="Q235" t="s">
        <v>1326</v>
      </c>
      <c r="R235" t="s">
        <v>1625</v>
      </c>
      <c r="S235" t="s">
        <v>1886</v>
      </c>
      <c r="T235" s="22">
        <f t="shared" si="9"/>
        <v>828</v>
      </c>
      <c r="U235">
        <v>828</v>
      </c>
      <c r="V235">
        <v>828</v>
      </c>
      <c r="W235">
        <v>50000</v>
      </c>
      <c r="X235" t="s">
        <v>1913</v>
      </c>
      <c r="Y235" t="s">
        <v>2032</v>
      </c>
      <c r="Z235" t="s">
        <v>2172</v>
      </c>
      <c r="AA235" t="s">
        <v>2235</v>
      </c>
      <c r="AB235" s="17" t="s">
        <v>2348</v>
      </c>
      <c r="AC235" t="s">
        <v>2385</v>
      </c>
      <c r="AD235" s="20" t="s">
        <v>2983</v>
      </c>
      <c r="AF235">
        <v>1</v>
      </c>
      <c r="AG235">
        <v>1</v>
      </c>
      <c r="AH235" t="s">
        <v>2953</v>
      </c>
      <c r="AI235" t="s">
        <v>2966</v>
      </c>
      <c r="AJ235" t="s">
        <v>2968</v>
      </c>
      <c r="AK235" t="s">
        <v>2970</v>
      </c>
    </row>
    <row r="236" spans="1:37">
      <c r="A236">
        <v>371</v>
      </c>
      <c r="B236" s="17" t="str">
        <f t="shared" si="10"/>
        <v>Dorolid 150mg_VD-14008-11_480</v>
      </c>
      <c r="C236" s="17" t="str">
        <f t="shared" si="11"/>
        <v>Dorolid 150mg_480</v>
      </c>
      <c r="D236" t="s">
        <v>182</v>
      </c>
      <c r="E236" t="s">
        <v>182</v>
      </c>
      <c r="F236" t="s">
        <v>389</v>
      </c>
      <c r="G236" t="s">
        <v>389</v>
      </c>
      <c r="H236" t="s">
        <v>560</v>
      </c>
      <c r="I236" t="s">
        <v>560</v>
      </c>
      <c r="J236" t="s">
        <v>572</v>
      </c>
      <c r="K236" t="s">
        <v>572</v>
      </c>
      <c r="L236" t="s">
        <v>642</v>
      </c>
      <c r="M236" t="s">
        <v>642</v>
      </c>
      <c r="N236" s="17" t="s">
        <v>935</v>
      </c>
      <c r="O236" t="s">
        <v>935</v>
      </c>
      <c r="P236" s="17" t="s">
        <v>1330</v>
      </c>
      <c r="Q236" t="s">
        <v>1330</v>
      </c>
      <c r="R236" t="s">
        <v>1695</v>
      </c>
      <c r="S236" t="s">
        <v>1886</v>
      </c>
      <c r="T236" s="22">
        <f t="shared" si="9"/>
        <v>480</v>
      </c>
      <c r="U236">
        <v>480</v>
      </c>
      <c r="V236">
        <v>480</v>
      </c>
      <c r="W236">
        <v>10000</v>
      </c>
      <c r="X236" t="s">
        <v>1913</v>
      </c>
      <c r="Y236" t="s">
        <v>2008</v>
      </c>
      <c r="Z236" t="s">
        <v>2172</v>
      </c>
      <c r="AA236" t="s">
        <v>2230</v>
      </c>
      <c r="AB236" s="17" t="s">
        <v>2348</v>
      </c>
      <c r="AC236" t="s">
        <v>2385</v>
      </c>
      <c r="AD236" s="20" t="s">
        <v>2983</v>
      </c>
      <c r="AF236">
        <v>1</v>
      </c>
      <c r="AG236">
        <v>1</v>
      </c>
      <c r="AH236" t="s">
        <v>2953</v>
      </c>
      <c r="AI236" t="s">
        <v>2966</v>
      </c>
      <c r="AJ236" t="s">
        <v>2968</v>
      </c>
      <c r="AK236" t="s">
        <v>2970</v>
      </c>
    </row>
    <row r="237" spans="1:37">
      <c r="A237">
        <v>372</v>
      </c>
      <c r="B237" s="17" t="str">
        <f t="shared" si="10"/>
        <v>Mecob 500_VD-15279-11_730</v>
      </c>
      <c r="C237" s="17" t="str">
        <f t="shared" si="11"/>
        <v>Mecob 500_730</v>
      </c>
      <c r="D237" t="s">
        <v>155</v>
      </c>
      <c r="E237" t="s">
        <v>155</v>
      </c>
      <c r="F237" t="s">
        <v>385</v>
      </c>
      <c r="G237" t="s">
        <v>385</v>
      </c>
      <c r="H237" t="s">
        <v>560</v>
      </c>
      <c r="I237" t="s">
        <v>560</v>
      </c>
      <c r="J237" t="s">
        <v>572</v>
      </c>
      <c r="K237" t="s">
        <v>572</v>
      </c>
      <c r="L237" t="s">
        <v>599</v>
      </c>
      <c r="M237" t="s">
        <v>599</v>
      </c>
      <c r="N237" s="17" t="s">
        <v>931</v>
      </c>
      <c r="O237" t="s">
        <v>931</v>
      </c>
      <c r="P237" s="17" t="s">
        <v>1324</v>
      </c>
      <c r="Q237" t="s">
        <v>1324</v>
      </c>
      <c r="R237" t="s">
        <v>1692</v>
      </c>
      <c r="S237" t="s">
        <v>1898</v>
      </c>
      <c r="T237" s="22">
        <f t="shared" si="9"/>
        <v>730</v>
      </c>
      <c r="U237">
        <v>730</v>
      </c>
      <c r="V237">
        <v>730</v>
      </c>
      <c r="W237">
        <v>50000</v>
      </c>
      <c r="X237" t="s">
        <v>1913</v>
      </c>
      <c r="Y237" t="s">
        <v>2029</v>
      </c>
      <c r="Z237" t="s">
        <v>2172</v>
      </c>
      <c r="AA237" t="s">
        <v>2221</v>
      </c>
      <c r="AB237" s="17" t="s">
        <v>2348</v>
      </c>
      <c r="AC237" t="s">
        <v>2385</v>
      </c>
      <c r="AD237" s="20" t="s">
        <v>2983</v>
      </c>
      <c r="AF237">
        <v>1</v>
      </c>
      <c r="AG237">
        <v>1</v>
      </c>
      <c r="AH237" t="s">
        <v>2953</v>
      </c>
      <c r="AI237" t="s">
        <v>2966</v>
      </c>
      <c r="AJ237" t="s">
        <v>2968</v>
      </c>
      <c r="AK237" t="s">
        <v>2970</v>
      </c>
    </row>
    <row r="238" spans="1:37">
      <c r="A238">
        <v>373</v>
      </c>
      <c r="B238" s="17" t="str">
        <f t="shared" si="10"/>
        <v>Meyerdipin 5_VD-20350-13_310</v>
      </c>
      <c r="C238" s="17" t="str">
        <f t="shared" si="11"/>
        <v>Meyerdipin 5_310</v>
      </c>
      <c r="D238" t="s">
        <v>151</v>
      </c>
      <c r="E238" t="s">
        <v>151</v>
      </c>
      <c r="F238" t="s">
        <v>459</v>
      </c>
      <c r="G238" t="s">
        <v>459</v>
      </c>
      <c r="H238" t="s">
        <v>560</v>
      </c>
      <c r="I238" t="s">
        <v>560</v>
      </c>
      <c r="J238" t="s">
        <v>572</v>
      </c>
      <c r="K238" t="s">
        <v>572</v>
      </c>
      <c r="L238" t="s">
        <v>597</v>
      </c>
      <c r="M238" t="s">
        <v>597</v>
      </c>
      <c r="N238" s="17" t="s">
        <v>924</v>
      </c>
      <c r="O238" t="s">
        <v>924</v>
      </c>
      <c r="P238" s="17" t="s">
        <v>1315</v>
      </c>
      <c r="Q238" t="s">
        <v>1315</v>
      </c>
      <c r="R238" t="s">
        <v>1715</v>
      </c>
      <c r="S238" t="s">
        <v>1886</v>
      </c>
      <c r="T238" s="22">
        <f t="shared" si="9"/>
        <v>310</v>
      </c>
      <c r="U238">
        <v>310</v>
      </c>
      <c r="V238">
        <v>310</v>
      </c>
      <c r="W238">
        <v>50000</v>
      </c>
      <c r="X238" t="s">
        <v>1913</v>
      </c>
      <c r="Y238" t="s">
        <v>2042</v>
      </c>
      <c r="Z238" t="s">
        <v>2172</v>
      </c>
      <c r="AA238" t="s">
        <v>2196</v>
      </c>
      <c r="AB238" s="17" t="s">
        <v>2347</v>
      </c>
      <c r="AC238" t="s">
        <v>2382</v>
      </c>
      <c r="AD238" s="20" t="s">
        <v>2976</v>
      </c>
      <c r="AF238">
        <v>1</v>
      </c>
      <c r="AG238">
        <v>1</v>
      </c>
      <c r="AH238" t="s">
        <v>2953</v>
      </c>
      <c r="AI238" t="s">
        <v>2966</v>
      </c>
      <c r="AJ238" t="s">
        <v>2968</v>
      </c>
      <c r="AK238" t="s">
        <v>2970</v>
      </c>
    </row>
    <row r="239" spans="1:37">
      <c r="A239">
        <v>374</v>
      </c>
      <c r="B239" s="17" t="str">
        <f t="shared" si="10"/>
        <v>Mumcal_VD-20804-14_3400</v>
      </c>
      <c r="C239" s="17" t="str">
        <f t="shared" si="11"/>
        <v>Mumcal_3400</v>
      </c>
      <c r="D239" t="s">
        <v>157</v>
      </c>
      <c r="E239" t="s">
        <v>157</v>
      </c>
      <c r="F239" t="s">
        <v>358</v>
      </c>
      <c r="G239" t="s">
        <v>358</v>
      </c>
      <c r="H239" t="s">
        <v>560</v>
      </c>
      <c r="I239" t="s">
        <v>560</v>
      </c>
      <c r="J239" t="s">
        <v>572</v>
      </c>
      <c r="K239" t="s">
        <v>572</v>
      </c>
      <c r="L239" t="s">
        <v>590</v>
      </c>
      <c r="M239" t="s">
        <v>590</v>
      </c>
      <c r="N239" s="17" t="s">
        <v>884</v>
      </c>
      <c r="O239" t="s">
        <v>884</v>
      </c>
      <c r="P239" s="17" t="s">
        <v>1274</v>
      </c>
      <c r="Q239" t="s">
        <v>1274</v>
      </c>
      <c r="R239" t="s">
        <v>1644</v>
      </c>
      <c r="S239" t="s">
        <v>1887</v>
      </c>
      <c r="T239" s="22">
        <f t="shared" si="9"/>
        <v>3400</v>
      </c>
      <c r="U239">
        <v>3400</v>
      </c>
      <c r="V239">
        <v>3400</v>
      </c>
      <c r="W239">
        <v>50000</v>
      </c>
      <c r="X239" t="s">
        <v>1913</v>
      </c>
      <c r="Y239" t="s">
        <v>1995</v>
      </c>
      <c r="Z239" t="s">
        <v>2073</v>
      </c>
      <c r="AA239" t="s">
        <v>2221</v>
      </c>
      <c r="AB239" s="17" t="s">
        <v>2339</v>
      </c>
      <c r="AC239" t="s">
        <v>2384</v>
      </c>
      <c r="AD239" s="20" t="s">
        <v>2994</v>
      </c>
      <c r="AF239">
        <v>1</v>
      </c>
      <c r="AG239">
        <v>1</v>
      </c>
      <c r="AH239" t="s">
        <v>2953</v>
      </c>
      <c r="AI239" t="s">
        <v>2966</v>
      </c>
      <c r="AJ239" t="s">
        <v>2968</v>
      </c>
      <c r="AK239" t="s">
        <v>2970</v>
      </c>
    </row>
    <row r="240" spans="1:37">
      <c r="A240">
        <v>375</v>
      </c>
      <c r="B240" s="17" t="str">
        <f t="shared" si="10"/>
        <v>Piracetam_VD-9549-09_240</v>
      </c>
      <c r="C240" s="17" t="str">
        <f t="shared" si="11"/>
        <v>Piracetam_240</v>
      </c>
      <c r="D240" t="s">
        <v>79</v>
      </c>
      <c r="E240" t="s">
        <v>79</v>
      </c>
      <c r="F240" t="s">
        <v>267</v>
      </c>
      <c r="G240" t="s">
        <v>267</v>
      </c>
      <c r="H240" t="s">
        <v>560</v>
      </c>
      <c r="I240" t="s">
        <v>560</v>
      </c>
      <c r="J240" t="s">
        <v>572</v>
      </c>
      <c r="K240" t="s">
        <v>572</v>
      </c>
      <c r="L240" t="s">
        <v>666</v>
      </c>
      <c r="M240" t="s">
        <v>666</v>
      </c>
      <c r="N240" s="17" t="s">
        <v>267</v>
      </c>
      <c r="O240" t="s">
        <v>267</v>
      </c>
      <c r="P240" s="17" t="s">
        <v>1314</v>
      </c>
      <c r="Q240" t="s">
        <v>1314</v>
      </c>
      <c r="R240" t="s">
        <v>1716</v>
      </c>
      <c r="S240" t="s">
        <v>1886</v>
      </c>
      <c r="T240" s="22">
        <f t="shared" si="9"/>
        <v>240</v>
      </c>
      <c r="U240">
        <v>240</v>
      </c>
      <c r="V240">
        <v>240</v>
      </c>
      <c r="W240">
        <v>500000</v>
      </c>
      <c r="X240" t="s">
        <v>1913</v>
      </c>
      <c r="Y240" t="s">
        <v>2022</v>
      </c>
      <c r="Z240" t="s">
        <v>2073</v>
      </c>
      <c r="AA240" t="s">
        <v>2221</v>
      </c>
      <c r="AB240" s="17" t="s">
        <v>2345</v>
      </c>
      <c r="AC240" t="s">
        <v>2382</v>
      </c>
      <c r="AD240" s="20" t="s">
        <v>2974</v>
      </c>
      <c r="AF240">
        <v>1</v>
      </c>
      <c r="AG240">
        <v>1</v>
      </c>
      <c r="AH240" t="s">
        <v>2953</v>
      </c>
      <c r="AI240" t="s">
        <v>2966</v>
      </c>
      <c r="AJ240" t="s">
        <v>2968</v>
      </c>
      <c r="AK240" t="s">
        <v>2970</v>
      </c>
    </row>
    <row r="241" spans="1:37">
      <c r="A241">
        <v>376</v>
      </c>
      <c r="B241" s="17" t="str">
        <f t="shared" si="10"/>
        <v>Thelizin_VD-12874-10_69</v>
      </c>
      <c r="C241" s="17" t="str">
        <f t="shared" si="11"/>
        <v>Thelizin_69</v>
      </c>
      <c r="D241" t="s">
        <v>210</v>
      </c>
      <c r="E241" t="s">
        <v>174</v>
      </c>
      <c r="F241" t="s">
        <v>381</v>
      </c>
      <c r="G241" t="s">
        <v>381</v>
      </c>
      <c r="H241" t="s">
        <v>560</v>
      </c>
      <c r="I241" t="s">
        <v>560</v>
      </c>
      <c r="J241" t="s">
        <v>572</v>
      </c>
      <c r="K241" t="s">
        <v>572</v>
      </c>
      <c r="L241" t="s">
        <v>597</v>
      </c>
      <c r="M241" t="s">
        <v>597</v>
      </c>
      <c r="N241" s="17" t="s">
        <v>928</v>
      </c>
      <c r="O241" t="s">
        <v>928</v>
      </c>
      <c r="P241" s="17" t="s">
        <v>1321</v>
      </c>
      <c r="Q241" t="s">
        <v>1321</v>
      </c>
      <c r="R241" t="s">
        <v>1690</v>
      </c>
      <c r="S241" t="s">
        <v>1886</v>
      </c>
      <c r="T241" s="22">
        <f t="shared" si="9"/>
        <v>69</v>
      </c>
      <c r="U241">
        <v>69</v>
      </c>
      <c r="V241">
        <v>69</v>
      </c>
      <c r="W241">
        <v>500000</v>
      </c>
      <c r="X241" t="s">
        <v>1913</v>
      </c>
      <c r="Y241" t="s">
        <v>2012</v>
      </c>
      <c r="AA241" t="s">
        <v>2222</v>
      </c>
      <c r="AB241" s="17" t="s">
        <v>2348</v>
      </c>
      <c r="AC241" t="s">
        <v>2385</v>
      </c>
      <c r="AD241" s="20" t="s">
        <v>2983</v>
      </c>
      <c r="AF241">
        <v>1</v>
      </c>
      <c r="AG241">
        <v>1</v>
      </c>
      <c r="AH241" t="s">
        <v>2953</v>
      </c>
      <c r="AI241" t="s">
        <v>2966</v>
      </c>
      <c r="AJ241" t="s">
        <v>2968</v>
      </c>
      <c r="AK241" t="s">
        <v>2970</v>
      </c>
    </row>
    <row r="242" spans="1:37">
      <c r="A242">
        <v>377</v>
      </c>
      <c r="B242" s="17" t="str">
        <f t="shared" si="10"/>
        <v>Vitamin PP_VD-7755-09_150</v>
      </c>
      <c r="C242" s="17" t="str">
        <f t="shared" si="11"/>
        <v>Vitamin PP_150</v>
      </c>
      <c r="D242" t="s">
        <v>181</v>
      </c>
      <c r="E242" t="s">
        <v>181</v>
      </c>
      <c r="F242" t="s">
        <v>388</v>
      </c>
      <c r="G242" t="s">
        <v>388</v>
      </c>
      <c r="H242" t="s">
        <v>560</v>
      </c>
      <c r="I242" t="s">
        <v>560</v>
      </c>
      <c r="J242" t="s">
        <v>572</v>
      </c>
      <c r="K242" t="s">
        <v>572</v>
      </c>
      <c r="L242" t="s">
        <v>624</v>
      </c>
      <c r="M242" t="s">
        <v>624</v>
      </c>
      <c r="N242" s="17" t="s">
        <v>388</v>
      </c>
      <c r="O242" t="s">
        <v>388</v>
      </c>
      <c r="P242" s="17" t="s">
        <v>1328</v>
      </c>
      <c r="Q242" t="s">
        <v>1328</v>
      </c>
      <c r="R242" t="s">
        <v>1572</v>
      </c>
      <c r="S242" t="s">
        <v>1886</v>
      </c>
      <c r="T242" s="22">
        <f t="shared" si="9"/>
        <v>150</v>
      </c>
      <c r="U242">
        <v>150</v>
      </c>
      <c r="V242">
        <v>150</v>
      </c>
      <c r="W242">
        <v>100000</v>
      </c>
      <c r="X242" t="s">
        <v>1913</v>
      </c>
      <c r="Y242" t="s">
        <v>2034</v>
      </c>
      <c r="Z242" t="s">
        <v>2172</v>
      </c>
      <c r="AA242" t="s">
        <v>2219</v>
      </c>
      <c r="AB242" s="17" t="s">
        <v>2345</v>
      </c>
      <c r="AC242" t="s">
        <v>2390</v>
      </c>
      <c r="AD242" s="20" t="s">
        <v>2980</v>
      </c>
      <c r="AF242">
        <v>1</v>
      </c>
      <c r="AG242">
        <v>1</v>
      </c>
      <c r="AH242" t="s">
        <v>2953</v>
      </c>
      <c r="AI242" t="s">
        <v>2966</v>
      </c>
      <c r="AJ242" t="s">
        <v>2968</v>
      </c>
      <c r="AK242" t="s">
        <v>2970</v>
      </c>
    </row>
    <row r="243" spans="1:37" ht="30">
      <c r="A243">
        <v>378</v>
      </c>
      <c r="B243" s="17" t="str">
        <f t="shared" si="10"/>
        <v>Gelofusin 4%/500ml_VN-13504-11_110300</v>
      </c>
      <c r="C243" s="17" t="str">
        <f t="shared" si="11"/>
        <v>Gelofusin 4%/500ml_110300</v>
      </c>
      <c r="D243" t="s">
        <v>85</v>
      </c>
      <c r="E243" t="s">
        <v>85</v>
      </c>
      <c r="F243" t="s">
        <v>460</v>
      </c>
      <c r="G243" t="s">
        <v>460</v>
      </c>
      <c r="H243" t="s">
        <v>564</v>
      </c>
      <c r="I243" t="s">
        <v>564</v>
      </c>
      <c r="J243" t="s">
        <v>577</v>
      </c>
      <c r="K243" t="s">
        <v>577</v>
      </c>
      <c r="L243" t="s">
        <v>701</v>
      </c>
      <c r="M243" t="s">
        <v>701</v>
      </c>
      <c r="N243" s="17" t="s">
        <v>949</v>
      </c>
      <c r="O243" t="s">
        <v>949</v>
      </c>
      <c r="P243" s="17" t="s">
        <v>1161</v>
      </c>
      <c r="Q243" t="s">
        <v>1161</v>
      </c>
      <c r="R243" t="s">
        <v>1717</v>
      </c>
      <c r="S243" t="s">
        <v>1892</v>
      </c>
      <c r="T243" s="22">
        <f t="shared" si="9"/>
        <v>110300</v>
      </c>
      <c r="U243">
        <v>110300</v>
      </c>
      <c r="V243">
        <v>110300</v>
      </c>
      <c r="W243">
        <v>20</v>
      </c>
      <c r="X243" t="s">
        <v>1913</v>
      </c>
      <c r="Y243" t="s">
        <v>2043</v>
      </c>
      <c r="Z243" t="s">
        <v>2163</v>
      </c>
      <c r="AA243" t="s">
        <v>2198</v>
      </c>
      <c r="AB243" s="17" t="s">
        <v>2361</v>
      </c>
      <c r="AC243" t="s">
        <v>2386</v>
      </c>
      <c r="AD243" s="20" t="s">
        <v>2991</v>
      </c>
      <c r="AE243" t="s">
        <v>2713</v>
      </c>
      <c r="AF243">
        <v>1</v>
      </c>
      <c r="AG243">
        <v>2</v>
      </c>
      <c r="AH243" t="s">
        <v>2955</v>
      </c>
      <c r="AI243" t="s">
        <v>2966</v>
      </c>
      <c r="AJ243" t="s">
        <v>2968</v>
      </c>
      <c r="AK243" t="s">
        <v>2970</v>
      </c>
    </row>
    <row r="244" spans="1:37" ht="30">
      <c r="A244">
        <v>379</v>
      </c>
      <c r="B244" s="17" t="str">
        <f t="shared" si="10"/>
        <v>Esmeron 50mg Via 10mg/ml_VN-17528-13_97620</v>
      </c>
      <c r="C244" s="17" t="str">
        <f t="shared" si="11"/>
        <v>Esmeron 50mg Via 10mg/ml_97620</v>
      </c>
      <c r="D244" t="s">
        <v>211</v>
      </c>
      <c r="E244" t="s">
        <v>211</v>
      </c>
      <c r="F244" t="s">
        <v>461</v>
      </c>
      <c r="G244" t="s">
        <v>461</v>
      </c>
      <c r="H244" t="s">
        <v>561</v>
      </c>
      <c r="I244" t="s">
        <v>561</v>
      </c>
      <c r="J244" t="s">
        <v>573</v>
      </c>
      <c r="K244" t="s">
        <v>573</v>
      </c>
      <c r="L244" t="s">
        <v>700</v>
      </c>
      <c r="M244" t="s">
        <v>700</v>
      </c>
      <c r="N244" s="17" t="s">
        <v>950</v>
      </c>
      <c r="O244" t="s">
        <v>950</v>
      </c>
      <c r="P244" s="17" t="s">
        <v>1360</v>
      </c>
      <c r="Q244" t="s">
        <v>1360</v>
      </c>
      <c r="R244" t="s">
        <v>1718</v>
      </c>
      <c r="S244" t="s">
        <v>1906</v>
      </c>
      <c r="T244" s="22">
        <f t="shared" si="9"/>
        <v>97620</v>
      </c>
      <c r="U244">
        <v>97620</v>
      </c>
      <c r="V244">
        <v>97620</v>
      </c>
      <c r="W244">
        <v>20</v>
      </c>
      <c r="X244" t="s">
        <v>1913</v>
      </c>
      <c r="Y244" t="s">
        <v>2044</v>
      </c>
      <c r="Z244" t="s">
        <v>2173</v>
      </c>
      <c r="AA244" t="s">
        <v>2218</v>
      </c>
      <c r="AB244" s="17" t="s">
        <v>2364</v>
      </c>
      <c r="AC244" t="s">
        <v>2391</v>
      </c>
      <c r="AE244" t="s">
        <v>2714</v>
      </c>
      <c r="AF244">
        <v>1</v>
      </c>
      <c r="AG244">
        <v>2</v>
      </c>
      <c r="AH244" t="s">
        <v>2953</v>
      </c>
      <c r="AI244" t="s">
        <v>2966</v>
      </c>
      <c r="AJ244" t="s">
        <v>2968</v>
      </c>
      <c r="AK244" t="s">
        <v>2970</v>
      </c>
    </row>
    <row r="245" spans="1:37">
      <c r="A245">
        <v>381</v>
      </c>
      <c r="B245" s="17" t="str">
        <f t="shared" si="10"/>
        <v>Asiamox_VD-16640-12_620</v>
      </c>
      <c r="C245" s="17" t="str">
        <f t="shared" si="11"/>
        <v>Asiamox_620</v>
      </c>
      <c r="D245" t="s">
        <v>150</v>
      </c>
      <c r="E245" t="s">
        <v>150</v>
      </c>
      <c r="F245" t="s">
        <v>463</v>
      </c>
      <c r="G245" t="s">
        <v>463</v>
      </c>
      <c r="H245" t="s">
        <v>560</v>
      </c>
      <c r="I245" t="s">
        <v>560</v>
      </c>
      <c r="J245" t="s">
        <v>572</v>
      </c>
      <c r="K245" t="s">
        <v>572</v>
      </c>
      <c r="L245" t="s">
        <v>589</v>
      </c>
      <c r="M245" t="s">
        <v>589</v>
      </c>
      <c r="N245" s="17" t="s">
        <v>951</v>
      </c>
      <c r="O245" t="s">
        <v>951</v>
      </c>
      <c r="P245" s="17" t="s">
        <v>1362</v>
      </c>
      <c r="Q245" t="s">
        <v>1362</v>
      </c>
      <c r="R245" t="s">
        <v>1720</v>
      </c>
      <c r="S245" t="s">
        <v>1888</v>
      </c>
      <c r="T245" s="22">
        <f t="shared" si="9"/>
        <v>620</v>
      </c>
      <c r="U245">
        <v>620</v>
      </c>
      <c r="V245">
        <v>620</v>
      </c>
      <c r="W245">
        <v>100000</v>
      </c>
      <c r="X245" t="s">
        <v>1913</v>
      </c>
      <c r="Y245" t="s">
        <v>1916</v>
      </c>
      <c r="Z245" t="s">
        <v>2073</v>
      </c>
      <c r="AA245" t="s">
        <v>2200</v>
      </c>
      <c r="AB245" s="17" t="s">
        <v>2339</v>
      </c>
      <c r="AC245" t="s">
        <v>2384</v>
      </c>
      <c r="AD245" s="20" t="s">
        <v>2994</v>
      </c>
      <c r="AE245" t="s">
        <v>2716</v>
      </c>
      <c r="AF245">
        <v>1</v>
      </c>
      <c r="AG245">
        <v>1</v>
      </c>
      <c r="AH245" t="s">
        <v>2957</v>
      </c>
      <c r="AI245" t="s">
        <v>2966</v>
      </c>
      <c r="AJ245" t="s">
        <v>2968</v>
      </c>
      <c r="AK245" t="s">
        <v>2970</v>
      </c>
    </row>
    <row r="246" spans="1:37" ht="30">
      <c r="A246">
        <v>382</v>
      </c>
      <c r="B246" s="17" t="str">
        <f t="shared" si="10"/>
        <v>Aminoacid Kabi 5%_VD-11833-10_63000</v>
      </c>
      <c r="C246" s="17" t="str">
        <f t="shared" si="11"/>
        <v>Aminoacid Kabi 5%_63000</v>
      </c>
      <c r="D246" t="s">
        <v>116</v>
      </c>
      <c r="E246" t="s">
        <v>116</v>
      </c>
      <c r="F246" t="s">
        <v>303</v>
      </c>
      <c r="G246" t="s">
        <v>303</v>
      </c>
      <c r="H246" t="s">
        <v>564</v>
      </c>
      <c r="I246" t="s">
        <v>564</v>
      </c>
      <c r="J246" t="s">
        <v>577</v>
      </c>
      <c r="K246" t="s">
        <v>577</v>
      </c>
      <c r="L246" t="s">
        <v>608</v>
      </c>
      <c r="M246" t="s">
        <v>608</v>
      </c>
      <c r="N246" s="17" t="s">
        <v>952</v>
      </c>
      <c r="O246" t="s">
        <v>952</v>
      </c>
      <c r="P246" s="17" t="s">
        <v>1199</v>
      </c>
      <c r="Q246" t="s">
        <v>1199</v>
      </c>
      <c r="R246" t="s">
        <v>1721</v>
      </c>
      <c r="S246" t="s">
        <v>1892</v>
      </c>
      <c r="T246" s="22">
        <f t="shared" si="9"/>
        <v>63000</v>
      </c>
      <c r="U246">
        <v>63000</v>
      </c>
      <c r="V246">
        <v>63000</v>
      </c>
      <c r="W246">
        <v>500</v>
      </c>
      <c r="X246" t="s">
        <v>1913</v>
      </c>
      <c r="Y246" t="s">
        <v>2011</v>
      </c>
      <c r="Z246" t="s">
        <v>2073</v>
      </c>
      <c r="AA246" t="s">
        <v>2245</v>
      </c>
      <c r="AB246" s="17" t="s">
        <v>2339</v>
      </c>
      <c r="AC246" t="s">
        <v>2384</v>
      </c>
      <c r="AD246" s="20" t="s">
        <v>2994</v>
      </c>
      <c r="AE246" t="s">
        <v>2717</v>
      </c>
      <c r="AF246">
        <v>1</v>
      </c>
      <c r="AG246">
        <v>1</v>
      </c>
      <c r="AH246" t="s">
        <v>2957</v>
      </c>
      <c r="AI246" t="s">
        <v>2966</v>
      </c>
      <c r="AJ246" t="s">
        <v>2968</v>
      </c>
      <c r="AK246" t="s">
        <v>2970</v>
      </c>
    </row>
    <row r="247" spans="1:37">
      <c r="A247">
        <v>383</v>
      </c>
      <c r="B247" s="17" t="str">
        <f t="shared" si="10"/>
        <v>Berodual_VN-16958-13_96870</v>
      </c>
      <c r="C247" s="17" t="str">
        <f t="shared" si="11"/>
        <v>Berodual_96870</v>
      </c>
      <c r="D247" t="s">
        <v>139</v>
      </c>
      <c r="E247" t="s">
        <v>139</v>
      </c>
      <c r="F247" t="s">
        <v>330</v>
      </c>
      <c r="G247" t="s">
        <v>330</v>
      </c>
      <c r="H247" t="s">
        <v>567</v>
      </c>
      <c r="I247" t="s">
        <v>567</v>
      </c>
      <c r="J247" t="s">
        <v>582</v>
      </c>
      <c r="K247" t="s">
        <v>582</v>
      </c>
      <c r="L247" t="s">
        <v>702</v>
      </c>
      <c r="M247" t="s">
        <v>702</v>
      </c>
      <c r="N247" s="17" t="s">
        <v>845</v>
      </c>
      <c r="O247" t="s">
        <v>845</v>
      </c>
      <c r="P247" s="17" t="s">
        <v>1235</v>
      </c>
      <c r="Q247" t="s">
        <v>1235</v>
      </c>
      <c r="R247" t="s">
        <v>1722</v>
      </c>
      <c r="S247" t="s">
        <v>1890</v>
      </c>
      <c r="T247" s="22">
        <f t="shared" si="9"/>
        <v>96870</v>
      </c>
      <c r="U247">
        <v>96870</v>
      </c>
      <c r="V247">
        <v>96870</v>
      </c>
      <c r="W247">
        <v>105</v>
      </c>
      <c r="X247" t="s">
        <v>1913</v>
      </c>
      <c r="Y247" t="s">
        <v>2046</v>
      </c>
      <c r="Z247" t="s">
        <v>2168</v>
      </c>
      <c r="AA247" t="s">
        <v>2222</v>
      </c>
      <c r="AB247" s="17" t="s">
        <v>2355</v>
      </c>
      <c r="AC247" t="s">
        <v>2384</v>
      </c>
      <c r="AD247" s="20" t="s">
        <v>2997</v>
      </c>
      <c r="AE247" t="s">
        <v>2718</v>
      </c>
      <c r="AF247">
        <v>1</v>
      </c>
      <c r="AG247">
        <v>1</v>
      </c>
      <c r="AH247" t="s">
        <v>2959</v>
      </c>
      <c r="AI247" t="s">
        <v>2966</v>
      </c>
      <c r="AJ247" t="s">
        <v>2968</v>
      </c>
      <c r="AK247" t="s">
        <v>2970</v>
      </c>
    </row>
    <row r="248" spans="1:37">
      <c r="A248">
        <v>384</v>
      </c>
      <c r="B248" s="17" t="str">
        <f t="shared" si="10"/>
        <v>Biloxcin Eye_VD-15376-11_4200</v>
      </c>
      <c r="C248" s="17" t="str">
        <f t="shared" si="11"/>
        <v>Biloxcin Eye_4200</v>
      </c>
      <c r="D248" t="s">
        <v>125</v>
      </c>
      <c r="E248" t="s">
        <v>125</v>
      </c>
      <c r="F248" t="s">
        <v>315</v>
      </c>
      <c r="G248" t="s">
        <v>315</v>
      </c>
      <c r="H248" t="s">
        <v>565</v>
      </c>
      <c r="I248" t="s">
        <v>565</v>
      </c>
      <c r="J248" t="s">
        <v>578</v>
      </c>
      <c r="K248" t="s">
        <v>578</v>
      </c>
      <c r="L248" t="s">
        <v>646</v>
      </c>
      <c r="M248" t="s">
        <v>646</v>
      </c>
      <c r="N248" s="17" t="s">
        <v>908</v>
      </c>
      <c r="O248" t="s">
        <v>908</v>
      </c>
      <c r="P248" s="17" t="s">
        <v>1299</v>
      </c>
      <c r="Q248" t="s">
        <v>1299</v>
      </c>
      <c r="R248" t="s">
        <v>1670</v>
      </c>
      <c r="S248" t="s">
        <v>1890</v>
      </c>
      <c r="T248" s="22">
        <f t="shared" si="9"/>
        <v>4200</v>
      </c>
      <c r="U248">
        <v>4200</v>
      </c>
      <c r="V248">
        <v>4200</v>
      </c>
      <c r="W248">
        <v>2000</v>
      </c>
      <c r="X248" t="s">
        <v>1913</v>
      </c>
      <c r="Y248" t="s">
        <v>2007</v>
      </c>
      <c r="Z248" t="s">
        <v>2073</v>
      </c>
      <c r="AA248" t="s">
        <v>2245</v>
      </c>
      <c r="AB248" s="17" t="s">
        <v>2339</v>
      </c>
      <c r="AC248" t="s">
        <v>2384</v>
      </c>
      <c r="AD248" s="20" t="s">
        <v>2994</v>
      </c>
      <c r="AE248" t="s">
        <v>2635</v>
      </c>
      <c r="AF248">
        <v>1</v>
      </c>
      <c r="AG248">
        <v>1</v>
      </c>
      <c r="AH248" t="s">
        <v>2959</v>
      </c>
      <c r="AI248" t="s">
        <v>2966</v>
      </c>
      <c r="AJ248" t="s">
        <v>2968</v>
      </c>
      <c r="AK248" t="s">
        <v>2970</v>
      </c>
    </row>
    <row r="249" spans="1:37">
      <c r="A249">
        <v>385</v>
      </c>
      <c r="B249" s="17" t="str">
        <f t="shared" si="10"/>
        <v>Auclanityl 1g_VD-11694-10_6880</v>
      </c>
      <c r="C249" s="17" t="str">
        <f t="shared" si="11"/>
        <v>Auclanityl 1g_6880</v>
      </c>
      <c r="D249" t="s">
        <v>150</v>
      </c>
      <c r="E249" t="s">
        <v>150</v>
      </c>
      <c r="F249" t="s">
        <v>346</v>
      </c>
      <c r="G249" t="s">
        <v>346</v>
      </c>
      <c r="H249" t="s">
        <v>560</v>
      </c>
      <c r="I249" t="s">
        <v>560</v>
      </c>
      <c r="J249" t="s">
        <v>572</v>
      </c>
      <c r="K249" t="s">
        <v>572</v>
      </c>
      <c r="L249" t="s">
        <v>703</v>
      </c>
      <c r="M249" t="s">
        <v>703</v>
      </c>
      <c r="N249" s="17" t="s">
        <v>953</v>
      </c>
      <c r="O249" t="s">
        <v>953</v>
      </c>
      <c r="P249" s="17" t="s">
        <v>1363</v>
      </c>
      <c r="Q249" t="s">
        <v>1363</v>
      </c>
      <c r="R249" t="s">
        <v>1723</v>
      </c>
      <c r="S249" t="s">
        <v>1886</v>
      </c>
      <c r="T249" s="22">
        <f t="shared" si="9"/>
        <v>6880</v>
      </c>
      <c r="U249">
        <v>6880</v>
      </c>
      <c r="V249">
        <v>6880</v>
      </c>
      <c r="W249">
        <v>100000</v>
      </c>
      <c r="X249" t="s">
        <v>1913</v>
      </c>
      <c r="Y249" t="s">
        <v>2047</v>
      </c>
      <c r="Z249" t="s">
        <v>2073</v>
      </c>
      <c r="AA249" t="s">
        <v>2271</v>
      </c>
      <c r="AB249" s="17" t="s">
        <v>2356</v>
      </c>
      <c r="AC249" t="s">
        <v>2384</v>
      </c>
      <c r="AD249" s="20" t="s">
        <v>2995</v>
      </c>
      <c r="AE249" t="s">
        <v>2719</v>
      </c>
      <c r="AF249">
        <v>1</v>
      </c>
      <c r="AG249">
        <v>1</v>
      </c>
      <c r="AH249" t="s">
        <v>2958</v>
      </c>
      <c r="AI249" t="s">
        <v>2966</v>
      </c>
      <c r="AJ249" t="s">
        <v>2968</v>
      </c>
      <c r="AK249" t="s">
        <v>2970</v>
      </c>
    </row>
    <row r="250" spans="1:37" ht="45">
      <c r="A250">
        <v>386</v>
      </c>
      <c r="B250" s="17" t="str">
        <f t="shared" si="10"/>
        <v>Bupivacain WPW Spinal 0,5% Heavy_VN-13843-11_37500</v>
      </c>
      <c r="C250" s="17" t="str">
        <f t="shared" si="11"/>
        <v>Bupivacain WPW Spinal 0,5% Heavy_37500</v>
      </c>
      <c r="D250" t="s">
        <v>132</v>
      </c>
      <c r="E250" t="s">
        <v>132</v>
      </c>
      <c r="F250" t="s">
        <v>464</v>
      </c>
      <c r="G250" t="s">
        <v>464</v>
      </c>
      <c r="H250" t="s">
        <v>561</v>
      </c>
      <c r="I250" t="s">
        <v>561</v>
      </c>
      <c r="J250" t="s">
        <v>573</v>
      </c>
      <c r="K250" t="s">
        <v>573</v>
      </c>
      <c r="L250" t="s">
        <v>648</v>
      </c>
      <c r="M250" t="s">
        <v>648</v>
      </c>
      <c r="N250" s="17" t="s">
        <v>954</v>
      </c>
      <c r="O250" t="s">
        <v>954</v>
      </c>
      <c r="P250" s="17" t="s">
        <v>1364</v>
      </c>
      <c r="Q250" t="s">
        <v>1364</v>
      </c>
      <c r="R250" t="s">
        <v>1724</v>
      </c>
      <c r="S250" t="s">
        <v>1887</v>
      </c>
      <c r="T250" s="22">
        <f t="shared" si="9"/>
        <v>37500</v>
      </c>
      <c r="U250">
        <v>37500</v>
      </c>
      <c r="V250">
        <v>37500</v>
      </c>
      <c r="W250">
        <v>1000</v>
      </c>
      <c r="X250" t="s">
        <v>1913</v>
      </c>
      <c r="Y250" t="s">
        <v>1926</v>
      </c>
      <c r="Z250" t="s">
        <v>2174</v>
      </c>
      <c r="AA250" t="s">
        <v>2272</v>
      </c>
      <c r="AB250" s="17" t="s">
        <v>2343</v>
      </c>
      <c r="AC250" t="s">
        <v>2384</v>
      </c>
      <c r="AD250" s="20" t="s">
        <v>2992</v>
      </c>
      <c r="AE250" t="s">
        <v>2720</v>
      </c>
      <c r="AF250">
        <v>1</v>
      </c>
      <c r="AG250">
        <v>1</v>
      </c>
      <c r="AH250" t="s">
        <v>2960</v>
      </c>
      <c r="AI250" t="s">
        <v>2966</v>
      </c>
      <c r="AJ250" t="s">
        <v>2968</v>
      </c>
      <c r="AK250" t="s">
        <v>2970</v>
      </c>
    </row>
    <row r="251" spans="1:37">
      <c r="A251">
        <v>387</v>
      </c>
      <c r="B251" s="17" t="str">
        <f t="shared" si="10"/>
        <v>Dros-Ta_VD-22148-15_289</v>
      </c>
      <c r="C251" s="17" t="str">
        <f t="shared" si="11"/>
        <v>Dros-Ta_289</v>
      </c>
      <c r="D251" t="s">
        <v>103</v>
      </c>
      <c r="E251" t="s">
        <v>103</v>
      </c>
      <c r="F251" t="s">
        <v>331</v>
      </c>
      <c r="G251" t="s">
        <v>331</v>
      </c>
      <c r="H251" t="s">
        <v>560</v>
      </c>
      <c r="I251" t="s">
        <v>560</v>
      </c>
      <c r="J251" t="s">
        <v>572</v>
      </c>
      <c r="K251" t="s">
        <v>572</v>
      </c>
      <c r="L251" t="s">
        <v>612</v>
      </c>
      <c r="M251" t="s">
        <v>612</v>
      </c>
      <c r="N251" s="17" t="s">
        <v>955</v>
      </c>
      <c r="O251" t="s">
        <v>955</v>
      </c>
      <c r="P251" s="17" t="s">
        <v>1365</v>
      </c>
      <c r="Q251" t="s">
        <v>1365</v>
      </c>
      <c r="R251" t="s">
        <v>1725</v>
      </c>
      <c r="S251" t="s">
        <v>1886</v>
      </c>
      <c r="T251" s="22">
        <f t="shared" si="9"/>
        <v>289</v>
      </c>
      <c r="U251">
        <v>289</v>
      </c>
      <c r="V251">
        <v>289</v>
      </c>
      <c r="W251">
        <v>100000</v>
      </c>
      <c r="X251" t="s">
        <v>1913</v>
      </c>
      <c r="Y251" t="s">
        <v>2048</v>
      </c>
      <c r="Z251" t="s">
        <v>2073</v>
      </c>
      <c r="AA251" t="s">
        <v>2213</v>
      </c>
      <c r="AB251" s="17" t="s">
        <v>2339</v>
      </c>
      <c r="AC251" t="s">
        <v>2384</v>
      </c>
      <c r="AD251" s="20" t="s">
        <v>2994</v>
      </c>
      <c r="AE251" t="s">
        <v>2721</v>
      </c>
      <c r="AF251">
        <v>1</v>
      </c>
      <c r="AG251">
        <v>1</v>
      </c>
      <c r="AH251" t="s">
        <v>2957</v>
      </c>
      <c r="AI251" t="s">
        <v>2966</v>
      </c>
      <c r="AJ251" t="s">
        <v>2968</v>
      </c>
      <c r="AK251" t="s">
        <v>2970</v>
      </c>
    </row>
    <row r="252" spans="1:37" ht="30">
      <c r="A252">
        <v>388</v>
      </c>
      <c r="B252" s="17" t="str">
        <f t="shared" si="10"/>
        <v>Cefuroxime 500mg_VD-22940-15_2494</v>
      </c>
      <c r="C252" s="17" t="str">
        <f t="shared" si="11"/>
        <v>Cefuroxime 500mg_2494</v>
      </c>
      <c r="D252" t="s">
        <v>112</v>
      </c>
      <c r="E252" t="s">
        <v>112</v>
      </c>
      <c r="F252" t="s">
        <v>299</v>
      </c>
      <c r="G252" t="s">
        <v>299</v>
      </c>
      <c r="H252" t="s">
        <v>560</v>
      </c>
      <c r="I252" t="s">
        <v>560</v>
      </c>
      <c r="J252" t="s">
        <v>572</v>
      </c>
      <c r="K252" t="s">
        <v>572</v>
      </c>
      <c r="L252" t="s">
        <v>590</v>
      </c>
      <c r="M252" t="s">
        <v>590</v>
      </c>
      <c r="N252" s="17" t="s">
        <v>956</v>
      </c>
      <c r="O252" t="s">
        <v>956</v>
      </c>
      <c r="P252" s="17" t="s">
        <v>1366</v>
      </c>
      <c r="Q252" t="s">
        <v>1366</v>
      </c>
      <c r="R252" t="s">
        <v>1726</v>
      </c>
      <c r="S252" t="s">
        <v>1886</v>
      </c>
      <c r="T252" s="22">
        <f t="shared" si="9"/>
        <v>2494</v>
      </c>
      <c r="U252">
        <v>2494</v>
      </c>
      <c r="V252">
        <v>2494</v>
      </c>
      <c r="W252">
        <v>200000</v>
      </c>
      <c r="X252" t="s">
        <v>1913</v>
      </c>
      <c r="Y252" t="s">
        <v>1919</v>
      </c>
      <c r="Z252" t="s">
        <v>2073</v>
      </c>
      <c r="AA252" t="s">
        <v>2203</v>
      </c>
      <c r="AB252" s="17" t="s">
        <v>2339</v>
      </c>
      <c r="AC252" t="s">
        <v>2384</v>
      </c>
      <c r="AD252" s="20" t="s">
        <v>2994</v>
      </c>
      <c r="AE252" t="s">
        <v>2515</v>
      </c>
      <c r="AF252">
        <v>1</v>
      </c>
      <c r="AG252">
        <v>1</v>
      </c>
      <c r="AH252" t="s">
        <v>2957</v>
      </c>
      <c r="AI252" t="s">
        <v>2966</v>
      </c>
      <c r="AJ252" t="s">
        <v>2968</v>
      </c>
      <c r="AK252" t="s">
        <v>2970</v>
      </c>
    </row>
    <row r="253" spans="1:37" ht="30">
      <c r="A253">
        <v>389</v>
      </c>
      <c r="B253" s="17" t="str">
        <f t="shared" si="10"/>
        <v>CEFACLOR 250 mg_VD-19047-13_1450</v>
      </c>
      <c r="C253" s="17" t="str">
        <f t="shared" si="11"/>
        <v>CEFACLOR 250 mg_1450</v>
      </c>
      <c r="D253" t="s">
        <v>137</v>
      </c>
      <c r="E253" t="s">
        <v>137</v>
      </c>
      <c r="F253" t="s">
        <v>328</v>
      </c>
      <c r="G253" t="s">
        <v>328</v>
      </c>
      <c r="H253" t="s">
        <v>560</v>
      </c>
      <c r="I253" t="s">
        <v>560</v>
      </c>
      <c r="J253" t="s">
        <v>572</v>
      </c>
      <c r="K253" t="s">
        <v>572</v>
      </c>
      <c r="L253" t="s">
        <v>589</v>
      </c>
      <c r="M253" t="s">
        <v>589</v>
      </c>
      <c r="N253" s="17" t="s">
        <v>957</v>
      </c>
      <c r="O253" t="s">
        <v>957</v>
      </c>
      <c r="P253" s="17" t="s">
        <v>1367</v>
      </c>
      <c r="Q253" t="s">
        <v>1367</v>
      </c>
      <c r="R253" t="s">
        <v>1727</v>
      </c>
      <c r="S253" t="s">
        <v>1886</v>
      </c>
      <c r="T253" s="22">
        <f t="shared" si="9"/>
        <v>1450</v>
      </c>
      <c r="U253">
        <v>1450</v>
      </c>
      <c r="V253">
        <v>1450</v>
      </c>
      <c r="W253">
        <v>20000</v>
      </c>
      <c r="X253" t="s">
        <v>1913</v>
      </c>
      <c r="Y253" t="s">
        <v>2049</v>
      </c>
      <c r="Z253" t="s">
        <v>2073</v>
      </c>
      <c r="AA253" t="s">
        <v>2273</v>
      </c>
      <c r="AB253" s="17" t="s">
        <v>2339</v>
      </c>
      <c r="AC253" t="s">
        <v>2384</v>
      </c>
      <c r="AD253" s="20" t="s">
        <v>2994</v>
      </c>
      <c r="AE253" t="s">
        <v>2722</v>
      </c>
      <c r="AF253">
        <v>1</v>
      </c>
      <c r="AG253">
        <v>1</v>
      </c>
      <c r="AH253" t="s">
        <v>2957</v>
      </c>
      <c r="AI253" t="s">
        <v>2966</v>
      </c>
      <c r="AJ253" t="s">
        <v>2968</v>
      </c>
      <c r="AK253" t="s">
        <v>2970</v>
      </c>
    </row>
    <row r="254" spans="1:37">
      <c r="A254">
        <v>390</v>
      </c>
      <c r="B254" s="17" t="str">
        <f t="shared" si="10"/>
        <v>Doxycyclin_VD-22475-15_320</v>
      </c>
      <c r="C254" s="17" t="str">
        <f t="shared" si="11"/>
        <v>Doxycyclin_320</v>
      </c>
      <c r="D254" t="s">
        <v>124</v>
      </c>
      <c r="E254" t="s">
        <v>124</v>
      </c>
      <c r="F254" t="s">
        <v>314</v>
      </c>
      <c r="G254" t="s">
        <v>314</v>
      </c>
      <c r="H254" t="s">
        <v>560</v>
      </c>
      <c r="I254" t="s">
        <v>560</v>
      </c>
      <c r="J254" t="s">
        <v>572</v>
      </c>
      <c r="K254" t="s">
        <v>572</v>
      </c>
      <c r="L254" t="s">
        <v>604</v>
      </c>
      <c r="M254" t="s">
        <v>604</v>
      </c>
      <c r="N254" s="17" t="s">
        <v>314</v>
      </c>
      <c r="O254" t="s">
        <v>314</v>
      </c>
      <c r="P254" s="17" t="s">
        <v>1368</v>
      </c>
      <c r="Q254" t="s">
        <v>1368</v>
      </c>
      <c r="R254" t="s">
        <v>1634</v>
      </c>
      <c r="S254" t="s">
        <v>1886</v>
      </c>
      <c r="T254" s="22">
        <f t="shared" si="9"/>
        <v>320</v>
      </c>
      <c r="U254">
        <v>320</v>
      </c>
      <c r="V254">
        <v>320</v>
      </c>
      <c r="W254">
        <v>10000</v>
      </c>
      <c r="X254" t="s">
        <v>1913</v>
      </c>
      <c r="Y254" t="s">
        <v>2012</v>
      </c>
      <c r="Z254" t="s">
        <v>2073</v>
      </c>
      <c r="AA254" t="s">
        <v>2247</v>
      </c>
      <c r="AB254" s="17" t="s">
        <v>2339</v>
      </c>
      <c r="AC254" t="s">
        <v>2384</v>
      </c>
      <c r="AD254" s="20" t="s">
        <v>2994</v>
      </c>
      <c r="AE254" t="s">
        <v>2723</v>
      </c>
      <c r="AF254">
        <v>1</v>
      </c>
      <c r="AG254">
        <v>1</v>
      </c>
      <c r="AH254" t="s">
        <v>2957</v>
      </c>
      <c r="AI254" t="s">
        <v>2966</v>
      </c>
      <c r="AJ254" t="s">
        <v>2968</v>
      </c>
      <c r="AK254" t="s">
        <v>2970</v>
      </c>
    </row>
    <row r="255" spans="1:37">
      <c r="A255">
        <v>391</v>
      </c>
      <c r="B255" s="17" t="str">
        <f t="shared" si="10"/>
        <v>Esomez_VD-15904-11_405</v>
      </c>
      <c r="C255" s="17" t="str">
        <f t="shared" si="11"/>
        <v>Esomez_405</v>
      </c>
      <c r="D255" t="s">
        <v>128</v>
      </c>
      <c r="E255" t="s">
        <v>128</v>
      </c>
      <c r="F255" t="s">
        <v>318</v>
      </c>
      <c r="G255" t="s">
        <v>318</v>
      </c>
      <c r="H255" t="s">
        <v>560</v>
      </c>
      <c r="I255" t="s">
        <v>560</v>
      </c>
      <c r="J255" t="s">
        <v>572</v>
      </c>
      <c r="K255" t="s">
        <v>572</v>
      </c>
      <c r="L255" t="s">
        <v>605</v>
      </c>
      <c r="M255" t="s">
        <v>605</v>
      </c>
      <c r="N255" s="17" t="s">
        <v>958</v>
      </c>
      <c r="O255" t="s">
        <v>958</v>
      </c>
      <c r="P255" s="17" t="s">
        <v>1369</v>
      </c>
      <c r="Q255" t="s">
        <v>1369</v>
      </c>
      <c r="R255" t="s">
        <v>1728</v>
      </c>
      <c r="S255" t="s">
        <v>1888</v>
      </c>
      <c r="T255" s="22">
        <f t="shared" si="9"/>
        <v>405</v>
      </c>
      <c r="U255">
        <v>405</v>
      </c>
      <c r="V255">
        <v>405</v>
      </c>
      <c r="W255">
        <v>150000</v>
      </c>
      <c r="X255" t="s">
        <v>1913</v>
      </c>
      <c r="Y255" t="s">
        <v>2008</v>
      </c>
      <c r="Z255" t="s">
        <v>2073</v>
      </c>
      <c r="AA255" t="s">
        <v>2230</v>
      </c>
      <c r="AB255" s="17" t="s">
        <v>2339</v>
      </c>
      <c r="AC255" t="s">
        <v>2384</v>
      </c>
      <c r="AD255" s="20" t="s">
        <v>2994</v>
      </c>
      <c r="AE255" t="s">
        <v>2724</v>
      </c>
      <c r="AF255">
        <v>1</v>
      </c>
      <c r="AG255">
        <v>1</v>
      </c>
      <c r="AH255" t="s">
        <v>2957</v>
      </c>
      <c r="AI255" t="s">
        <v>2966</v>
      </c>
      <c r="AJ255" t="s">
        <v>2968</v>
      </c>
      <c r="AK255" t="s">
        <v>2970</v>
      </c>
    </row>
    <row r="256" spans="1:37">
      <c r="A256">
        <v>392</v>
      </c>
      <c r="B256" s="17" t="str">
        <f t="shared" si="10"/>
        <v>Katrypsin_VD-18964-13_154</v>
      </c>
      <c r="C256" s="17" t="str">
        <f t="shared" si="11"/>
        <v>Katrypsin_154</v>
      </c>
      <c r="D256" t="s">
        <v>136</v>
      </c>
      <c r="E256" t="s">
        <v>136</v>
      </c>
      <c r="F256" t="s">
        <v>341</v>
      </c>
      <c r="G256" t="s">
        <v>341</v>
      </c>
      <c r="H256" t="s">
        <v>560</v>
      </c>
      <c r="I256" t="s">
        <v>560</v>
      </c>
      <c r="J256" t="s">
        <v>572</v>
      </c>
      <c r="K256" t="s">
        <v>572</v>
      </c>
      <c r="L256" t="s">
        <v>665</v>
      </c>
      <c r="M256" t="s">
        <v>665</v>
      </c>
      <c r="N256" s="17" t="s">
        <v>860</v>
      </c>
      <c r="O256" t="s">
        <v>860</v>
      </c>
      <c r="P256" s="17" t="s">
        <v>1250</v>
      </c>
      <c r="Q256" t="s">
        <v>1250</v>
      </c>
      <c r="R256" t="s">
        <v>1637</v>
      </c>
      <c r="S256" t="s">
        <v>1886</v>
      </c>
      <c r="T256" s="22">
        <f t="shared" si="9"/>
        <v>154</v>
      </c>
      <c r="U256">
        <v>154</v>
      </c>
      <c r="V256">
        <v>154</v>
      </c>
      <c r="W256">
        <v>1000000</v>
      </c>
      <c r="X256" t="s">
        <v>1913</v>
      </c>
      <c r="Y256" t="s">
        <v>2012</v>
      </c>
      <c r="Z256" t="s">
        <v>2073</v>
      </c>
      <c r="AA256" t="s">
        <v>2247</v>
      </c>
      <c r="AB256" s="17" t="s">
        <v>2339</v>
      </c>
      <c r="AC256" t="s">
        <v>2384</v>
      </c>
      <c r="AD256" s="20" t="s">
        <v>2994</v>
      </c>
      <c r="AE256" t="s">
        <v>2725</v>
      </c>
      <c r="AF256">
        <v>1</v>
      </c>
      <c r="AG256">
        <v>1</v>
      </c>
      <c r="AH256" t="s">
        <v>2957</v>
      </c>
      <c r="AI256" t="s">
        <v>2966</v>
      </c>
      <c r="AJ256" t="s">
        <v>2968</v>
      </c>
      <c r="AK256" t="s">
        <v>2970</v>
      </c>
    </row>
    <row r="257" spans="1:37">
      <c r="A257">
        <v>393</v>
      </c>
      <c r="B257" s="17" t="str">
        <f t="shared" si="10"/>
        <v>Imidu 60mg_VD-15289-11_1358</v>
      </c>
      <c r="C257" s="17" t="str">
        <f t="shared" si="11"/>
        <v>Imidu 60mg_1358</v>
      </c>
      <c r="D257" t="s">
        <v>213</v>
      </c>
      <c r="E257" t="s">
        <v>213</v>
      </c>
      <c r="F257" t="s">
        <v>465</v>
      </c>
      <c r="G257" t="s">
        <v>465</v>
      </c>
      <c r="H257" t="s">
        <v>560</v>
      </c>
      <c r="I257" t="s">
        <v>560</v>
      </c>
      <c r="J257" t="s">
        <v>572</v>
      </c>
      <c r="K257" t="s">
        <v>572</v>
      </c>
      <c r="L257" t="s">
        <v>628</v>
      </c>
      <c r="M257" t="s">
        <v>628</v>
      </c>
      <c r="N257" s="17" t="s">
        <v>959</v>
      </c>
      <c r="O257" t="s">
        <v>959</v>
      </c>
      <c r="P257" s="17" t="s">
        <v>1370</v>
      </c>
      <c r="Q257" t="s">
        <v>1370</v>
      </c>
      <c r="R257" t="s">
        <v>1729</v>
      </c>
      <c r="S257" t="s">
        <v>1886</v>
      </c>
      <c r="T257" s="22">
        <f t="shared" si="9"/>
        <v>1358</v>
      </c>
      <c r="U257">
        <v>1358</v>
      </c>
      <c r="V257">
        <v>1358</v>
      </c>
      <c r="W257">
        <v>1000</v>
      </c>
      <c r="X257" t="s">
        <v>1913</v>
      </c>
      <c r="Y257" t="s">
        <v>1923</v>
      </c>
      <c r="Z257" t="s">
        <v>2073</v>
      </c>
      <c r="AA257" t="s">
        <v>2206</v>
      </c>
      <c r="AB257" s="17" t="s">
        <v>2356</v>
      </c>
      <c r="AC257" t="s">
        <v>2384</v>
      </c>
      <c r="AD257" s="20" t="s">
        <v>2995</v>
      </c>
      <c r="AE257" t="s">
        <v>2726</v>
      </c>
      <c r="AF257">
        <v>1</v>
      </c>
      <c r="AG257">
        <v>1</v>
      </c>
      <c r="AH257" t="s">
        <v>2956</v>
      </c>
      <c r="AI257" t="s">
        <v>2966</v>
      </c>
      <c r="AJ257" t="s">
        <v>2968</v>
      </c>
      <c r="AK257" t="s">
        <v>2970</v>
      </c>
    </row>
    <row r="258" spans="1:37" ht="30">
      <c r="A258">
        <v>394</v>
      </c>
      <c r="B258" s="17" t="str">
        <f t="shared" si="10"/>
        <v>Hemprenol 30g_VD-10559-10_29500</v>
      </c>
      <c r="C258" s="17" t="str">
        <f t="shared" si="11"/>
        <v>Hemprenol 30g_29500</v>
      </c>
      <c r="D258" t="s">
        <v>117</v>
      </c>
      <c r="E258" t="s">
        <v>117</v>
      </c>
      <c r="F258" t="s">
        <v>306</v>
      </c>
      <c r="G258" t="s">
        <v>306</v>
      </c>
      <c r="H258" t="s">
        <v>563</v>
      </c>
      <c r="I258" t="s">
        <v>563</v>
      </c>
      <c r="J258" t="s">
        <v>576</v>
      </c>
      <c r="K258" t="s">
        <v>576</v>
      </c>
      <c r="L258" t="s">
        <v>639</v>
      </c>
      <c r="M258" t="s">
        <v>639</v>
      </c>
      <c r="N258" s="17" t="s">
        <v>960</v>
      </c>
      <c r="O258" t="s">
        <v>960</v>
      </c>
      <c r="P258" s="17" t="s">
        <v>1371</v>
      </c>
      <c r="Q258" t="s">
        <v>1371</v>
      </c>
      <c r="R258" t="s">
        <v>1730</v>
      </c>
      <c r="S258" t="s">
        <v>1894</v>
      </c>
      <c r="T258" s="22">
        <f t="shared" ref="T258:T321" si="12">U258</f>
        <v>29500</v>
      </c>
      <c r="U258">
        <v>29500</v>
      </c>
      <c r="V258">
        <v>29500</v>
      </c>
      <c r="W258">
        <v>5000</v>
      </c>
      <c r="X258" t="s">
        <v>1913</v>
      </c>
      <c r="Y258" t="s">
        <v>1918</v>
      </c>
      <c r="Z258" t="s">
        <v>2073</v>
      </c>
      <c r="AA258" t="s">
        <v>2202</v>
      </c>
      <c r="AB258" s="17" t="s">
        <v>2339</v>
      </c>
      <c r="AC258" t="s">
        <v>2384</v>
      </c>
      <c r="AD258" s="20" t="s">
        <v>2994</v>
      </c>
      <c r="AE258" t="s">
        <v>2727</v>
      </c>
      <c r="AF258">
        <v>1</v>
      </c>
      <c r="AG258">
        <v>1</v>
      </c>
      <c r="AH258" t="s">
        <v>2957</v>
      </c>
      <c r="AI258" t="s">
        <v>2966</v>
      </c>
      <c r="AJ258" t="s">
        <v>2968</v>
      </c>
      <c r="AK258" t="s">
        <v>2970</v>
      </c>
    </row>
    <row r="259" spans="1:37">
      <c r="A259">
        <v>395</v>
      </c>
      <c r="B259" s="17" t="str">
        <f t="shared" ref="B259:B322" si="13">N259&amp;"_"&amp;P259&amp;"_"&amp;ROUND(T259,2)</f>
        <v>Iodine_VS-4878-14_17430</v>
      </c>
      <c r="C259" s="17" t="str">
        <f t="shared" ref="C259:C322" si="14">N259&amp;"_"&amp;ROUND(T259,2)</f>
        <v>Iodine_17430</v>
      </c>
      <c r="D259" t="s">
        <v>88</v>
      </c>
      <c r="E259" t="s">
        <v>88</v>
      </c>
      <c r="F259" t="s">
        <v>466</v>
      </c>
      <c r="G259" t="s">
        <v>466</v>
      </c>
      <c r="H259" t="s">
        <v>563</v>
      </c>
      <c r="I259" t="s">
        <v>563</v>
      </c>
      <c r="J259" t="s">
        <v>576</v>
      </c>
      <c r="K259" t="s">
        <v>576</v>
      </c>
      <c r="L259" t="s">
        <v>610</v>
      </c>
      <c r="M259" t="s">
        <v>610</v>
      </c>
      <c r="N259" s="17" t="s">
        <v>961</v>
      </c>
      <c r="O259" t="s">
        <v>961</v>
      </c>
      <c r="P259" s="17" t="s">
        <v>1372</v>
      </c>
      <c r="Q259" t="s">
        <v>1372</v>
      </c>
      <c r="R259" t="s">
        <v>1731</v>
      </c>
      <c r="S259" t="s">
        <v>1892</v>
      </c>
      <c r="T259" s="22">
        <f t="shared" si="12"/>
        <v>17430</v>
      </c>
      <c r="U259">
        <v>17430</v>
      </c>
      <c r="V259">
        <v>17430</v>
      </c>
      <c r="W259">
        <v>5000</v>
      </c>
      <c r="X259" t="s">
        <v>1913</v>
      </c>
      <c r="Y259" t="s">
        <v>2007</v>
      </c>
      <c r="Z259" t="s">
        <v>2073</v>
      </c>
      <c r="AA259" t="s">
        <v>2245</v>
      </c>
      <c r="AB259" s="17" t="s">
        <v>2339</v>
      </c>
      <c r="AC259" t="s">
        <v>2384</v>
      </c>
      <c r="AD259" s="20" t="s">
        <v>2994</v>
      </c>
      <c r="AE259" t="s">
        <v>2728</v>
      </c>
      <c r="AF259">
        <v>1</v>
      </c>
      <c r="AG259">
        <v>1</v>
      </c>
      <c r="AH259" t="s">
        <v>2957</v>
      </c>
      <c r="AI259" t="s">
        <v>2966</v>
      </c>
      <c r="AJ259" t="s">
        <v>2968</v>
      </c>
      <c r="AK259" t="s">
        <v>2970</v>
      </c>
    </row>
    <row r="260" spans="1:37">
      <c r="A260">
        <v>396</v>
      </c>
      <c r="B260" s="17" t="str">
        <f t="shared" si="13"/>
        <v>Hydrocolacyl_VD-19386-13_120</v>
      </c>
      <c r="C260" s="17" t="str">
        <f t="shared" si="14"/>
        <v>Hydrocolacyl_120</v>
      </c>
      <c r="D260" t="s">
        <v>147</v>
      </c>
      <c r="E260" t="s">
        <v>147</v>
      </c>
      <c r="F260" t="s">
        <v>467</v>
      </c>
      <c r="G260" t="s">
        <v>467</v>
      </c>
      <c r="H260" t="s">
        <v>560</v>
      </c>
      <c r="I260" t="s">
        <v>560</v>
      </c>
      <c r="J260" t="s">
        <v>572</v>
      </c>
      <c r="K260" t="s">
        <v>572</v>
      </c>
      <c r="L260" t="s">
        <v>597</v>
      </c>
      <c r="M260" t="s">
        <v>597</v>
      </c>
      <c r="N260" s="17" t="s">
        <v>858</v>
      </c>
      <c r="O260" t="s">
        <v>858</v>
      </c>
      <c r="P260" s="17" t="s">
        <v>1248</v>
      </c>
      <c r="Q260" t="s">
        <v>1248</v>
      </c>
      <c r="R260" t="s">
        <v>1636</v>
      </c>
      <c r="S260" t="s">
        <v>1886</v>
      </c>
      <c r="T260" s="22">
        <f t="shared" si="12"/>
        <v>120</v>
      </c>
      <c r="U260">
        <v>120</v>
      </c>
      <c r="V260">
        <v>120</v>
      </c>
      <c r="W260">
        <v>70000</v>
      </c>
      <c r="X260" t="s">
        <v>1913</v>
      </c>
      <c r="Y260" t="s">
        <v>2012</v>
      </c>
      <c r="Z260" t="s">
        <v>2073</v>
      </c>
      <c r="AA260" t="s">
        <v>2247</v>
      </c>
      <c r="AB260" s="17" t="s">
        <v>2339</v>
      </c>
      <c r="AC260" t="s">
        <v>2384</v>
      </c>
      <c r="AD260" s="20" t="s">
        <v>2994</v>
      </c>
      <c r="AE260" t="s">
        <v>2729</v>
      </c>
      <c r="AF260">
        <v>1</v>
      </c>
      <c r="AG260">
        <v>1</v>
      </c>
      <c r="AH260" t="s">
        <v>2957</v>
      </c>
      <c r="AI260" t="s">
        <v>2966</v>
      </c>
      <c r="AJ260" t="s">
        <v>2968</v>
      </c>
      <c r="AK260" t="s">
        <v>2970</v>
      </c>
    </row>
    <row r="261" spans="1:37">
      <c r="A261">
        <v>397</v>
      </c>
      <c r="B261" s="17" t="str">
        <f t="shared" si="13"/>
        <v>LIDOCAIN_VN-9201-09_123900</v>
      </c>
      <c r="C261" s="17" t="str">
        <f t="shared" si="14"/>
        <v>LIDOCAIN_123900</v>
      </c>
      <c r="D261" t="s">
        <v>214</v>
      </c>
      <c r="E261" t="s">
        <v>214</v>
      </c>
      <c r="F261" t="s">
        <v>468</v>
      </c>
      <c r="G261" t="s">
        <v>468</v>
      </c>
      <c r="H261" t="s">
        <v>563</v>
      </c>
      <c r="I261" t="s">
        <v>563</v>
      </c>
      <c r="J261" t="s">
        <v>576</v>
      </c>
      <c r="K261" t="s">
        <v>576</v>
      </c>
      <c r="L261" t="s">
        <v>610</v>
      </c>
      <c r="M261" t="s">
        <v>610</v>
      </c>
      <c r="N261" s="17" t="s">
        <v>962</v>
      </c>
      <c r="O261" t="s">
        <v>962</v>
      </c>
      <c r="P261" s="17" t="s">
        <v>1373</v>
      </c>
      <c r="Q261" t="s">
        <v>1373</v>
      </c>
      <c r="R261" t="s">
        <v>1732</v>
      </c>
      <c r="S261" t="s">
        <v>1890</v>
      </c>
      <c r="T261" s="22">
        <f t="shared" si="12"/>
        <v>123900</v>
      </c>
      <c r="U261">
        <v>123900</v>
      </c>
      <c r="V261">
        <v>123900</v>
      </c>
      <c r="W261">
        <v>10</v>
      </c>
      <c r="X261" t="s">
        <v>1913</v>
      </c>
      <c r="Y261" t="s">
        <v>2050</v>
      </c>
      <c r="Z261" t="s">
        <v>2164</v>
      </c>
      <c r="AA261" t="s">
        <v>2274</v>
      </c>
      <c r="AB261" s="17" t="s">
        <v>2343</v>
      </c>
      <c r="AC261" t="s">
        <v>2384</v>
      </c>
      <c r="AD261" s="20" t="s">
        <v>2992</v>
      </c>
      <c r="AE261" t="s">
        <v>2641</v>
      </c>
      <c r="AF261">
        <v>1</v>
      </c>
      <c r="AG261">
        <v>1</v>
      </c>
      <c r="AH261" t="s">
        <v>2960</v>
      </c>
      <c r="AI261" t="s">
        <v>2966</v>
      </c>
      <c r="AJ261" t="s">
        <v>2968</v>
      </c>
      <c r="AK261" t="s">
        <v>2970</v>
      </c>
    </row>
    <row r="262" spans="1:37" ht="30">
      <c r="A262">
        <v>398</v>
      </c>
      <c r="B262" s="17" t="str">
        <f t="shared" si="13"/>
        <v>Lidocain_VD - 12996 - 10_504</v>
      </c>
      <c r="C262" s="17" t="str">
        <f t="shared" si="14"/>
        <v>Lidocain_504</v>
      </c>
      <c r="D262" t="s">
        <v>64</v>
      </c>
      <c r="E262" t="s">
        <v>64</v>
      </c>
      <c r="F262" t="s">
        <v>252</v>
      </c>
      <c r="G262" t="s">
        <v>252</v>
      </c>
      <c r="H262" t="s">
        <v>561</v>
      </c>
      <c r="I262" t="s">
        <v>561</v>
      </c>
      <c r="J262" t="s">
        <v>573</v>
      </c>
      <c r="K262" t="s">
        <v>573</v>
      </c>
      <c r="L262" t="s">
        <v>587</v>
      </c>
      <c r="M262" t="s">
        <v>587</v>
      </c>
      <c r="N262" s="17" t="s">
        <v>758</v>
      </c>
      <c r="O262" t="s">
        <v>758</v>
      </c>
      <c r="P262" s="17" t="s">
        <v>1138</v>
      </c>
      <c r="Q262" t="s">
        <v>1138</v>
      </c>
      <c r="R262" t="s">
        <v>1513</v>
      </c>
      <c r="S262" t="s">
        <v>1887</v>
      </c>
      <c r="T262" s="22">
        <f t="shared" si="12"/>
        <v>504</v>
      </c>
      <c r="U262">
        <v>504</v>
      </c>
      <c r="V262">
        <v>504</v>
      </c>
      <c r="W262">
        <v>10000</v>
      </c>
      <c r="X262" t="s">
        <v>1913</v>
      </c>
      <c r="Y262" t="s">
        <v>1915</v>
      </c>
      <c r="Z262" t="s">
        <v>2073</v>
      </c>
      <c r="AA262" t="s">
        <v>2199</v>
      </c>
      <c r="AB262" s="17" t="s">
        <v>2339</v>
      </c>
      <c r="AC262" t="s">
        <v>2384</v>
      </c>
      <c r="AD262" s="20" t="s">
        <v>2994</v>
      </c>
      <c r="AE262" t="s">
        <v>2461</v>
      </c>
      <c r="AF262">
        <v>1</v>
      </c>
      <c r="AG262">
        <v>1</v>
      </c>
      <c r="AH262" t="s">
        <v>2957</v>
      </c>
      <c r="AI262" t="s">
        <v>2966</v>
      </c>
      <c r="AJ262" t="s">
        <v>2968</v>
      </c>
      <c r="AK262" t="s">
        <v>2970</v>
      </c>
    </row>
    <row r="263" spans="1:37" ht="30">
      <c r="A263">
        <v>399</v>
      </c>
      <c r="B263" s="17" t="str">
        <f t="shared" si="13"/>
        <v>Metronidazol Kabi_VD-12493-10_9450</v>
      </c>
      <c r="C263" s="17" t="str">
        <f t="shared" si="14"/>
        <v>Metronidazol Kabi_9450</v>
      </c>
      <c r="D263" t="s">
        <v>66</v>
      </c>
      <c r="E263" t="s">
        <v>66</v>
      </c>
      <c r="F263" t="s">
        <v>254</v>
      </c>
      <c r="G263" t="s">
        <v>254</v>
      </c>
      <c r="H263" t="s">
        <v>564</v>
      </c>
      <c r="I263" t="s">
        <v>564</v>
      </c>
      <c r="J263" t="s">
        <v>577</v>
      </c>
      <c r="K263" t="s">
        <v>577</v>
      </c>
      <c r="L263" t="s">
        <v>590</v>
      </c>
      <c r="M263" t="s">
        <v>590</v>
      </c>
      <c r="N263" s="17" t="s">
        <v>963</v>
      </c>
      <c r="O263" t="s">
        <v>963</v>
      </c>
      <c r="P263" s="17" t="s">
        <v>1374</v>
      </c>
      <c r="Q263" t="s">
        <v>1374</v>
      </c>
      <c r="R263" t="s">
        <v>1533</v>
      </c>
      <c r="S263" t="s">
        <v>1892</v>
      </c>
      <c r="T263" s="22">
        <f t="shared" si="12"/>
        <v>9450</v>
      </c>
      <c r="U263">
        <v>9450</v>
      </c>
      <c r="V263">
        <v>9450</v>
      </c>
      <c r="W263">
        <v>1000</v>
      </c>
      <c r="X263" t="s">
        <v>1913</v>
      </c>
      <c r="Y263" t="s">
        <v>2011</v>
      </c>
      <c r="Z263" t="s">
        <v>2073</v>
      </c>
      <c r="AA263" t="s">
        <v>2245</v>
      </c>
      <c r="AB263" s="17" t="s">
        <v>2339</v>
      </c>
      <c r="AC263" t="s">
        <v>2384</v>
      </c>
      <c r="AD263" s="20" t="s">
        <v>2994</v>
      </c>
      <c r="AE263" t="s">
        <v>2730</v>
      </c>
      <c r="AF263">
        <v>1</v>
      </c>
      <c r="AG263">
        <v>1</v>
      </c>
      <c r="AH263" t="s">
        <v>2957</v>
      </c>
      <c r="AI263" t="s">
        <v>2966</v>
      </c>
      <c r="AJ263" t="s">
        <v>2968</v>
      </c>
      <c r="AK263" t="s">
        <v>2970</v>
      </c>
    </row>
    <row r="264" spans="1:37">
      <c r="A264">
        <v>400</v>
      </c>
      <c r="B264" s="17" t="str">
        <f t="shared" si="13"/>
        <v>Mucosta_VN-12336-11_3479</v>
      </c>
      <c r="C264" s="17" t="str">
        <f t="shared" si="14"/>
        <v>Mucosta_3479</v>
      </c>
      <c r="D264" t="s">
        <v>81</v>
      </c>
      <c r="E264" t="s">
        <v>81</v>
      </c>
      <c r="F264" t="s">
        <v>469</v>
      </c>
      <c r="G264" t="s">
        <v>469</v>
      </c>
      <c r="H264" t="s">
        <v>560</v>
      </c>
      <c r="I264" t="s">
        <v>560</v>
      </c>
      <c r="J264" t="s">
        <v>572</v>
      </c>
      <c r="K264" t="s">
        <v>572</v>
      </c>
      <c r="L264" t="s">
        <v>604</v>
      </c>
      <c r="M264" t="s">
        <v>604</v>
      </c>
      <c r="N264" s="17" t="s">
        <v>774</v>
      </c>
      <c r="O264" t="s">
        <v>774</v>
      </c>
      <c r="P264" s="17" t="s">
        <v>1157</v>
      </c>
      <c r="Q264" t="s">
        <v>1157</v>
      </c>
      <c r="R264" t="s">
        <v>1733</v>
      </c>
      <c r="S264" t="s">
        <v>1886</v>
      </c>
      <c r="T264" s="22">
        <f t="shared" si="12"/>
        <v>3479</v>
      </c>
      <c r="U264">
        <v>3479</v>
      </c>
      <c r="V264">
        <v>3479</v>
      </c>
      <c r="W264">
        <v>20000</v>
      </c>
      <c r="X264" t="s">
        <v>1913</v>
      </c>
      <c r="Y264" t="s">
        <v>2051</v>
      </c>
      <c r="Z264" t="s">
        <v>2162</v>
      </c>
      <c r="AA264" t="s">
        <v>2250</v>
      </c>
      <c r="AB264" s="17" t="s">
        <v>2342</v>
      </c>
      <c r="AC264" t="s">
        <v>2384</v>
      </c>
      <c r="AD264" s="20" t="s">
        <v>2993</v>
      </c>
      <c r="AE264" t="s">
        <v>2731</v>
      </c>
      <c r="AF264">
        <v>1</v>
      </c>
      <c r="AG264">
        <v>1</v>
      </c>
      <c r="AH264" t="s">
        <v>2956</v>
      </c>
      <c r="AI264" t="s">
        <v>2966</v>
      </c>
      <c r="AJ264" t="s">
        <v>2968</v>
      </c>
      <c r="AK264" t="s">
        <v>2970</v>
      </c>
    </row>
    <row r="265" spans="1:37" ht="30">
      <c r="A265">
        <v>401</v>
      </c>
      <c r="B265" s="17" t="str">
        <f t="shared" si="13"/>
        <v>Natri clorid 0,9%_VD-22949-15_1596</v>
      </c>
      <c r="C265" s="17" t="str">
        <f t="shared" si="14"/>
        <v>Natri clorid 0,9%_1596</v>
      </c>
      <c r="D265" t="s">
        <v>87</v>
      </c>
      <c r="E265" t="s">
        <v>87</v>
      </c>
      <c r="F265" t="s">
        <v>305</v>
      </c>
      <c r="G265" t="s">
        <v>305</v>
      </c>
      <c r="H265" t="s">
        <v>565</v>
      </c>
      <c r="I265" t="s">
        <v>565</v>
      </c>
      <c r="J265" t="s">
        <v>578</v>
      </c>
      <c r="K265" t="s">
        <v>578</v>
      </c>
      <c r="L265" t="s">
        <v>664</v>
      </c>
      <c r="M265" t="s">
        <v>664</v>
      </c>
      <c r="N265" s="17" t="s">
        <v>780</v>
      </c>
      <c r="O265" t="s">
        <v>780</v>
      </c>
      <c r="P265" s="17" t="s">
        <v>1375</v>
      </c>
      <c r="Q265" t="s">
        <v>1375</v>
      </c>
      <c r="R265" t="s">
        <v>1734</v>
      </c>
      <c r="S265" t="s">
        <v>1890</v>
      </c>
      <c r="T265" s="22">
        <f t="shared" si="12"/>
        <v>1596</v>
      </c>
      <c r="U265">
        <v>1596</v>
      </c>
      <c r="V265">
        <v>1596</v>
      </c>
      <c r="W265">
        <v>5000</v>
      </c>
      <c r="X265" t="s">
        <v>1913</v>
      </c>
      <c r="Y265" t="s">
        <v>1919</v>
      </c>
      <c r="Z265" t="s">
        <v>2073</v>
      </c>
      <c r="AA265" t="s">
        <v>2203</v>
      </c>
      <c r="AB265" s="17" t="s">
        <v>2339</v>
      </c>
      <c r="AC265" t="s">
        <v>2384</v>
      </c>
      <c r="AD265" s="20" t="s">
        <v>2994</v>
      </c>
      <c r="AE265" t="s">
        <v>2732</v>
      </c>
      <c r="AF265">
        <v>1</v>
      </c>
      <c r="AG265">
        <v>1</v>
      </c>
      <c r="AH265" t="s">
        <v>2957</v>
      </c>
      <c r="AI265" t="s">
        <v>2966</v>
      </c>
      <c r="AJ265" t="s">
        <v>2968</v>
      </c>
      <c r="AK265" t="s">
        <v>2970</v>
      </c>
    </row>
    <row r="266" spans="1:37">
      <c r="A266">
        <v>402</v>
      </c>
      <c r="B266" s="17" t="str">
        <f t="shared" si="13"/>
        <v>Oriphospha_VD-11129-10_998</v>
      </c>
      <c r="C266" s="17" t="str">
        <f t="shared" si="14"/>
        <v>Oriphospha_998</v>
      </c>
      <c r="D266" t="s">
        <v>129</v>
      </c>
      <c r="E266" t="s">
        <v>129</v>
      </c>
      <c r="F266" t="s">
        <v>319</v>
      </c>
      <c r="G266" t="s">
        <v>319</v>
      </c>
      <c r="H266" t="s">
        <v>560</v>
      </c>
      <c r="I266" t="s">
        <v>560</v>
      </c>
      <c r="J266" t="s">
        <v>572</v>
      </c>
      <c r="K266" t="s">
        <v>572</v>
      </c>
      <c r="L266" t="s">
        <v>645</v>
      </c>
      <c r="M266" t="s">
        <v>645</v>
      </c>
      <c r="N266" s="17" t="s">
        <v>964</v>
      </c>
      <c r="O266" t="s">
        <v>964</v>
      </c>
      <c r="P266" s="17" t="s">
        <v>1376</v>
      </c>
      <c r="Q266" t="s">
        <v>1376</v>
      </c>
      <c r="R266" t="s">
        <v>1704</v>
      </c>
      <c r="S266" t="s">
        <v>1888</v>
      </c>
      <c r="T266" s="22">
        <f t="shared" si="12"/>
        <v>998</v>
      </c>
      <c r="U266">
        <v>998</v>
      </c>
      <c r="V266">
        <v>998</v>
      </c>
      <c r="W266">
        <v>200000</v>
      </c>
      <c r="X266" t="s">
        <v>1913</v>
      </c>
      <c r="Y266" t="s">
        <v>2052</v>
      </c>
      <c r="Z266" t="s">
        <v>2073</v>
      </c>
      <c r="AA266" t="s">
        <v>2261</v>
      </c>
      <c r="AB266" s="17" t="s">
        <v>2339</v>
      </c>
      <c r="AC266" t="s">
        <v>2384</v>
      </c>
      <c r="AD266" s="20" t="s">
        <v>2994</v>
      </c>
      <c r="AE266" t="s">
        <v>2733</v>
      </c>
      <c r="AF266">
        <v>1</v>
      </c>
      <c r="AG266">
        <v>1</v>
      </c>
      <c r="AH266" t="s">
        <v>2957</v>
      </c>
      <c r="AI266" t="s">
        <v>2966</v>
      </c>
      <c r="AJ266" t="s">
        <v>2968</v>
      </c>
      <c r="AK266" t="s">
        <v>2970</v>
      </c>
    </row>
    <row r="267" spans="1:37" ht="30">
      <c r="A267">
        <v>403</v>
      </c>
      <c r="B267" s="17" t="str">
        <f t="shared" si="13"/>
        <v>Paparin_VD - 20485 - 14_4200</v>
      </c>
      <c r="C267" s="17" t="str">
        <f t="shared" si="14"/>
        <v>Paparin_4200</v>
      </c>
      <c r="D267" t="s">
        <v>215</v>
      </c>
      <c r="E267" t="s">
        <v>215</v>
      </c>
      <c r="F267" t="s">
        <v>470</v>
      </c>
      <c r="G267" t="s">
        <v>470</v>
      </c>
      <c r="H267" t="s">
        <v>561</v>
      </c>
      <c r="I267" t="s">
        <v>561</v>
      </c>
      <c r="J267" t="s">
        <v>573</v>
      </c>
      <c r="K267" t="s">
        <v>573</v>
      </c>
      <c r="L267" t="s">
        <v>612</v>
      </c>
      <c r="M267" t="s">
        <v>612</v>
      </c>
      <c r="N267" s="17" t="s">
        <v>965</v>
      </c>
      <c r="O267" t="s">
        <v>965</v>
      </c>
      <c r="P267" s="17" t="s">
        <v>1377</v>
      </c>
      <c r="Q267" t="s">
        <v>1377</v>
      </c>
      <c r="R267" t="s">
        <v>1735</v>
      </c>
      <c r="S267" t="s">
        <v>1887</v>
      </c>
      <c r="T267" s="22">
        <f t="shared" si="12"/>
        <v>4200</v>
      </c>
      <c r="U267">
        <v>4200</v>
      </c>
      <c r="V267">
        <v>4200</v>
      </c>
      <c r="W267">
        <v>30000</v>
      </c>
      <c r="X267" t="s">
        <v>1913</v>
      </c>
      <c r="Y267" t="s">
        <v>1915</v>
      </c>
      <c r="Z267" t="s">
        <v>2073</v>
      </c>
      <c r="AA267" t="s">
        <v>2199</v>
      </c>
      <c r="AB267" s="17" t="s">
        <v>2339</v>
      </c>
      <c r="AC267" t="s">
        <v>2384</v>
      </c>
      <c r="AD267" s="20" t="s">
        <v>2994</v>
      </c>
      <c r="AE267" t="s">
        <v>2734</v>
      </c>
      <c r="AF267">
        <v>1</v>
      </c>
      <c r="AG267">
        <v>1</v>
      </c>
      <c r="AH267" t="s">
        <v>2957</v>
      </c>
      <c r="AI267" t="s">
        <v>2966</v>
      </c>
      <c r="AJ267" t="s">
        <v>2968</v>
      </c>
      <c r="AK267" t="s">
        <v>2970</v>
      </c>
    </row>
    <row r="268" spans="1:37" ht="30">
      <c r="A268">
        <v>404</v>
      </c>
      <c r="B268" s="17" t="str">
        <f t="shared" si="13"/>
        <v>SaVi Esomeprazole 40_VD-14397-11_3330</v>
      </c>
      <c r="C268" s="17" t="str">
        <f t="shared" si="14"/>
        <v>SaVi Esomeprazole 40_3330</v>
      </c>
      <c r="D268" t="s">
        <v>216</v>
      </c>
      <c r="E268" t="s">
        <v>216</v>
      </c>
      <c r="F268" t="s">
        <v>471</v>
      </c>
      <c r="G268" t="s">
        <v>471</v>
      </c>
      <c r="H268" t="s">
        <v>560</v>
      </c>
      <c r="I268" t="s">
        <v>560</v>
      </c>
      <c r="J268" t="s">
        <v>572</v>
      </c>
      <c r="K268" t="s">
        <v>572</v>
      </c>
      <c r="L268" t="s">
        <v>612</v>
      </c>
      <c r="M268" t="s">
        <v>612</v>
      </c>
      <c r="N268" s="17" t="s">
        <v>966</v>
      </c>
      <c r="O268" t="s">
        <v>966</v>
      </c>
      <c r="P268" s="17" t="s">
        <v>1378</v>
      </c>
      <c r="Q268" t="s">
        <v>1378</v>
      </c>
      <c r="R268" t="s">
        <v>1736</v>
      </c>
      <c r="S268" t="s">
        <v>1898</v>
      </c>
      <c r="T268" s="22">
        <f t="shared" si="12"/>
        <v>3330</v>
      </c>
      <c r="U268">
        <v>3330</v>
      </c>
      <c r="V268">
        <v>3330</v>
      </c>
      <c r="W268">
        <v>30000</v>
      </c>
      <c r="X268" t="s">
        <v>1913</v>
      </c>
      <c r="Y268" t="s">
        <v>2053</v>
      </c>
      <c r="Z268" t="s">
        <v>2073</v>
      </c>
      <c r="AA268" t="s">
        <v>2239</v>
      </c>
      <c r="AB268" s="17" t="s">
        <v>2342</v>
      </c>
      <c r="AC268" t="s">
        <v>2384</v>
      </c>
      <c r="AD268" s="20" t="s">
        <v>2993</v>
      </c>
      <c r="AE268" t="s">
        <v>2735</v>
      </c>
      <c r="AF268">
        <v>1</v>
      </c>
      <c r="AG268">
        <v>1</v>
      </c>
      <c r="AH268" t="s">
        <v>2956</v>
      </c>
      <c r="AI268" t="s">
        <v>2966</v>
      </c>
      <c r="AJ268" t="s">
        <v>2968</v>
      </c>
      <c r="AK268" t="s">
        <v>2970</v>
      </c>
    </row>
    <row r="269" spans="1:37" ht="30">
      <c r="A269">
        <v>405</v>
      </c>
      <c r="B269" s="17" t="str">
        <f t="shared" si="13"/>
        <v>Nifedipin T20 Stada retard_VD-13639-10_600</v>
      </c>
      <c r="C269" s="17" t="str">
        <f t="shared" si="14"/>
        <v>Nifedipin T20 Stada retard_600</v>
      </c>
      <c r="D269" t="s">
        <v>105</v>
      </c>
      <c r="E269" t="s">
        <v>105</v>
      </c>
      <c r="F269" t="s">
        <v>292</v>
      </c>
      <c r="G269" t="s">
        <v>292</v>
      </c>
      <c r="H269" t="s">
        <v>560</v>
      </c>
      <c r="I269" t="s">
        <v>560</v>
      </c>
      <c r="J269" t="s">
        <v>572</v>
      </c>
      <c r="K269" t="s">
        <v>572</v>
      </c>
      <c r="L269" t="s">
        <v>633</v>
      </c>
      <c r="M269" t="s">
        <v>633</v>
      </c>
      <c r="N269" s="17" t="s">
        <v>846</v>
      </c>
      <c r="O269" t="s">
        <v>846</v>
      </c>
      <c r="P269" s="17" t="s">
        <v>1236</v>
      </c>
      <c r="Q269" t="s">
        <v>1236</v>
      </c>
      <c r="R269" t="s">
        <v>1737</v>
      </c>
      <c r="S269" t="s">
        <v>1886</v>
      </c>
      <c r="T269" s="22">
        <f t="shared" si="12"/>
        <v>600</v>
      </c>
      <c r="U269">
        <v>600</v>
      </c>
      <c r="V269">
        <v>600</v>
      </c>
      <c r="W269">
        <v>200000</v>
      </c>
      <c r="X269" t="s">
        <v>1913</v>
      </c>
      <c r="Y269" t="s">
        <v>2030</v>
      </c>
      <c r="Z269" t="s">
        <v>2073</v>
      </c>
      <c r="AA269" t="s">
        <v>2275</v>
      </c>
      <c r="AB269" s="17" t="s">
        <v>2342</v>
      </c>
      <c r="AC269" t="s">
        <v>2384</v>
      </c>
      <c r="AD269" s="20" t="s">
        <v>2993</v>
      </c>
      <c r="AE269" t="s">
        <v>2637</v>
      </c>
      <c r="AF269">
        <v>1</v>
      </c>
      <c r="AG269">
        <v>1</v>
      </c>
      <c r="AH269" t="s">
        <v>2956</v>
      </c>
      <c r="AI269" t="s">
        <v>2966</v>
      </c>
      <c r="AJ269" t="s">
        <v>2968</v>
      </c>
      <c r="AK269" t="s">
        <v>2970</v>
      </c>
    </row>
    <row r="270" spans="1:37" ht="45">
      <c r="A270">
        <v>406</v>
      </c>
      <c r="B270" s="17" t="str">
        <f t="shared" si="13"/>
        <v>NO-SPA Inj 40mg/2ml B/ 25 amps x 2ml_VN-14353-11_5306</v>
      </c>
      <c r="C270" s="17" t="str">
        <f t="shared" si="14"/>
        <v>NO-SPA Inj 40mg/2ml B/ 25 amps x 2ml_5306</v>
      </c>
      <c r="D270" t="s">
        <v>103</v>
      </c>
      <c r="E270" t="s">
        <v>103</v>
      </c>
      <c r="F270" t="s">
        <v>472</v>
      </c>
      <c r="G270" t="s">
        <v>472</v>
      </c>
      <c r="H270" t="s">
        <v>561</v>
      </c>
      <c r="I270" t="s">
        <v>561</v>
      </c>
      <c r="J270" t="s">
        <v>573</v>
      </c>
      <c r="K270" t="s">
        <v>573</v>
      </c>
      <c r="L270" t="s">
        <v>612</v>
      </c>
      <c r="M270" t="s">
        <v>612</v>
      </c>
      <c r="N270" s="17" t="s">
        <v>967</v>
      </c>
      <c r="O270" t="s">
        <v>967</v>
      </c>
      <c r="P270" s="17" t="s">
        <v>1181</v>
      </c>
      <c r="Q270" t="s">
        <v>1181</v>
      </c>
      <c r="R270" t="s">
        <v>1738</v>
      </c>
      <c r="S270" t="s">
        <v>1887</v>
      </c>
      <c r="T270" s="22">
        <f t="shared" si="12"/>
        <v>5306</v>
      </c>
      <c r="U270">
        <v>5306</v>
      </c>
      <c r="V270">
        <v>5306</v>
      </c>
      <c r="W270">
        <v>3000</v>
      </c>
      <c r="X270" t="s">
        <v>1913</v>
      </c>
      <c r="Y270" t="s">
        <v>2054</v>
      </c>
      <c r="Z270" t="s">
        <v>2164</v>
      </c>
      <c r="AA270" t="s">
        <v>2214</v>
      </c>
      <c r="AB270" s="17" t="s">
        <v>2355</v>
      </c>
      <c r="AC270" t="s">
        <v>2384</v>
      </c>
      <c r="AD270" s="20" t="s">
        <v>2997</v>
      </c>
      <c r="AE270" t="s">
        <v>2504</v>
      </c>
      <c r="AF270">
        <v>1</v>
      </c>
      <c r="AG270">
        <v>1</v>
      </c>
      <c r="AI270" t="s">
        <v>2966</v>
      </c>
      <c r="AJ270" t="s">
        <v>2968</v>
      </c>
      <c r="AK270" t="s">
        <v>2970</v>
      </c>
    </row>
    <row r="271" spans="1:37">
      <c r="A271">
        <v>407</v>
      </c>
      <c r="B271" s="17" t="str">
        <f t="shared" si="13"/>
        <v>Sorbitol_VD-20905-14_435</v>
      </c>
      <c r="C271" s="17" t="str">
        <f t="shared" si="14"/>
        <v>Sorbitol_435</v>
      </c>
      <c r="D271" t="s">
        <v>130</v>
      </c>
      <c r="E271" t="s">
        <v>130</v>
      </c>
      <c r="F271" t="s">
        <v>321</v>
      </c>
      <c r="G271" t="s">
        <v>321</v>
      </c>
      <c r="H271" t="s">
        <v>560</v>
      </c>
      <c r="I271" t="s">
        <v>560</v>
      </c>
      <c r="J271" t="s">
        <v>572</v>
      </c>
      <c r="K271" t="s">
        <v>572</v>
      </c>
      <c r="L271" t="s">
        <v>647</v>
      </c>
      <c r="M271" t="s">
        <v>647</v>
      </c>
      <c r="N271" s="17" t="s">
        <v>321</v>
      </c>
      <c r="O271" t="s">
        <v>321</v>
      </c>
      <c r="P271" s="17" t="s">
        <v>1224</v>
      </c>
      <c r="Q271" t="s">
        <v>1224</v>
      </c>
      <c r="R271" t="s">
        <v>1739</v>
      </c>
      <c r="S271" t="s">
        <v>1888</v>
      </c>
      <c r="T271" s="22">
        <f t="shared" si="12"/>
        <v>435</v>
      </c>
      <c r="U271">
        <v>435</v>
      </c>
      <c r="V271">
        <v>435</v>
      </c>
      <c r="W271">
        <v>10000</v>
      </c>
      <c r="X271" t="s">
        <v>1913</v>
      </c>
      <c r="Y271" t="s">
        <v>2055</v>
      </c>
      <c r="Z271" t="s">
        <v>2073</v>
      </c>
      <c r="AA271" t="s">
        <v>2242</v>
      </c>
      <c r="AB271" s="17" t="s">
        <v>2339</v>
      </c>
      <c r="AC271" t="s">
        <v>2384</v>
      </c>
      <c r="AD271" s="20" t="s">
        <v>2994</v>
      </c>
      <c r="AE271" t="s">
        <v>2547</v>
      </c>
      <c r="AF271">
        <v>1</v>
      </c>
      <c r="AG271">
        <v>1</v>
      </c>
      <c r="AH271" t="s">
        <v>2957</v>
      </c>
      <c r="AI271" t="s">
        <v>2966</v>
      </c>
      <c r="AJ271" t="s">
        <v>2968</v>
      </c>
      <c r="AK271" t="s">
        <v>2970</v>
      </c>
    </row>
    <row r="272" spans="1:37" ht="30">
      <c r="A272">
        <v>408</v>
      </c>
      <c r="B272" s="17" t="str">
        <f t="shared" si="13"/>
        <v>Solmux Broncho_VD-21576-14_22093</v>
      </c>
      <c r="C272" s="17" t="str">
        <f t="shared" si="14"/>
        <v>Solmux Broncho_22093</v>
      </c>
      <c r="D272" t="s">
        <v>184</v>
      </c>
      <c r="E272" t="s">
        <v>184</v>
      </c>
      <c r="F272" t="s">
        <v>393</v>
      </c>
      <c r="G272" t="s">
        <v>393</v>
      </c>
      <c r="H272" t="s">
        <v>560</v>
      </c>
      <c r="I272" t="s">
        <v>560</v>
      </c>
      <c r="J272" t="s">
        <v>572</v>
      </c>
      <c r="K272" t="s">
        <v>572</v>
      </c>
      <c r="L272" t="s">
        <v>698</v>
      </c>
      <c r="M272" t="s">
        <v>698</v>
      </c>
      <c r="N272" s="17" t="s">
        <v>943</v>
      </c>
      <c r="O272" t="s">
        <v>943</v>
      </c>
      <c r="P272" s="17" t="s">
        <v>1340</v>
      </c>
      <c r="Q272" t="s">
        <v>1340</v>
      </c>
      <c r="R272" t="s">
        <v>1740</v>
      </c>
      <c r="S272" t="s">
        <v>1892</v>
      </c>
      <c r="T272" s="22">
        <f t="shared" si="12"/>
        <v>22093</v>
      </c>
      <c r="U272">
        <v>22093</v>
      </c>
      <c r="V272">
        <v>22093</v>
      </c>
      <c r="W272">
        <v>2000</v>
      </c>
      <c r="X272" t="s">
        <v>1913</v>
      </c>
      <c r="Y272" t="s">
        <v>2040</v>
      </c>
      <c r="Z272" t="s">
        <v>2073</v>
      </c>
      <c r="AA272" t="s">
        <v>2261</v>
      </c>
      <c r="AB272" s="17" t="s">
        <v>2339</v>
      </c>
      <c r="AC272" t="s">
        <v>2384</v>
      </c>
      <c r="AD272" s="20" t="s">
        <v>2994</v>
      </c>
      <c r="AE272" t="s">
        <v>2633</v>
      </c>
      <c r="AF272">
        <v>1</v>
      </c>
      <c r="AG272">
        <v>1</v>
      </c>
      <c r="AH272" t="s">
        <v>2957</v>
      </c>
      <c r="AI272" t="s">
        <v>2966</v>
      </c>
      <c r="AJ272" t="s">
        <v>2968</v>
      </c>
      <c r="AK272" t="s">
        <v>2970</v>
      </c>
    </row>
    <row r="273" spans="1:37">
      <c r="A273">
        <v>409</v>
      </c>
      <c r="B273" s="17" t="str">
        <f t="shared" si="13"/>
        <v>TORLAXIME_VN-9417-09_27050</v>
      </c>
      <c r="C273" s="17" t="str">
        <f t="shared" si="14"/>
        <v>TORLAXIME_27050</v>
      </c>
      <c r="D273" t="s">
        <v>133</v>
      </c>
      <c r="E273" t="s">
        <v>133</v>
      </c>
      <c r="F273" t="s">
        <v>473</v>
      </c>
      <c r="G273" t="s">
        <v>473</v>
      </c>
      <c r="H273" t="s">
        <v>561</v>
      </c>
      <c r="I273" t="s">
        <v>561</v>
      </c>
      <c r="J273" t="s">
        <v>573</v>
      </c>
      <c r="K273" t="s">
        <v>573</v>
      </c>
      <c r="L273" t="s">
        <v>650</v>
      </c>
      <c r="M273" t="s">
        <v>650</v>
      </c>
      <c r="N273" s="17" t="s">
        <v>838</v>
      </c>
      <c r="O273" t="s">
        <v>838</v>
      </c>
      <c r="P273" s="17" t="s">
        <v>1228</v>
      </c>
      <c r="Q273" t="s">
        <v>1228</v>
      </c>
      <c r="R273" t="s">
        <v>1741</v>
      </c>
      <c r="S273" t="s">
        <v>1890</v>
      </c>
      <c r="T273" s="22">
        <f t="shared" si="12"/>
        <v>27050</v>
      </c>
      <c r="U273">
        <v>27050</v>
      </c>
      <c r="V273">
        <v>27050</v>
      </c>
      <c r="W273">
        <v>15000</v>
      </c>
      <c r="X273" t="s">
        <v>1913</v>
      </c>
      <c r="Y273" t="s">
        <v>2056</v>
      </c>
      <c r="Z273" t="s">
        <v>2175</v>
      </c>
      <c r="AA273" t="s">
        <v>2233</v>
      </c>
      <c r="AB273" s="17" t="s">
        <v>2343</v>
      </c>
      <c r="AC273" t="s">
        <v>2384</v>
      </c>
      <c r="AD273" s="20" t="s">
        <v>2992</v>
      </c>
      <c r="AE273" t="s">
        <v>2736</v>
      </c>
      <c r="AF273">
        <v>1</v>
      </c>
      <c r="AG273">
        <v>1</v>
      </c>
      <c r="AH273" t="s">
        <v>2960</v>
      </c>
      <c r="AI273" t="s">
        <v>2966</v>
      </c>
      <c r="AJ273" t="s">
        <v>2968</v>
      </c>
      <c r="AK273" t="s">
        <v>2970</v>
      </c>
    </row>
    <row r="274" spans="1:37">
      <c r="A274">
        <v>410</v>
      </c>
      <c r="B274" s="17" t="str">
        <f t="shared" si="13"/>
        <v>Vinzix_VD-12993-10_1550</v>
      </c>
      <c r="C274" s="17" t="str">
        <f t="shared" si="14"/>
        <v>Vinzix_1550</v>
      </c>
      <c r="D274" t="s">
        <v>102</v>
      </c>
      <c r="E274" t="s">
        <v>102</v>
      </c>
      <c r="F274" t="s">
        <v>474</v>
      </c>
      <c r="G274" t="s">
        <v>474</v>
      </c>
      <c r="H274" t="s">
        <v>561</v>
      </c>
      <c r="I274" t="s">
        <v>561</v>
      </c>
      <c r="J274" t="s">
        <v>573</v>
      </c>
      <c r="K274" t="s">
        <v>573</v>
      </c>
      <c r="L274" t="s">
        <v>633</v>
      </c>
      <c r="M274" t="s">
        <v>633</v>
      </c>
      <c r="N274" s="17" t="s">
        <v>968</v>
      </c>
      <c r="O274" t="s">
        <v>968</v>
      </c>
      <c r="P274" s="17" t="s">
        <v>1379</v>
      </c>
      <c r="Q274" t="s">
        <v>1379</v>
      </c>
      <c r="R274" t="s">
        <v>1742</v>
      </c>
      <c r="S274" t="s">
        <v>1887</v>
      </c>
      <c r="T274" s="22">
        <f t="shared" si="12"/>
        <v>1550</v>
      </c>
      <c r="U274">
        <v>1550</v>
      </c>
      <c r="V274">
        <v>1550</v>
      </c>
      <c r="W274">
        <v>200</v>
      </c>
      <c r="X274" t="s">
        <v>1913</v>
      </c>
      <c r="Y274" t="s">
        <v>1915</v>
      </c>
      <c r="Z274" t="s">
        <v>2073</v>
      </c>
      <c r="AA274" t="s">
        <v>2199</v>
      </c>
      <c r="AB274" s="17" t="s">
        <v>2339</v>
      </c>
      <c r="AC274" t="s">
        <v>2384</v>
      </c>
      <c r="AD274" s="20" t="s">
        <v>2994</v>
      </c>
      <c r="AE274" t="s">
        <v>2737</v>
      </c>
      <c r="AF274">
        <v>1</v>
      </c>
      <c r="AG274">
        <v>1</v>
      </c>
      <c r="AH274" t="s">
        <v>2957</v>
      </c>
      <c r="AI274" t="s">
        <v>2966</v>
      </c>
      <c r="AJ274" t="s">
        <v>2968</v>
      </c>
      <c r="AK274" t="s">
        <v>2970</v>
      </c>
    </row>
    <row r="275" spans="1:37">
      <c r="A275">
        <v>411</v>
      </c>
      <c r="B275" s="17" t="str">
        <f t="shared" si="13"/>
        <v>Cefixim 50_VD-14419-11_1240</v>
      </c>
      <c r="C275" s="17" t="str">
        <f t="shared" si="14"/>
        <v>Cefixim 50_1240</v>
      </c>
      <c r="D275" t="s">
        <v>148</v>
      </c>
      <c r="E275" t="s">
        <v>148</v>
      </c>
      <c r="F275" t="s">
        <v>340</v>
      </c>
      <c r="G275" t="s">
        <v>340</v>
      </c>
      <c r="H275" t="s">
        <v>560</v>
      </c>
      <c r="I275" t="s">
        <v>560</v>
      </c>
      <c r="J275" t="s">
        <v>572</v>
      </c>
      <c r="K275" t="s">
        <v>572</v>
      </c>
      <c r="L275" t="s">
        <v>624</v>
      </c>
      <c r="M275" t="s">
        <v>624</v>
      </c>
      <c r="N275" s="17" t="s">
        <v>969</v>
      </c>
      <c r="O275" t="s">
        <v>969</v>
      </c>
      <c r="P275" s="17" t="s">
        <v>1380</v>
      </c>
      <c r="Q275" t="s">
        <v>1380</v>
      </c>
      <c r="R275" t="s">
        <v>1743</v>
      </c>
      <c r="S275" t="s">
        <v>1888</v>
      </c>
      <c r="T275" s="22">
        <f t="shared" si="12"/>
        <v>1240</v>
      </c>
      <c r="U275">
        <v>1240</v>
      </c>
      <c r="V275">
        <v>1240</v>
      </c>
      <c r="W275">
        <v>50000</v>
      </c>
      <c r="X275" t="s">
        <v>1913</v>
      </c>
      <c r="Y275" t="s">
        <v>2057</v>
      </c>
      <c r="Z275" t="s">
        <v>2073</v>
      </c>
      <c r="AA275" t="s">
        <v>2271</v>
      </c>
      <c r="AB275" s="17" t="s">
        <v>2345</v>
      </c>
      <c r="AC275" t="s">
        <v>2382</v>
      </c>
      <c r="AD275" s="20" t="s">
        <v>2974</v>
      </c>
      <c r="AF275">
        <v>1</v>
      </c>
      <c r="AG275">
        <v>1</v>
      </c>
      <c r="AH275" t="s">
        <v>2956</v>
      </c>
      <c r="AI275" t="s">
        <v>2966</v>
      </c>
      <c r="AJ275" t="s">
        <v>2968</v>
      </c>
      <c r="AK275" t="s">
        <v>2970</v>
      </c>
    </row>
    <row r="276" spans="1:37" ht="30">
      <c r="A276">
        <v>424</v>
      </c>
      <c r="B276" s="17" t="str">
        <f t="shared" si="13"/>
        <v>Dopamin 200mg/5ml_VN-15124-12_22975</v>
      </c>
      <c r="C276" s="17" t="str">
        <f t="shared" si="14"/>
        <v>Dopamin 200mg/5ml_22975</v>
      </c>
      <c r="D276" t="s">
        <v>217</v>
      </c>
      <c r="E276" t="s">
        <v>217</v>
      </c>
      <c r="F276" t="s">
        <v>481</v>
      </c>
      <c r="G276" t="s">
        <v>481</v>
      </c>
      <c r="H276" t="s">
        <v>561</v>
      </c>
      <c r="I276" t="s">
        <v>561</v>
      </c>
      <c r="J276" t="s">
        <v>573</v>
      </c>
      <c r="K276" t="s">
        <v>573</v>
      </c>
      <c r="L276" t="s">
        <v>605</v>
      </c>
      <c r="M276" t="s">
        <v>605</v>
      </c>
      <c r="N276" s="17" t="s">
        <v>970</v>
      </c>
      <c r="O276" t="s">
        <v>970</v>
      </c>
      <c r="P276" s="17" t="s">
        <v>1383</v>
      </c>
      <c r="Q276" t="s">
        <v>1383</v>
      </c>
      <c r="R276" t="s">
        <v>1745</v>
      </c>
      <c r="S276" t="s">
        <v>1907</v>
      </c>
      <c r="T276" s="22">
        <f t="shared" si="12"/>
        <v>22975</v>
      </c>
      <c r="U276">
        <v>22975</v>
      </c>
      <c r="V276">
        <v>22975</v>
      </c>
      <c r="W276">
        <v>20</v>
      </c>
      <c r="X276" t="s">
        <v>1913</v>
      </c>
      <c r="Y276" t="s">
        <v>1949</v>
      </c>
      <c r="Z276" t="s">
        <v>2158</v>
      </c>
      <c r="AA276" t="s">
        <v>2269</v>
      </c>
      <c r="AB276" s="17" t="s">
        <v>2362</v>
      </c>
      <c r="AC276" t="s">
        <v>2387</v>
      </c>
      <c r="AD276" s="20" t="s">
        <v>2989</v>
      </c>
      <c r="AE276" t="s">
        <v>2738</v>
      </c>
      <c r="AF276">
        <v>1</v>
      </c>
      <c r="AG276">
        <v>2</v>
      </c>
      <c r="AH276" t="s">
        <v>2955</v>
      </c>
      <c r="AI276" t="s">
        <v>2966</v>
      </c>
      <c r="AJ276" t="s">
        <v>2968</v>
      </c>
      <c r="AK276" t="s">
        <v>2970</v>
      </c>
    </row>
    <row r="277" spans="1:37" ht="30">
      <c r="A277">
        <v>426</v>
      </c>
      <c r="B277" s="17" t="str">
        <f t="shared" si="13"/>
        <v>Cefalexin 500mg_VD-19968-13_716</v>
      </c>
      <c r="C277" s="17" t="str">
        <f t="shared" si="14"/>
        <v>Cefalexin 500mg_716</v>
      </c>
      <c r="D277" t="s">
        <v>173</v>
      </c>
      <c r="E277" t="s">
        <v>173</v>
      </c>
      <c r="F277" t="s">
        <v>384</v>
      </c>
      <c r="G277" t="s">
        <v>384</v>
      </c>
      <c r="H277" t="s">
        <v>560</v>
      </c>
      <c r="I277" t="s">
        <v>560</v>
      </c>
      <c r="J277" t="s">
        <v>572</v>
      </c>
      <c r="K277" t="s">
        <v>572</v>
      </c>
      <c r="L277" t="s">
        <v>590</v>
      </c>
      <c r="M277" t="s">
        <v>590</v>
      </c>
      <c r="N277" s="17" t="s">
        <v>919</v>
      </c>
      <c r="O277" t="s">
        <v>919</v>
      </c>
      <c r="P277" s="17" t="s">
        <v>1385</v>
      </c>
      <c r="Q277" t="s">
        <v>1385</v>
      </c>
      <c r="R277" t="s">
        <v>1747</v>
      </c>
      <c r="S277" t="s">
        <v>1886</v>
      </c>
      <c r="T277" s="22">
        <f t="shared" si="12"/>
        <v>716</v>
      </c>
      <c r="U277">
        <v>716</v>
      </c>
      <c r="V277">
        <v>716</v>
      </c>
      <c r="W277">
        <v>500000</v>
      </c>
      <c r="X277" t="s">
        <v>1913</v>
      </c>
      <c r="Y277" t="s">
        <v>2038</v>
      </c>
      <c r="Z277" t="s">
        <v>2073</v>
      </c>
      <c r="AA277" t="s">
        <v>1963</v>
      </c>
      <c r="AB277" s="17" t="s">
        <v>2339</v>
      </c>
      <c r="AC277" t="s">
        <v>2384</v>
      </c>
      <c r="AD277" s="20" t="s">
        <v>2994</v>
      </c>
      <c r="AE277" t="s">
        <v>2740</v>
      </c>
      <c r="AF277">
        <v>1</v>
      </c>
      <c r="AG277">
        <v>1</v>
      </c>
      <c r="AH277" t="s">
        <v>2957</v>
      </c>
      <c r="AI277" t="s">
        <v>2966</v>
      </c>
      <c r="AJ277" t="s">
        <v>2968</v>
      </c>
      <c r="AK277" t="s">
        <v>2970</v>
      </c>
    </row>
    <row r="278" spans="1:37">
      <c r="A278">
        <v>427</v>
      </c>
      <c r="B278" s="17" t="str">
        <f t="shared" si="13"/>
        <v>Cefaclor_VD-16289-12_2805</v>
      </c>
      <c r="C278" s="17" t="str">
        <f t="shared" si="14"/>
        <v>Cefaclor_2805</v>
      </c>
      <c r="D278" t="s">
        <v>137</v>
      </c>
      <c r="E278" t="s">
        <v>137</v>
      </c>
      <c r="F278" t="s">
        <v>328</v>
      </c>
      <c r="G278" t="s">
        <v>328</v>
      </c>
      <c r="H278" t="s">
        <v>560</v>
      </c>
      <c r="I278" t="s">
        <v>560</v>
      </c>
      <c r="J278" t="s">
        <v>572</v>
      </c>
      <c r="K278" t="s">
        <v>572</v>
      </c>
      <c r="L278" t="s">
        <v>590</v>
      </c>
      <c r="M278" t="s">
        <v>590</v>
      </c>
      <c r="N278" s="17" t="s">
        <v>328</v>
      </c>
      <c r="O278" t="s">
        <v>328</v>
      </c>
      <c r="P278" s="17" t="s">
        <v>1386</v>
      </c>
      <c r="Q278" t="s">
        <v>1386</v>
      </c>
      <c r="R278" t="s">
        <v>1748</v>
      </c>
      <c r="S278" t="s">
        <v>1886</v>
      </c>
      <c r="T278" s="22">
        <f t="shared" si="12"/>
        <v>2805</v>
      </c>
      <c r="U278">
        <v>2805</v>
      </c>
      <c r="V278">
        <v>2805</v>
      </c>
      <c r="W278">
        <v>70000</v>
      </c>
      <c r="X278" t="s">
        <v>1913</v>
      </c>
      <c r="Y278" t="s">
        <v>2038</v>
      </c>
      <c r="Z278" t="s">
        <v>2073</v>
      </c>
      <c r="AA278" t="s">
        <v>1963</v>
      </c>
      <c r="AB278" s="17" t="s">
        <v>2339</v>
      </c>
      <c r="AC278" t="s">
        <v>2384</v>
      </c>
      <c r="AD278" s="20" t="s">
        <v>2994</v>
      </c>
      <c r="AE278" t="s">
        <v>2741</v>
      </c>
      <c r="AF278">
        <v>1</v>
      </c>
      <c r="AG278">
        <v>1</v>
      </c>
      <c r="AH278" t="s">
        <v>2957</v>
      </c>
      <c r="AI278" t="s">
        <v>2966</v>
      </c>
      <c r="AJ278" t="s">
        <v>2968</v>
      </c>
      <c r="AK278" t="s">
        <v>2970</v>
      </c>
    </row>
    <row r="279" spans="1:37" ht="30">
      <c r="A279">
        <v>428</v>
      </c>
      <c r="B279" s="17" t="str">
        <f t="shared" si="13"/>
        <v>Noruxime 250_VD-18696-13_1400</v>
      </c>
      <c r="C279" s="17" t="str">
        <f t="shared" si="14"/>
        <v>Noruxime 250_1400</v>
      </c>
      <c r="D279" t="s">
        <v>112</v>
      </c>
      <c r="E279" t="s">
        <v>112</v>
      </c>
      <c r="F279" t="s">
        <v>299</v>
      </c>
      <c r="G279" t="s">
        <v>299</v>
      </c>
      <c r="H279" t="s">
        <v>560</v>
      </c>
      <c r="I279" t="s">
        <v>560</v>
      </c>
      <c r="J279" t="s">
        <v>572</v>
      </c>
      <c r="K279" t="s">
        <v>572</v>
      </c>
      <c r="L279" t="s">
        <v>589</v>
      </c>
      <c r="M279" t="s">
        <v>589</v>
      </c>
      <c r="N279" s="17" t="s">
        <v>972</v>
      </c>
      <c r="O279" t="s">
        <v>972</v>
      </c>
      <c r="P279" s="17" t="s">
        <v>1387</v>
      </c>
      <c r="Q279" t="s">
        <v>1387</v>
      </c>
      <c r="R279" t="s">
        <v>1749</v>
      </c>
      <c r="S279" t="s">
        <v>1886</v>
      </c>
      <c r="T279" s="22">
        <f t="shared" si="12"/>
        <v>1400</v>
      </c>
      <c r="U279">
        <v>1400</v>
      </c>
      <c r="V279">
        <v>1400</v>
      </c>
      <c r="W279">
        <v>100000</v>
      </c>
      <c r="X279" t="s">
        <v>1913</v>
      </c>
      <c r="Y279" t="s">
        <v>2059</v>
      </c>
      <c r="Z279" t="s">
        <v>2073</v>
      </c>
      <c r="AA279" t="s">
        <v>2222</v>
      </c>
      <c r="AB279" s="17" t="s">
        <v>2339</v>
      </c>
      <c r="AC279" t="s">
        <v>2384</v>
      </c>
      <c r="AD279" s="20" t="s">
        <v>2994</v>
      </c>
      <c r="AE279" t="s">
        <v>2742</v>
      </c>
      <c r="AF279">
        <v>1</v>
      </c>
      <c r="AG279">
        <v>1</v>
      </c>
      <c r="AH279" t="s">
        <v>2957</v>
      </c>
      <c r="AI279" t="s">
        <v>2966</v>
      </c>
      <c r="AJ279" t="s">
        <v>2968</v>
      </c>
      <c r="AK279" t="s">
        <v>2970</v>
      </c>
    </row>
    <row r="280" spans="1:37" ht="30">
      <c r="A280">
        <v>429</v>
      </c>
      <c r="B280" s="17" t="str">
        <f t="shared" si="13"/>
        <v>Adalat Cap 10mg 30's_VN-14010-11_2253</v>
      </c>
      <c r="C280" s="17" t="str">
        <f t="shared" si="14"/>
        <v>Adalat Cap 10mg 30's_2253</v>
      </c>
      <c r="D280" t="s">
        <v>105</v>
      </c>
      <c r="E280" t="s">
        <v>105</v>
      </c>
      <c r="F280" t="s">
        <v>349</v>
      </c>
      <c r="G280" t="s">
        <v>349</v>
      </c>
      <c r="H280" t="s">
        <v>560</v>
      </c>
      <c r="I280" t="s">
        <v>560</v>
      </c>
      <c r="J280" t="s">
        <v>572</v>
      </c>
      <c r="K280" t="s">
        <v>572</v>
      </c>
      <c r="L280" t="s">
        <v>594</v>
      </c>
      <c r="M280" t="s">
        <v>594</v>
      </c>
      <c r="N280" s="17" t="s">
        <v>870</v>
      </c>
      <c r="O280" t="s">
        <v>870</v>
      </c>
      <c r="P280" s="17" t="s">
        <v>1262</v>
      </c>
      <c r="Q280" t="s">
        <v>1262</v>
      </c>
      <c r="R280" t="s">
        <v>1750</v>
      </c>
      <c r="S280" t="s">
        <v>1886</v>
      </c>
      <c r="T280" s="22">
        <f t="shared" si="12"/>
        <v>2253</v>
      </c>
      <c r="U280">
        <v>2253</v>
      </c>
      <c r="V280">
        <v>2253</v>
      </c>
      <c r="W280">
        <v>50</v>
      </c>
      <c r="X280" t="s">
        <v>1913</v>
      </c>
      <c r="Y280" t="s">
        <v>2060</v>
      </c>
      <c r="Z280" t="s">
        <v>2158</v>
      </c>
      <c r="AA280" t="s">
        <v>2214</v>
      </c>
      <c r="AB280" s="17" t="s">
        <v>2355</v>
      </c>
      <c r="AC280" t="s">
        <v>2384</v>
      </c>
      <c r="AD280" s="20" t="s">
        <v>2997</v>
      </c>
      <c r="AE280" t="s">
        <v>2743</v>
      </c>
      <c r="AF280">
        <v>1</v>
      </c>
      <c r="AG280">
        <v>1</v>
      </c>
      <c r="AH280" t="s">
        <v>2960</v>
      </c>
      <c r="AI280" t="s">
        <v>2966</v>
      </c>
      <c r="AJ280" t="s">
        <v>2968</v>
      </c>
      <c r="AK280" t="s">
        <v>2970</v>
      </c>
    </row>
    <row r="281" spans="1:37">
      <c r="A281">
        <v>431</v>
      </c>
      <c r="B281" s="17" t="str">
        <f t="shared" si="13"/>
        <v>Bicebid 100_VD-10079-10_879</v>
      </c>
      <c r="C281" s="17" t="str">
        <f t="shared" si="14"/>
        <v>Bicebid 100_879</v>
      </c>
      <c r="D281" t="s">
        <v>148</v>
      </c>
      <c r="E281" t="s">
        <v>148</v>
      </c>
      <c r="F281" t="s">
        <v>340</v>
      </c>
      <c r="G281" t="s">
        <v>340</v>
      </c>
      <c r="H281" t="s">
        <v>560</v>
      </c>
      <c r="I281" t="s">
        <v>560</v>
      </c>
      <c r="J281" t="s">
        <v>572</v>
      </c>
      <c r="K281" t="s">
        <v>572</v>
      </c>
      <c r="L281" t="s">
        <v>604</v>
      </c>
      <c r="M281" t="s">
        <v>604</v>
      </c>
      <c r="N281" s="17" t="s">
        <v>974</v>
      </c>
      <c r="O281" t="s">
        <v>974</v>
      </c>
      <c r="P281" s="17" t="s">
        <v>1389</v>
      </c>
      <c r="Q281" t="s">
        <v>1389</v>
      </c>
      <c r="R281" t="s">
        <v>1752</v>
      </c>
      <c r="S281" t="s">
        <v>1886</v>
      </c>
      <c r="T281" s="22">
        <f t="shared" si="12"/>
        <v>879</v>
      </c>
      <c r="U281">
        <v>879</v>
      </c>
      <c r="V281">
        <v>879</v>
      </c>
      <c r="W281">
        <v>10000</v>
      </c>
      <c r="X281" t="s">
        <v>1913</v>
      </c>
      <c r="Y281" t="s">
        <v>2007</v>
      </c>
      <c r="Z281" t="s">
        <v>2073</v>
      </c>
      <c r="AA281" t="s">
        <v>2245</v>
      </c>
      <c r="AB281" s="17" t="s">
        <v>2339</v>
      </c>
      <c r="AC281" t="s">
        <v>2384</v>
      </c>
      <c r="AD281" s="20" t="s">
        <v>2994</v>
      </c>
      <c r="AE281" t="s">
        <v>2745</v>
      </c>
      <c r="AF281">
        <v>1</v>
      </c>
      <c r="AG281">
        <v>1</v>
      </c>
      <c r="AH281" t="s">
        <v>2957</v>
      </c>
      <c r="AI281" t="s">
        <v>2966</v>
      </c>
      <c r="AJ281" t="s">
        <v>2968</v>
      </c>
      <c r="AK281" t="s">
        <v>2970</v>
      </c>
    </row>
    <row r="282" spans="1:37">
      <c r="A282">
        <v>432</v>
      </c>
      <c r="B282" s="17" t="str">
        <f t="shared" si="13"/>
        <v>Mobic_VN-16959-13_22761</v>
      </c>
      <c r="C282" s="17" t="str">
        <f t="shared" si="14"/>
        <v>Mobic_22761</v>
      </c>
      <c r="D282" t="s">
        <v>127</v>
      </c>
      <c r="E282" t="s">
        <v>127</v>
      </c>
      <c r="F282" t="s">
        <v>317</v>
      </c>
      <c r="G282" t="s">
        <v>317</v>
      </c>
      <c r="H282" t="s">
        <v>561</v>
      </c>
      <c r="I282" t="s">
        <v>561</v>
      </c>
      <c r="J282" t="s">
        <v>573</v>
      </c>
      <c r="K282" t="s">
        <v>573</v>
      </c>
      <c r="L282" t="s">
        <v>706</v>
      </c>
      <c r="M282" t="s">
        <v>706</v>
      </c>
      <c r="N282" s="17" t="s">
        <v>975</v>
      </c>
      <c r="O282" t="s">
        <v>975</v>
      </c>
      <c r="P282" s="17" t="s">
        <v>1390</v>
      </c>
      <c r="Q282" t="s">
        <v>1390</v>
      </c>
      <c r="R282" t="s">
        <v>1753</v>
      </c>
      <c r="S282" t="s">
        <v>1887</v>
      </c>
      <c r="T282" s="22">
        <f t="shared" si="12"/>
        <v>22761</v>
      </c>
      <c r="U282">
        <v>22761</v>
      </c>
      <c r="V282">
        <v>22761</v>
      </c>
      <c r="W282">
        <v>500</v>
      </c>
      <c r="X282" t="s">
        <v>1913</v>
      </c>
      <c r="Y282" t="s">
        <v>2062</v>
      </c>
      <c r="Z282" t="s">
        <v>2166</v>
      </c>
      <c r="AA282" t="s">
        <v>2222</v>
      </c>
      <c r="AB282" s="17" t="s">
        <v>2355</v>
      </c>
      <c r="AC282" t="s">
        <v>2384</v>
      </c>
      <c r="AD282" s="20" t="s">
        <v>2997</v>
      </c>
      <c r="AE282" t="s">
        <v>2746</v>
      </c>
      <c r="AF282">
        <v>1</v>
      </c>
      <c r="AG282">
        <v>1</v>
      </c>
      <c r="AH282" t="s">
        <v>2963</v>
      </c>
      <c r="AI282" t="s">
        <v>2966</v>
      </c>
      <c r="AJ282" t="s">
        <v>2968</v>
      </c>
      <c r="AK282" t="s">
        <v>2970</v>
      </c>
    </row>
    <row r="283" spans="1:37" ht="30">
      <c r="A283">
        <v>433</v>
      </c>
      <c r="B283" s="17" t="str">
        <f t="shared" si="13"/>
        <v>Vitamin K1 10mg/1ml_VD-18191-13_2835</v>
      </c>
      <c r="C283" s="17" t="str">
        <f t="shared" si="14"/>
        <v>Vitamin K1 10mg/1ml_2835</v>
      </c>
      <c r="D283" t="s">
        <v>201</v>
      </c>
      <c r="E283" t="s">
        <v>201</v>
      </c>
      <c r="F283" t="s">
        <v>484</v>
      </c>
      <c r="G283" t="s">
        <v>484</v>
      </c>
      <c r="H283" t="s">
        <v>561</v>
      </c>
      <c r="I283" t="s">
        <v>561</v>
      </c>
      <c r="J283" t="s">
        <v>573</v>
      </c>
      <c r="K283" t="s">
        <v>573</v>
      </c>
      <c r="L283" t="s">
        <v>594</v>
      </c>
      <c r="M283" t="s">
        <v>594</v>
      </c>
      <c r="N283" s="17" t="s">
        <v>976</v>
      </c>
      <c r="O283" t="s">
        <v>976</v>
      </c>
      <c r="P283" s="17" t="s">
        <v>1391</v>
      </c>
      <c r="Q283" t="s">
        <v>1391</v>
      </c>
      <c r="R283" t="s">
        <v>1754</v>
      </c>
      <c r="S283" t="s">
        <v>1887</v>
      </c>
      <c r="T283" s="22">
        <f t="shared" si="12"/>
        <v>2835</v>
      </c>
      <c r="U283">
        <v>2835</v>
      </c>
      <c r="V283">
        <v>2835</v>
      </c>
      <c r="W283">
        <v>1000</v>
      </c>
      <c r="X283" t="s">
        <v>1913</v>
      </c>
      <c r="Y283" t="s">
        <v>2063</v>
      </c>
      <c r="Z283" t="s">
        <v>2073</v>
      </c>
      <c r="AA283" t="s">
        <v>2200</v>
      </c>
      <c r="AB283" s="17" t="s">
        <v>2339</v>
      </c>
      <c r="AC283" t="s">
        <v>2384</v>
      </c>
      <c r="AD283" s="20" t="s">
        <v>2994</v>
      </c>
      <c r="AE283" t="s">
        <v>2747</v>
      </c>
      <c r="AF283">
        <v>1</v>
      </c>
      <c r="AG283">
        <v>1</v>
      </c>
      <c r="AH283" t="s">
        <v>2957</v>
      </c>
      <c r="AI283" t="s">
        <v>2966</v>
      </c>
      <c r="AJ283" t="s">
        <v>2968</v>
      </c>
      <c r="AK283" t="s">
        <v>2970</v>
      </c>
    </row>
    <row r="284" spans="1:37">
      <c r="A284">
        <v>434</v>
      </c>
      <c r="B284" s="17" t="str">
        <f t="shared" si="13"/>
        <v>Ciprofloxacin_VD-19932-13_459</v>
      </c>
      <c r="C284" s="17" t="str">
        <f t="shared" si="14"/>
        <v>Ciprofloxacin_459</v>
      </c>
      <c r="D284" t="s">
        <v>82</v>
      </c>
      <c r="E284" t="s">
        <v>82</v>
      </c>
      <c r="F284" t="s">
        <v>270</v>
      </c>
      <c r="G284" t="s">
        <v>270</v>
      </c>
      <c r="H284" t="s">
        <v>560</v>
      </c>
      <c r="I284" t="s">
        <v>560</v>
      </c>
      <c r="J284" t="s">
        <v>572</v>
      </c>
      <c r="K284" t="s">
        <v>572</v>
      </c>
      <c r="L284" t="s">
        <v>590</v>
      </c>
      <c r="M284" t="s">
        <v>590</v>
      </c>
      <c r="N284" s="17" t="s">
        <v>270</v>
      </c>
      <c r="O284" t="s">
        <v>270</v>
      </c>
      <c r="P284" s="17" t="s">
        <v>1392</v>
      </c>
      <c r="Q284" t="s">
        <v>1392</v>
      </c>
      <c r="R284" t="s">
        <v>1755</v>
      </c>
      <c r="S284" t="s">
        <v>1886</v>
      </c>
      <c r="T284" s="22">
        <f t="shared" si="12"/>
        <v>459</v>
      </c>
      <c r="U284">
        <v>459</v>
      </c>
      <c r="V284">
        <v>459</v>
      </c>
      <c r="W284">
        <v>10000</v>
      </c>
      <c r="X284" t="s">
        <v>1913</v>
      </c>
      <c r="Y284" t="s">
        <v>2064</v>
      </c>
      <c r="Z284" t="s">
        <v>2073</v>
      </c>
      <c r="AA284" t="s">
        <v>2276</v>
      </c>
      <c r="AB284" s="17" t="s">
        <v>2339</v>
      </c>
      <c r="AC284" t="s">
        <v>2384</v>
      </c>
      <c r="AD284" s="20" t="s">
        <v>2994</v>
      </c>
      <c r="AE284" t="s">
        <v>2748</v>
      </c>
      <c r="AF284">
        <v>1</v>
      </c>
      <c r="AG284">
        <v>1</v>
      </c>
      <c r="AH284" t="s">
        <v>2957</v>
      </c>
      <c r="AI284" t="s">
        <v>2966</v>
      </c>
      <c r="AJ284" t="s">
        <v>2968</v>
      </c>
      <c r="AK284" t="s">
        <v>2970</v>
      </c>
    </row>
    <row r="285" spans="1:37" ht="30">
      <c r="A285">
        <v>435</v>
      </c>
      <c r="B285" s="17" t="str">
        <f t="shared" si="13"/>
        <v>Clotrimazol 100mg_VD-17187-12_730</v>
      </c>
      <c r="C285" s="17" t="str">
        <f t="shared" si="14"/>
        <v>Clotrimazol 100mg_730</v>
      </c>
      <c r="D285" t="s">
        <v>143</v>
      </c>
      <c r="E285" t="s">
        <v>143</v>
      </c>
      <c r="F285" t="s">
        <v>335</v>
      </c>
      <c r="G285" t="s">
        <v>335</v>
      </c>
      <c r="H285" t="s">
        <v>562</v>
      </c>
      <c r="I285" t="s">
        <v>562</v>
      </c>
      <c r="J285" t="s">
        <v>574</v>
      </c>
      <c r="K285" t="s">
        <v>574</v>
      </c>
      <c r="L285" t="s">
        <v>604</v>
      </c>
      <c r="M285" t="s">
        <v>604</v>
      </c>
      <c r="N285" s="17" t="s">
        <v>977</v>
      </c>
      <c r="O285" t="s">
        <v>977</v>
      </c>
      <c r="P285" s="17" t="s">
        <v>1393</v>
      </c>
      <c r="Q285" t="s">
        <v>1393</v>
      </c>
      <c r="R285" t="s">
        <v>1756</v>
      </c>
      <c r="S285" t="s">
        <v>1900</v>
      </c>
      <c r="T285" s="22">
        <f t="shared" si="12"/>
        <v>730</v>
      </c>
      <c r="U285">
        <v>730</v>
      </c>
      <c r="V285">
        <v>730</v>
      </c>
      <c r="W285">
        <v>2000</v>
      </c>
      <c r="X285" t="s">
        <v>1913</v>
      </c>
      <c r="Y285" t="s">
        <v>2065</v>
      </c>
      <c r="Z285" t="s">
        <v>2073</v>
      </c>
      <c r="AA285" t="s">
        <v>2201</v>
      </c>
      <c r="AB285" s="17" t="s">
        <v>2339</v>
      </c>
      <c r="AC285" t="s">
        <v>2384</v>
      </c>
      <c r="AD285" s="20" t="s">
        <v>2994</v>
      </c>
      <c r="AE285" t="s">
        <v>2749</v>
      </c>
      <c r="AF285">
        <v>1</v>
      </c>
      <c r="AG285">
        <v>1</v>
      </c>
      <c r="AH285" t="s">
        <v>2957</v>
      </c>
      <c r="AI285" t="s">
        <v>2966</v>
      </c>
      <c r="AJ285" t="s">
        <v>2968</v>
      </c>
      <c r="AK285" t="s">
        <v>2970</v>
      </c>
    </row>
    <row r="286" spans="1:37">
      <c r="A286">
        <v>436</v>
      </c>
      <c r="B286" s="17" t="str">
        <f t="shared" si="13"/>
        <v>Agilizid_VD-12766-10_630</v>
      </c>
      <c r="C286" s="17" t="str">
        <f t="shared" si="14"/>
        <v>Agilizid_630</v>
      </c>
      <c r="D286" t="s">
        <v>104</v>
      </c>
      <c r="E286" t="s">
        <v>104</v>
      </c>
      <c r="F286" t="s">
        <v>485</v>
      </c>
      <c r="G286" t="s">
        <v>485</v>
      </c>
      <c r="H286" t="s">
        <v>560</v>
      </c>
      <c r="I286" t="s">
        <v>560</v>
      </c>
      <c r="J286" t="s">
        <v>572</v>
      </c>
      <c r="K286" t="s">
        <v>572</v>
      </c>
      <c r="L286" t="s">
        <v>588</v>
      </c>
      <c r="M286" t="s">
        <v>588</v>
      </c>
      <c r="N286" s="17" t="s">
        <v>978</v>
      </c>
      <c r="O286" t="s">
        <v>978</v>
      </c>
      <c r="P286" s="17" t="s">
        <v>1394</v>
      </c>
      <c r="Q286" t="s">
        <v>1394</v>
      </c>
      <c r="R286" t="s">
        <v>1540</v>
      </c>
      <c r="S286" t="s">
        <v>1886</v>
      </c>
      <c r="T286" s="22">
        <f t="shared" si="12"/>
        <v>630</v>
      </c>
      <c r="U286">
        <v>630</v>
      </c>
      <c r="V286">
        <v>630</v>
      </c>
      <c r="W286">
        <v>100000</v>
      </c>
      <c r="X286" t="s">
        <v>1913</v>
      </c>
      <c r="Y286" t="s">
        <v>2039</v>
      </c>
      <c r="Z286" t="s">
        <v>2073</v>
      </c>
      <c r="AA286" t="s">
        <v>2263</v>
      </c>
      <c r="AB286" s="17" t="s">
        <v>2339</v>
      </c>
      <c r="AC286" t="s">
        <v>2384</v>
      </c>
      <c r="AD286" s="20" t="s">
        <v>2994</v>
      </c>
      <c r="AE286" t="s">
        <v>2750</v>
      </c>
      <c r="AF286">
        <v>1</v>
      </c>
      <c r="AG286">
        <v>1</v>
      </c>
      <c r="AH286" t="s">
        <v>2957</v>
      </c>
      <c r="AI286" t="s">
        <v>2966</v>
      </c>
      <c r="AJ286" t="s">
        <v>2968</v>
      </c>
      <c r="AK286" t="s">
        <v>2970</v>
      </c>
    </row>
    <row r="287" spans="1:37">
      <c r="A287">
        <v>437</v>
      </c>
      <c r="B287" s="17" t="str">
        <f t="shared" si="13"/>
        <v>Allopurinol_VD-13112-10_480</v>
      </c>
      <c r="C287" s="17" t="str">
        <f t="shared" si="14"/>
        <v>Allopurinol_480</v>
      </c>
      <c r="D287" t="s">
        <v>220</v>
      </c>
      <c r="E287" t="s">
        <v>220</v>
      </c>
      <c r="F287" t="s">
        <v>486</v>
      </c>
      <c r="G287" t="s">
        <v>486</v>
      </c>
      <c r="H287" t="s">
        <v>560</v>
      </c>
      <c r="I287" t="s">
        <v>560</v>
      </c>
      <c r="J287" t="s">
        <v>572</v>
      </c>
      <c r="K287" t="s">
        <v>572</v>
      </c>
      <c r="L287" t="s">
        <v>707</v>
      </c>
      <c r="M287" t="s">
        <v>707</v>
      </c>
      <c r="N287" s="17" t="s">
        <v>486</v>
      </c>
      <c r="O287" t="s">
        <v>486</v>
      </c>
      <c r="P287" s="17" t="s">
        <v>1395</v>
      </c>
      <c r="Q287" t="s">
        <v>1395</v>
      </c>
      <c r="R287" t="s">
        <v>1757</v>
      </c>
      <c r="S287" t="s">
        <v>1886</v>
      </c>
      <c r="T287" s="22">
        <f t="shared" si="12"/>
        <v>480</v>
      </c>
      <c r="U287">
        <v>480</v>
      </c>
      <c r="V287">
        <v>480</v>
      </c>
      <c r="W287">
        <v>1000</v>
      </c>
      <c r="X287" t="s">
        <v>1913</v>
      </c>
      <c r="Y287" t="s">
        <v>2008</v>
      </c>
      <c r="Z287" t="s">
        <v>2073</v>
      </c>
      <c r="AA287" t="s">
        <v>2230</v>
      </c>
      <c r="AB287" s="17" t="s">
        <v>2339</v>
      </c>
      <c r="AC287" t="s">
        <v>2384</v>
      </c>
      <c r="AD287" s="20" t="s">
        <v>2994</v>
      </c>
      <c r="AE287" t="s">
        <v>2751</v>
      </c>
      <c r="AF287">
        <v>1</v>
      </c>
      <c r="AG287">
        <v>1</v>
      </c>
      <c r="AH287" t="s">
        <v>2957</v>
      </c>
      <c r="AI287" t="s">
        <v>2966</v>
      </c>
      <c r="AJ287" t="s">
        <v>2968</v>
      </c>
      <c r="AK287" t="s">
        <v>2970</v>
      </c>
    </row>
    <row r="288" spans="1:37" ht="45">
      <c r="A288">
        <v>438</v>
      </c>
      <c r="B288" s="17" t="str">
        <f t="shared" si="13"/>
        <v>Rocuronium Kabi 10mg/ml Inj 10x5ml_VN-18303-14_71500</v>
      </c>
      <c r="C288" s="17" t="str">
        <f t="shared" si="14"/>
        <v>Rocuronium Kabi 10mg/ml Inj 10x5ml_71500</v>
      </c>
      <c r="D288" t="s">
        <v>211</v>
      </c>
      <c r="E288" t="s">
        <v>211</v>
      </c>
      <c r="F288" t="s">
        <v>487</v>
      </c>
      <c r="G288" t="s">
        <v>487</v>
      </c>
      <c r="H288" t="s">
        <v>561</v>
      </c>
      <c r="I288" t="s">
        <v>561</v>
      </c>
      <c r="J288" t="s">
        <v>573</v>
      </c>
      <c r="K288" t="s">
        <v>573</v>
      </c>
      <c r="L288" t="s">
        <v>624</v>
      </c>
      <c r="M288" t="s">
        <v>624</v>
      </c>
      <c r="N288" s="17" t="s">
        <v>979</v>
      </c>
      <c r="O288" t="s">
        <v>979</v>
      </c>
      <c r="P288" s="17" t="s">
        <v>1396</v>
      </c>
      <c r="Q288" t="s">
        <v>1396</v>
      </c>
      <c r="R288" t="s">
        <v>1758</v>
      </c>
      <c r="S288" t="s">
        <v>1890</v>
      </c>
      <c r="T288" s="22">
        <f t="shared" si="12"/>
        <v>71500</v>
      </c>
      <c r="U288">
        <v>71500</v>
      </c>
      <c r="V288">
        <v>71500</v>
      </c>
      <c r="W288">
        <v>100</v>
      </c>
      <c r="X288" t="s">
        <v>1913</v>
      </c>
      <c r="Y288" t="s">
        <v>1931</v>
      </c>
      <c r="Z288" t="s">
        <v>2161</v>
      </c>
      <c r="AA288" t="s">
        <v>2214</v>
      </c>
      <c r="AB288" s="17" t="s">
        <v>2343</v>
      </c>
      <c r="AC288" t="s">
        <v>2384</v>
      </c>
      <c r="AD288" s="20" t="s">
        <v>2992</v>
      </c>
      <c r="AE288" t="s">
        <v>2752</v>
      </c>
      <c r="AF288">
        <v>1</v>
      </c>
      <c r="AG288">
        <v>1</v>
      </c>
      <c r="AH288" t="s">
        <v>2960</v>
      </c>
      <c r="AI288" t="s">
        <v>2966</v>
      </c>
      <c r="AJ288" t="s">
        <v>2968</v>
      </c>
      <c r="AK288" t="s">
        <v>2970</v>
      </c>
    </row>
    <row r="289" spans="1:37">
      <c r="A289">
        <v>439</v>
      </c>
      <c r="B289" s="17" t="str">
        <f t="shared" si="13"/>
        <v>Thexamix_VD-21947-14_5500</v>
      </c>
      <c r="C289" s="17" t="str">
        <f t="shared" si="14"/>
        <v>Thexamix_5500</v>
      </c>
      <c r="D289" t="s">
        <v>152</v>
      </c>
      <c r="E289" t="s">
        <v>152</v>
      </c>
      <c r="F289" t="s">
        <v>488</v>
      </c>
      <c r="G289" t="s">
        <v>488</v>
      </c>
      <c r="H289" t="s">
        <v>561</v>
      </c>
      <c r="I289" t="s">
        <v>561</v>
      </c>
      <c r="J289" t="s">
        <v>573</v>
      </c>
      <c r="K289" t="s">
        <v>573</v>
      </c>
      <c r="L289" t="s">
        <v>589</v>
      </c>
      <c r="M289" t="s">
        <v>589</v>
      </c>
      <c r="N289" s="17" t="s">
        <v>980</v>
      </c>
      <c r="O289" t="s">
        <v>980</v>
      </c>
      <c r="P289" s="17" t="s">
        <v>1397</v>
      </c>
      <c r="Q289" t="s">
        <v>1397</v>
      </c>
      <c r="R289" t="s">
        <v>1759</v>
      </c>
      <c r="S289" t="s">
        <v>1887</v>
      </c>
      <c r="T289" s="22">
        <f t="shared" si="12"/>
        <v>5500</v>
      </c>
      <c r="U289">
        <v>5500</v>
      </c>
      <c r="V289">
        <v>5500</v>
      </c>
      <c r="W289">
        <v>100</v>
      </c>
      <c r="X289" t="s">
        <v>1913</v>
      </c>
      <c r="Y289" t="s">
        <v>2066</v>
      </c>
      <c r="Z289" t="s">
        <v>2073</v>
      </c>
      <c r="AA289" t="s">
        <v>2277</v>
      </c>
      <c r="AB289" s="17" t="s">
        <v>2340</v>
      </c>
      <c r="AC289" t="s">
        <v>2384</v>
      </c>
      <c r="AD289" s="20" t="s">
        <v>2996</v>
      </c>
      <c r="AE289" t="s">
        <v>2753</v>
      </c>
      <c r="AF289">
        <v>1</v>
      </c>
      <c r="AG289">
        <v>1</v>
      </c>
      <c r="AH289" t="s">
        <v>2959</v>
      </c>
      <c r="AI289" t="s">
        <v>2966</v>
      </c>
      <c r="AJ289" t="s">
        <v>2968</v>
      </c>
      <c r="AK289" t="s">
        <v>2970</v>
      </c>
    </row>
    <row r="290" spans="1:37" ht="30">
      <c r="A290">
        <v>440</v>
      </c>
      <c r="B290" s="17" t="str">
        <f t="shared" si="13"/>
        <v>Dopamin HCL USP 40mg/ml_VN-15124-12_20447</v>
      </c>
      <c r="C290" s="17" t="str">
        <f t="shared" si="14"/>
        <v>Dopamin HCL USP 40mg/ml_20447</v>
      </c>
      <c r="D290" t="s">
        <v>217</v>
      </c>
      <c r="E290" t="s">
        <v>217</v>
      </c>
      <c r="F290" t="s">
        <v>489</v>
      </c>
      <c r="G290" t="s">
        <v>489</v>
      </c>
      <c r="H290" t="s">
        <v>561</v>
      </c>
      <c r="I290" t="s">
        <v>561</v>
      </c>
      <c r="J290" t="s">
        <v>573</v>
      </c>
      <c r="K290" t="s">
        <v>573</v>
      </c>
      <c r="L290" t="s">
        <v>605</v>
      </c>
      <c r="M290" t="s">
        <v>605</v>
      </c>
      <c r="N290" s="17" t="s">
        <v>981</v>
      </c>
      <c r="O290" t="s">
        <v>981</v>
      </c>
      <c r="P290" s="17" t="s">
        <v>1383</v>
      </c>
      <c r="Q290" t="s">
        <v>1383</v>
      </c>
      <c r="R290" t="s">
        <v>1760</v>
      </c>
      <c r="S290" t="s">
        <v>1887</v>
      </c>
      <c r="T290" s="22">
        <f t="shared" si="12"/>
        <v>20447</v>
      </c>
      <c r="U290">
        <v>20447</v>
      </c>
      <c r="V290">
        <v>20447</v>
      </c>
      <c r="W290">
        <v>20</v>
      </c>
      <c r="X290" t="s">
        <v>1913</v>
      </c>
      <c r="Y290" t="s">
        <v>1928</v>
      </c>
      <c r="Z290" t="s">
        <v>2158</v>
      </c>
      <c r="AA290" t="s">
        <v>2272</v>
      </c>
      <c r="AB290" s="17" t="s">
        <v>2343</v>
      </c>
      <c r="AC290" t="s">
        <v>2384</v>
      </c>
      <c r="AD290" s="20" t="s">
        <v>2992</v>
      </c>
      <c r="AE290" t="s">
        <v>2754</v>
      </c>
      <c r="AF290">
        <v>1</v>
      </c>
      <c r="AG290">
        <v>1</v>
      </c>
      <c r="AH290" t="s">
        <v>2960</v>
      </c>
      <c r="AI290" t="s">
        <v>2966</v>
      </c>
      <c r="AJ290" t="s">
        <v>2968</v>
      </c>
      <c r="AK290" t="s">
        <v>2970</v>
      </c>
    </row>
    <row r="291" spans="1:37">
      <c r="A291">
        <v>441</v>
      </c>
      <c r="B291" s="17" t="str">
        <f t="shared" si="13"/>
        <v>Ketovazol 2%_VD-18694-13_4410</v>
      </c>
      <c r="C291" s="17" t="str">
        <f t="shared" si="14"/>
        <v>Ketovazol 2%_4410</v>
      </c>
      <c r="D291" t="s">
        <v>119</v>
      </c>
      <c r="E291" t="s">
        <v>119</v>
      </c>
      <c r="F291" t="s">
        <v>308</v>
      </c>
      <c r="G291" t="s">
        <v>308</v>
      </c>
      <c r="H291" t="s">
        <v>563</v>
      </c>
      <c r="I291" t="s">
        <v>563</v>
      </c>
      <c r="J291" t="s">
        <v>576</v>
      </c>
      <c r="K291" t="s">
        <v>576</v>
      </c>
      <c r="L291" t="s">
        <v>637</v>
      </c>
      <c r="M291" t="s">
        <v>637</v>
      </c>
      <c r="N291" s="17" t="s">
        <v>982</v>
      </c>
      <c r="O291" t="s">
        <v>982</v>
      </c>
      <c r="P291" s="17" t="s">
        <v>1398</v>
      </c>
      <c r="Q291" t="s">
        <v>1398</v>
      </c>
      <c r="R291" t="s">
        <v>1761</v>
      </c>
      <c r="S291" t="s">
        <v>1894</v>
      </c>
      <c r="T291" s="22">
        <f t="shared" si="12"/>
        <v>4410</v>
      </c>
      <c r="U291">
        <v>4410</v>
      </c>
      <c r="V291">
        <v>4410</v>
      </c>
      <c r="W291">
        <v>3000</v>
      </c>
      <c r="X291" t="s">
        <v>1913</v>
      </c>
      <c r="Y291" t="s">
        <v>2039</v>
      </c>
      <c r="Z291" t="s">
        <v>2073</v>
      </c>
      <c r="AA291" t="s">
        <v>2096</v>
      </c>
      <c r="AB291" s="17" t="s">
        <v>2340</v>
      </c>
      <c r="AC291" t="s">
        <v>2384</v>
      </c>
      <c r="AD291" s="20" t="s">
        <v>2996</v>
      </c>
      <c r="AE291" t="s">
        <v>2755</v>
      </c>
      <c r="AF291">
        <v>1</v>
      </c>
      <c r="AG291">
        <v>1</v>
      </c>
      <c r="AH291" t="s">
        <v>2959</v>
      </c>
      <c r="AI291" t="s">
        <v>2966</v>
      </c>
      <c r="AJ291" t="s">
        <v>2968</v>
      </c>
      <c r="AK291" t="s">
        <v>2970</v>
      </c>
    </row>
    <row r="292" spans="1:37">
      <c r="A292">
        <v>442</v>
      </c>
      <c r="B292" s="17" t="str">
        <f t="shared" si="13"/>
        <v>Nergamdicin_VD-18968-13_693</v>
      </c>
      <c r="C292" s="17" t="str">
        <f t="shared" si="14"/>
        <v>Nergamdicin_693</v>
      </c>
      <c r="D292" t="s">
        <v>107</v>
      </c>
      <c r="E292" t="s">
        <v>107</v>
      </c>
      <c r="F292" t="s">
        <v>342</v>
      </c>
      <c r="G292" t="s">
        <v>342</v>
      </c>
      <c r="H292" t="s">
        <v>560</v>
      </c>
      <c r="I292" t="s">
        <v>560</v>
      </c>
      <c r="J292" t="s">
        <v>572</v>
      </c>
      <c r="K292" t="s">
        <v>572</v>
      </c>
      <c r="L292" t="s">
        <v>590</v>
      </c>
      <c r="M292" t="s">
        <v>590</v>
      </c>
      <c r="N292" s="17" t="s">
        <v>800</v>
      </c>
      <c r="O292" t="s">
        <v>800</v>
      </c>
      <c r="P292" s="17" t="s">
        <v>1251</v>
      </c>
      <c r="Q292" t="s">
        <v>1251</v>
      </c>
      <c r="R292" t="s">
        <v>1637</v>
      </c>
      <c r="S292" t="s">
        <v>1886</v>
      </c>
      <c r="T292" s="22">
        <f t="shared" si="12"/>
        <v>693</v>
      </c>
      <c r="U292">
        <v>693</v>
      </c>
      <c r="V292">
        <v>693</v>
      </c>
      <c r="W292">
        <v>200000</v>
      </c>
      <c r="X292" t="s">
        <v>1913</v>
      </c>
      <c r="Y292" t="s">
        <v>2012</v>
      </c>
      <c r="Z292" t="s">
        <v>2073</v>
      </c>
      <c r="AA292" t="s">
        <v>2247</v>
      </c>
      <c r="AB292" s="17" t="s">
        <v>2339</v>
      </c>
      <c r="AC292" t="s">
        <v>2384</v>
      </c>
      <c r="AD292" s="20" t="s">
        <v>2994</v>
      </c>
      <c r="AE292" t="s">
        <v>2756</v>
      </c>
      <c r="AF292">
        <v>1</v>
      </c>
      <c r="AG292">
        <v>1</v>
      </c>
      <c r="AH292" t="s">
        <v>2957</v>
      </c>
      <c r="AI292" t="s">
        <v>2966</v>
      </c>
      <c r="AJ292" t="s">
        <v>2968</v>
      </c>
      <c r="AK292" t="s">
        <v>2970</v>
      </c>
    </row>
    <row r="293" spans="1:37" ht="30">
      <c r="A293">
        <v>445</v>
      </c>
      <c r="B293" s="17" t="str">
        <f t="shared" si="13"/>
        <v>Ofloxacin 200mg_VD-15528-11_380</v>
      </c>
      <c r="C293" s="17" t="str">
        <f t="shared" si="14"/>
        <v>Ofloxacin 200mg_380</v>
      </c>
      <c r="D293" t="s">
        <v>176</v>
      </c>
      <c r="E293" t="s">
        <v>176</v>
      </c>
      <c r="F293" t="s">
        <v>315</v>
      </c>
      <c r="G293" t="s">
        <v>315</v>
      </c>
      <c r="H293" t="s">
        <v>560</v>
      </c>
      <c r="I293" t="s">
        <v>560</v>
      </c>
      <c r="J293" t="s">
        <v>572</v>
      </c>
      <c r="K293" t="s">
        <v>572</v>
      </c>
      <c r="L293" t="s">
        <v>693</v>
      </c>
      <c r="M293" t="s">
        <v>693</v>
      </c>
      <c r="N293" s="17" t="s">
        <v>923</v>
      </c>
      <c r="O293" t="s">
        <v>923</v>
      </c>
      <c r="P293" s="17" t="s">
        <v>1313</v>
      </c>
      <c r="Q293" t="s">
        <v>1313</v>
      </c>
      <c r="S293" t="s">
        <v>1886</v>
      </c>
      <c r="T293" s="22">
        <f t="shared" si="12"/>
        <v>380</v>
      </c>
      <c r="U293">
        <v>380</v>
      </c>
      <c r="V293">
        <v>380</v>
      </c>
      <c r="W293">
        <v>50000</v>
      </c>
      <c r="X293" t="s">
        <v>1913</v>
      </c>
      <c r="Y293" t="s">
        <v>2021</v>
      </c>
      <c r="Z293" t="s">
        <v>2073</v>
      </c>
      <c r="AA293" t="s">
        <v>1943</v>
      </c>
      <c r="AB293" s="17" t="s">
        <v>2345</v>
      </c>
      <c r="AC293" t="s">
        <v>2382</v>
      </c>
      <c r="AD293" s="20" t="s">
        <v>2974</v>
      </c>
      <c r="AE293" t="s">
        <v>176</v>
      </c>
      <c r="AF293">
        <v>1</v>
      </c>
      <c r="AG293">
        <v>1</v>
      </c>
      <c r="AH293" t="s">
        <v>2956</v>
      </c>
      <c r="AI293" t="s">
        <v>2966</v>
      </c>
      <c r="AJ293" t="s">
        <v>2968</v>
      </c>
      <c r="AK293" t="s">
        <v>2970</v>
      </c>
    </row>
    <row r="294" spans="1:37">
      <c r="A294">
        <v>446</v>
      </c>
      <c r="B294" s="17" t="str">
        <f t="shared" si="13"/>
        <v>VINCYSTIN_VD-18412-13_598</v>
      </c>
      <c r="C294" s="17" t="str">
        <f t="shared" si="14"/>
        <v>VINCYSTIN_598</v>
      </c>
      <c r="D294" t="s">
        <v>128</v>
      </c>
      <c r="E294" t="s">
        <v>128</v>
      </c>
      <c r="F294" t="s">
        <v>492</v>
      </c>
      <c r="G294" t="s">
        <v>492</v>
      </c>
      <c r="H294" t="s">
        <v>560</v>
      </c>
      <c r="I294" t="s">
        <v>560</v>
      </c>
      <c r="J294" t="s">
        <v>572</v>
      </c>
      <c r="K294" t="s">
        <v>572</v>
      </c>
      <c r="L294" t="s">
        <v>605</v>
      </c>
      <c r="M294" t="s">
        <v>605</v>
      </c>
      <c r="N294" s="17" t="s">
        <v>984</v>
      </c>
      <c r="O294" t="s">
        <v>984</v>
      </c>
      <c r="P294" s="17" t="s">
        <v>1401</v>
      </c>
      <c r="Q294" t="s">
        <v>1401</v>
      </c>
      <c r="S294" t="s">
        <v>1888</v>
      </c>
      <c r="T294" s="22">
        <f t="shared" si="12"/>
        <v>598</v>
      </c>
      <c r="U294">
        <v>598</v>
      </c>
      <c r="V294">
        <v>598</v>
      </c>
      <c r="W294">
        <v>200000</v>
      </c>
      <c r="X294" t="s">
        <v>1913</v>
      </c>
      <c r="Y294" t="s">
        <v>2018</v>
      </c>
      <c r="Z294" t="s">
        <v>2073</v>
      </c>
      <c r="AA294" t="s">
        <v>2252</v>
      </c>
      <c r="AB294" s="17" t="s">
        <v>2345</v>
      </c>
      <c r="AC294" t="s">
        <v>2382</v>
      </c>
      <c r="AD294" s="20" t="s">
        <v>2974</v>
      </c>
      <c r="AE294" t="s">
        <v>128</v>
      </c>
      <c r="AF294">
        <v>1</v>
      </c>
      <c r="AG294">
        <v>1</v>
      </c>
      <c r="AH294" t="s">
        <v>2956</v>
      </c>
      <c r="AI294" t="s">
        <v>2966</v>
      </c>
      <c r="AJ294" t="s">
        <v>2968</v>
      </c>
      <c r="AK294" t="s">
        <v>2970</v>
      </c>
    </row>
    <row r="295" spans="1:37">
      <c r="A295">
        <v>447</v>
      </c>
      <c r="B295" s="17" t="str">
        <f t="shared" si="13"/>
        <v>Furosemide_VD-15874-11_135</v>
      </c>
      <c r="C295" s="17" t="str">
        <f t="shared" si="14"/>
        <v>Furosemide_135</v>
      </c>
      <c r="D295" t="s">
        <v>102</v>
      </c>
      <c r="E295" t="s">
        <v>102</v>
      </c>
      <c r="F295" t="s">
        <v>289</v>
      </c>
      <c r="G295" t="s">
        <v>289</v>
      </c>
      <c r="H295" t="s">
        <v>560</v>
      </c>
      <c r="I295" t="s">
        <v>560</v>
      </c>
      <c r="J295" t="s">
        <v>572</v>
      </c>
      <c r="K295" t="s">
        <v>572</v>
      </c>
      <c r="L295" t="s">
        <v>612</v>
      </c>
      <c r="M295" t="s">
        <v>612</v>
      </c>
      <c r="N295" s="17" t="s">
        <v>815</v>
      </c>
      <c r="O295" t="s">
        <v>815</v>
      </c>
      <c r="P295" s="17" t="s">
        <v>1202</v>
      </c>
      <c r="Q295" t="s">
        <v>1202</v>
      </c>
      <c r="R295" t="s">
        <v>1762</v>
      </c>
      <c r="S295" t="s">
        <v>1886</v>
      </c>
      <c r="T295" s="22">
        <f t="shared" si="12"/>
        <v>135</v>
      </c>
      <c r="U295">
        <v>135</v>
      </c>
      <c r="V295">
        <v>135</v>
      </c>
      <c r="W295">
        <v>10000</v>
      </c>
      <c r="X295" t="s">
        <v>1913</v>
      </c>
      <c r="Y295" t="s">
        <v>1920</v>
      </c>
      <c r="Z295" t="s">
        <v>2073</v>
      </c>
      <c r="AA295" t="s">
        <v>1943</v>
      </c>
      <c r="AB295" s="17" t="s">
        <v>2365</v>
      </c>
      <c r="AC295" t="s">
        <v>2392</v>
      </c>
      <c r="AF295">
        <v>1</v>
      </c>
      <c r="AG295">
        <v>2</v>
      </c>
      <c r="AH295" t="s">
        <v>2954</v>
      </c>
      <c r="AI295" t="s">
        <v>2966</v>
      </c>
      <c r="AJ295" t="s">
        <v>2968</v>
      </c>
      <c r="AK295" t="s">
        <v>2970</v>
      </c>
    </row>
    <row r="296" spans="1:37" ht="30">
      <c r="A296">
        <v>448</v>
      </c>
      <c r="B296" s="17" t="str">
        <f t="shared" si="13"/>
        <v>Augbactam 625_VD-6443-08_4480</v>
      </c>
      <c r="C296" s="17" t="str">
        <f t="shared" si="14"/>
        <v>Augbactam 625_4480</v>
      </c>
      <c r="D296" t="s">
        <v>69</v>
      </c>
      <c r="E296" t="s">
        <v>69</v>
      </c>
      <c r="F296" t="s">
        <v>257</v>
      </c>
      <c r="G296" t="s">
        <v>257</v>
      </c>
      <c r="H296" t="s">
        <v>560</v>
      </c>
      <c r="I296" t="s">
        <v>560</v>
      </c>
      <c r="J296" t="s">
        <v>572</v>
      </c>
      <c r="K296" t="s">
        <v>572</v>
      </c>
      <c r="L296" t="s">
        <v>617</v>
      </c>
      <c r="M296" t="s">
        <v>617</v>
      </c>
      <c r="N296" s="17" t="s">
        <v>985</v>
      </c>
      <c r="O296" t="s">
        <v>985</v>
      </c>
      <c r="P296" s="17" t="s">
        <v>1402</v>
      </c>
      <c r="Q296" t="s">
        <v>1402</v>
      </c>
      <c r="R296" t="s">
        <v>1763</v>
      </c>
      <c r="S296" t="s">
        <v>1886</v>
      </c>
      <c r="T296" s="22">
        <f t="shared" si="12"/>
        <v>4480</v>
      </c>
      <c r="U296">
        <v>4480</v>
      </c>
      <c r="V296">
        <v>4480</v>
      </c>
      <c r="W296">
        <v>150000</v>
      </c>
      <c r="X296" t="s">
        <v>1913</v>
      </c>
      <c r="Y296" t="s">
        <v>2069</v>
      </c>
      <c r="Z296" t="s">
        <v>2177</v>
      </c>
      <c r="AA296" t="s">
        <v>1943</v>
      </c>
      <c r="AB296" s="17" t="s">
        <v>2365</v>
      </c>
      <c r="AC296" t="s">
        <v>2392</v>
      </c>
      <c r="AF296">
        <v>1</v>
      </c>
      <c r="AG296">
        <v>2</v>
      </c>
      <c r="AH296" t="s">
        <v>2957</v>
      </c>
      <c r="AI296" t="s">
        <v>2966</v>
      </c>
      <c r="AJ296" t="s">
        <v>2968</v>
      </c>
      <c r="AK296" t="s">
        <v>2970</v>
      </c>
    </row>
    <row r="297" spans="1:37" ht="30">
      <c r="A297">
        <v>450</v>
      </c>
      <c r="B297" s="17" t="str">
        <f t="shared" si="13"/>
        <v>ERYTHROMYCIN 250mg_VD–21374-14_726,6</v>
      </c>
      <c r="C297" s="17" t="str">
        <f t="shared" si="14"/>
        <v>ERYTHROMYCIN 250mg_726,6</v>
      </c>
      <c r="D297" t="s">
        <v>170</v>
      </c>
      <c r="E297" t="s">
        <v>170</v>
      </c>
      <c r="F297" t="s">
        <v>374</v>
      </c>
      <c r="G297" t="s">
        <v>374</v>
      </c>
      <c r="H297" t="s">
        <v>560</v>
      </c>
      <c r="I297" t="s">
        <v>560</v>
      </c>
      <c r="J297" t="s">
        <v>572</v>
      </c>
      <c r="K297" t="s">
        <v>572</v>
      </c>
      <c r="L297" t="s">
        <v>589</v>
      </c>
      <c r="M297" t="s">
        <v>589</v>
      </c>
      <c r="N297" s="17" t="s">
        <v>942</v>
      </c>
      <c r="O297" t="s">
        <v>942</v>
      </c>
      <c r="P297" s="17" t="s">
        <v>1403</v>
      </c>
      <c r="Q297" t="s">
        <v>1403</v>
      </c>
      <c r="R297" t="s">
        <v>1702</v>
      </c>
      <c r="S297" t="s">
        <v>1886</v>
      </c>
      <c r="T297" s="22">
        <f t="shared" si="12"/>
        <v>726.6</v>
      </c>
      <c r="U297">
        <v>726.6</v>
      </c>
      <c r="V297">
        <v>726.6</v>
      </c>
      <c r="W297">
        <v>50000</v>
      </c>
      <c r="X297" t="s">
        <v>1913</v>
      </c>
      <c r="Y297" t="s">
        <v>2028</v>
      </c>
      <c r="Z297" t="s">
        <v>2073</v>
      </c>
      <c r="AA297" t="s">
        <v>2260</v>
      </c>
      <c r="AB297" s="17" t="s">
        <v>2348</v>
      </c>
      <c r="AC297" t="s">
        <v>2385</v>
      </c>
      <c r="AD297" s="20" t="s">
        <v>2983</v>
      </c>
      <c r="AE297" t="s">
        <v>2644</v>
      </c>
      <c r="AF297">
        <v>1</v>
      </c>
      <c r="AG297">
        <v>1</v>
      </c>
      <c r="AH297" t="s">
        <v>2957</v>
      </c>
      <c r="AI297" t="s">
        <v>2966</v>
      </c>
      <c r="AJ297" t="s">
        <v>2968</v>
      </c>
      <c r="AK297" t="s">
        <v>2970</v>
      </c>
    </row>
    <row r="298" spans="1:37">
      <c r="A298">
        <v>451</v>
      </c>
      <c r="B298" s="17" t="str">
        <f t="shared" si="13"/>
        <v>Meloxicam_VD-16392-12_65</v>
      </c>
      <c r="C298" s="17" t="str">
        <f t="shared" si="14"/>
        <v>Meloxicam_65</v>
      </c>
      <c r="D298" t="s">
        <v>127</v>
      </c>
      <c r="E298" t="s">
        <v>127</v>
      </c>
      <c r="F298" t="s">
        <v>317</v>
      </c>
      <c r="G298" t="s">
        <v>317</v>
      </c>
      <c r="H298" t="s">
        <v>560</v>
      </c>
      <c r="I298" t="s">
        <v>560</v>
      </c>
      <c r="J298" t="s">
        <v>572</v>
      </c>
      <c r="K298" t="s">
        <v>572</v>
      </c>
      <c r="L298" t="s">
        <v>644</v>
      </c>
      <c r="M298" t="s">
        <v>644</v>
      </c>
      <c r="N298" s="17" t="s">
        <v>317</v>
      </c>
      <c r="O298" t="s">
        <v>317</v>
      </c>
      <c r="P298" s="17" t="s">
        <v>1218</v>
      </c>
      <c r="Q298" t="s">
        <v>1218</v>
      </c>
      <c r="R298" t="s">
        <v>1583</v>
      </c>
      <c r="S298" t="s">
        <v>1886</v>
      </c>
      <c r="T298" s="22">
        <f t="shared" si="12"/>
        <v>65</v>
      </c>
      <c r="U298">
        <v>65</v>
      </c>
      <c r="V298">
        <v>65</v>
      </c>
      <c r="W298">
        <v>100000</v>
      </c>
      <c r="X298" t="s">
        <v>1913</v>
      </c>
      <c r="Y298" t="s">
        <v>2012</v>
      </c>
      <c r="Z298" t="s">
        <v>2073</v>
      </c>
      <c r="AA298" t="s">
        <v>2222</v>
      </c>
      <c r="AB298" s="17" t="s">
        <v>2348</v>
      </c>
      <c r="AC298" t="s">
        <v>2385</v>
      </c>
      <c r="AD298" s="20" t="s">
        <v>2983</v>
      </c>
      <c r="AF298">
        <v>1</v>
      </c>
      <c r="AG298">
        <v>1</v>
      </c>
      <c r="AH298" t="s">
        <v>2957</v>
      </c>
      <c r="AI298" t="s">
        <v>2966</v>
      </c>
      <c r="AJ298" t="s">
        <v>2968</v>
      </c>
      <c r="AK298" t="s">
        <v>2970</v>
      </c>
    </row>
    <row r="299" spans="1:37" ht="30">
      <c r="A299">
        <v>452</v>
      </c>
      <c r="B299" s="17" t="str">
        <f t="shared" si="13"/>
        <v>Cefixime 50 mg_VD-14419-11_1226</v>
      </c>
      <c r="C299" s="17" t="str">
        <f t="shared" si="14"/>
        <v>Cefixime 50 mg_1226</v>
      </c>
      <c r="D299" t="s">
        <v>148</v>
      </c>
      <c r="E299" t="s">
        <v>148</v>
      </c>
      <c r="F299" t="s">
        <v>340</v>
      </c>
      <c r="G299" t="s">
        <v>340</v>
      </c>
      <c r="H299" t="s">
        <v>560</v>
      </c>
      <c r="I299" t="s">
        <v>560</v>
      </c>
      <c r="J299" t="s">
        <v>572</v>
      </c>
      <c r="K299" t="s">
        <v>572</v>
      </c>
      <c r="L299" t="s">
        <v>624</v>
      </c>
      <c r="M299" t="s">
        <v>624</v>
      </c>
      <c r="N299" s="17" t="s">
        <v>986</v>
      </c>
      <c r="O299" t="s">
        <v>986</v>
      </c>
      <c r="P299" s="17" t="s">
        <v>1380</v>
      </c>
      <c r="Q299" t="s">
        <v>1380</v>
      </c>
      <c r="R299" t="s">
        <v>1764</v>
      </c>
      <c r="S299" t="s">
        <v>1888</v>
      </c>
      <c r="T299" s="22">
        <f t="shared" si="12"/>
        <v>1226</v>
      </c>
      <c r="U299">
        <v>1226</v>
      </c>
      <c r="V299">
        <v>1226</v>
      </c>
      <c r="W299">
        <v>30000</v>
      </c>
      <c r="X299" t="s">
        <v>1913</v>
      </c>
      <c r="Y299" t="s">
        <v>2047</v>
      </c>
      <c r="Z299" t="s">
        <v>2073</v>
      </c>
      <c r="AA299" t="s">
        <v>2271</v>
      </c>
      <c r="AB299" s="17" t="s">
        <v>2348</v>
      </c>
      <c r="AC299" t="s">
        <v>2385</v>
      </c>
      <c r="AD299" s="20" t="s">
        <v>2983</v>
      </c>
      <c r="AE299" t="s">
        <v>2757</v>
      </c>
      <c r="AF299">
        <v>1</v>
      </c>
      <c r="AG299">
        <v>1</v>
      </c>
      <c r="AH299" t="s">
        <v>2957</v>
      </c>
      <c r="AI299" t="s">
        <v>2966</v>
      </c>
      <c r="AJ299" t="s">
        <v>2968</v>
      </c>
      <c r="AK299" t="s">
        <v>2970</v>
      </c>
    </row>
    <row r="300" spans="1:37" ht="30">
      <c r="A300">
        <v>453</v>
      </c>
      <c r="B300" s="17" t="str">
        <f t="shared" si="13"/>
        <v>VASTAREL MR 35mg_VN-7243-08_2474</v>
      </c>
      <c r="C300" s="17" t="str">
        <f t="shared" si="14"/>
        <v>VASTAREL MR 35mg_2474</v>
      </c>
      <c r="D300" t="s">
        <v>159</v>
      </c>
      <c r="E300" t="s">
        <v>159</v>
      </c>
      <c r="F300" t="s">
        <v>494</v>
      </c>
      <c r="G300" t="s">
        <v>494</v>
      </c>
      <c r="H300" t="s">
        <v>560</v>
      </c>
      <c r="I300" t="s">
        <v>560</v>
      </c>
      <c r="J300" t="s">
        <v>572</v>
      </c>
      <c r="K300" t="s">
        <v>572</v>
      </c>
      <c r="L300" t="s">
        <v>674</v>
      </c>
      <c r="M300" t="s">
        <v>674</v>
      </c>
      <c r="N300" s="17" t="s">
        <v>987</v>
      </c>
      <c r="O300" t="s">
        <v>987</v>
      </c>
      <c r="P300" s="17" t="s">
        <v>1404</v>
      </c>
      <c r="Q300" t="s">
        <v>1404</v>
      </c>
      <c r="R300" t="s">
        <v>1765</v>
      </c>
      <c r="S300" t="s">
        <v>1886</v>
      </c>
      <c r="T300" s="22">
        <f t="shared" si="12"/>
        <v>2474</v>
      </c>
      <c r="U300">
        <v>2474</v>
      </c>
      <c r="V300">
        <v>2474</v>
      </c>
      <c r="W300">
        <v>30000</v>
      </c>
      <c r="X300" t="s">
        <v>1913</v>
      </c>
      <c r="Y300" t="s">
        <v>2070</v>
      </c>
      <c r="Z300" t="s">
        <v>2178</v>
      </c>
      <c r="AA300" t="s">
        <v>2278</v>
      </c>
      <c r="AB300" s="17" t="s">
        <v>2359</v>
      </c>
      <c r="AC300" t="s">
        <v>2382</v>
      </c>
      <c r="AD300" s="20" t="s">
        <v>2977</v>
      </c>
      <c r="AE300" t="s">
        <v>2758</v>
      </c>
      <c r="AF300">
        <v>1</v>
      </c>
      <c r="AG300">
        <v>1</v>
      </c>
      <c r="AI300" t="s">
        <v>2966</v>
      </c>
      <c r="AJ300" t="s">
        <v>2968</v>
      </c>
      <c r="AK300" t="s">
        <v>2970</v>
      </c>
    </row>
    <row r="301" spans="1:37">
      <c r="A301">
        <v>454</v>
      </c>
      <c r="B301" s="17" t="str">
        <f t="shared" si="13"/>
        <v>Unigle tablet_VN-5019-10_3740</v>
      </c>
      <c r="C301" s="17" t="str">
        <f t="shared" si="14"/>
        <v>Unigle tablet_3740</v>
      </c>
      <c r="D301" t="s">
        <v>222</v>
      </c>
      <c r="E301" t="s">
        <v>222</v>
      </c>
      <c r="F301" t="s">
        <v>495</v>
      </c>
      <c r="G301" t="s">
        <v>495</v>
      </c>
      <c r="H301" t="s">
        <v>560</v>
      </c>
      <c r="I301" t="s">
        <v>560</v>
      </c>
      <c r="J301" t="s">
        <v>572</v>
      </c>
      <c r="K301" t="s">
        <v>572</v>
      </c>
      <c r="L301" t="s">
        <v>710</v>
      </c>
      <c r="M301" t="s">
        <v>710</v>
      </c>
      <c r="N301" s="17" t="s">
        <v>988</v>
      </c>
      <c r="O301" t="s">
        <v>988</v>
      </c>
      <c r="P301" s="17" t="s">
        <v>1405</v>
      </c>
      <c r="Q301" t="s">
        <v>1405</v>
      </c>
      <c r="R301" t="s">
        <v>1766</v>
      </c>
      <c r="S301" t="s">
        <v>1886</v>
      </c>
      <c r="T301" s="22">
        <f t="shared" si="12"/>
        <v>3740</v>
      </c>
      <c r="U301">
        <v>3740</v>
      </c>
      <c r="V301">
        <v>3740</v>
      </c>
      <c r="W301">
        <v>3000</v>
      </c>
      <c r="X301" t="s">
        <v>1913</v>
      </c>
      <c r="Y301" t="s">
        <v>2071</v>
      </c>
      <c r="Z301" t="s">
        <v>2162</v>
      </c>
      <c r="AA301" t="s">
        <v>2279</v>
      </c>
      <c r="AB301" s="17" t="s">
        <v>2340</v>
      </c>
      <c r="AC301" t="s">
        <v>2384</v>
      </c>
      <c r="AD301" s="20" t="s">
        <v>2996</v>
      </c>
      <c r="AE301" t="s">
        <v>2759</v>
      </c>
      <c r="AF301">
        <v>1</v>
      </c>
      <c r="AG301">
        <v>1</v>
      </c>
      <c r="AH301" t="s">
        <v>2959</v>
      </c>
      <c r="AI301" t="s">
        <v>2966</v>
      </c>
      <c r="AJ301" t="s">
        <v>2968</v>
      </c>
      <c r="AK301" t="s">
        <v>2970</v>
      </c>
    </row>
    <row r="302" spans="1:37" ht="30">
      <c r="A302">
        <v>501</v>
      </c>
      <c r="B302" s="17" t="str">
        <f t="shared" si="13"/>
        <v>Panfor SR-1000_VN-11192-10_2280</v>
      </c>
      <c r="C302" s="17" t="str">
        <f t="shared" si="14"/>
        <v>Panfor SR-1000_2280</v>
      </c>
      <c r="D302" t="s">
        <v>78</v>
      </c>
      <c r="E302" t="s">
        <v>78</v>
      </c>
      <c r="F302" t="s">
        <v>513</v>
      </c>
      <c r="G302" t="s">
        <v>513</v>
      </c>
      <c r="H302" t="s">
        <v>560</v>
      </c>
      <c r="I302" t="s">
        <v>560</v>
      </c>
      <c r="J302" t="s">
        <v>572</v>
      </c>
      <c r="K302" t="s">
        <v>572</v>
      </c>
      <c r="L302" t="s">
        <v>601</v>
      </c>
      <c r="M302" t="s">
        <v>601</v>
      </c>
      <c r="N302" s="17" t="s">
        <v>989</v>
      </c>
      <c r="O302" t="s">
        <v>989</v>
      </c>
      <c r="P302" s="17" t="s">
        <v>1154</v>
      </c>
      <c r="Q302" t="s">
        <v>1154</v>
      </c>
      <c r="R302" t="s">
        <v>1642</v>
      </c>
      <c r="S302" t="s">
        <v>1886</v>
      </c>
      <c r="T302" s="22">
        <f t="shared" si="12"/>
        <v>2280</v>
      </c>
      <c r="U302">
        <v>2280</v>
      </c>
      <c r="V302">
        <v>2280</v>
      </c>
      <c r="W302">
        <v>100000</v>
      </c>
      <c r="X302" t="s">
        <v>1913</v>
      </c>
      <c r="Y302" t="s">
        <v>2074</v>
      </c>
      <c r="Z302" t="s">
        <v>2159</v>
      </c>
      <c r="AA302" t="s">
        <v>2283</v>
      </c>
      <c r="AB302" s="17" t="s">
        <v>2346</v>
      </c>
      <c r="AC302" t="s">
        <v>2382</v>
      </c>
      <c r="AD302" s="20" t="s">
        <v>2973</v>
      </c>
      <c r="AE302" t="s">
        <v>2767</v>
      </c>
      <c r="AF302">
        <v>1</v>
      </c>
      <c r="AG302">
        <v>2</v>
      </c>
      <c r="AI302" t="s">
        <v>2966</v>
      </c>
      <c r="AJ302" t="s">
        <v>2968</v>
      </c>
      <c r="AK302" t="s">
        <v>2970</v>
      </c>
    </row>
    <row r="303" spans="1:37">
      <c r="A303">
        <v>502</v>
      </c>
      <c r="B303" s="17" t="str">
        <f t="shared" si="13"/>
        <v>Paciflam_VN-8026-09_16800</v>
      </c>
      <c r="C303" s="17" t="str">
        <f t="shared" si="14"/>
        <v>Paciflam_16800</v>
      </c>
      <c r="D303" t="s">
        <v>123</v>
      </c>
      <c r="E303" t="s">
        <v>123</v>
      </c>
      <c r="F303" t="s">
        <v>313</v>
      </c>
      <c r="G303" t="s">
        <v>313</v>
      </c>
      <c r="H303" t="s">
        <v>561</v>
      </c>
      <c r="I303" t="s">
        <v>561</v>
      </c>
      <c r="J303" t="s">
        <v>573</v>
      </c>
      <c r="K303" t="s">
        <v>573</v>
      </c>
      <c r="L303" t="s">
        <v>597</v>
      </c>
      <c r="M303" t="s">
        <v>597</v>
      </c>
      <c r="N303" s="17" t="s">
        <v>824</v>
      </c>
      <c r="O303" t="s">
        <v>824</v>
      </c>
      <c r="P303" s="17" t="s">
        <v>1212</v>
      </c>
      <c r="Q303" t="s">
        <v>1212</v>
      </c>
      <c r="R303" t="s">
        <v>1581</v>
      </c>
      <c r="S303" t="s">
        <v>1890</v>
      </c>
      <c r="T303" s="22">
        <f t="shared" si="12"/>
        <v>16800</v>
      </c>
      <c r="U303">
        <v>16800</v>
      </c>
      <c r="V303">
        <v>16800</v>
      </c>
      <c r="W303">
        <v>100</v>
      </c>
      <c r="X303" t="s">
        <v>1913</v>
      </c>
      <c r="Y303" t="s">
        <v>2075</v>
      </c>
      <c r="Z303" t="s">
        <v>2158</v>
      </c>
      <c r="AA303" t="s">
        <v>2229</v>
      </c>
      <c r="AB303" s="17" t="s">
        <v>2351</v>
      </c>
      <c r="AC303" t="s">
        <v>2385</v>
      </c>
      <c r="AD303" s="20" t="s">
        <v>2988</v>
      </c>
      <c r="AE303" t="s">
        <v>2534</v>
      </c>
      <c r="AF303">
        <v>1</v>
      </c>
      <c r="AG303">
        <v>1</v>
      </c>
      <c r="AI303" t="s">
        <v>2966</v>
      </c>
      <c r="AJ303" t="s">
        <v>2968</v>
      </c>
      <c r="AK303" t="s">
        <v>2970</v>
      </c>
    </row>
    <row r="304" spans="1:37" ht="30">
      <c r="A304">
        <v>512</v>
      </c>
      <c r="B304" s="17" t="str">
        <f t="shared" si="13"/>
        <v>Vinphatoxin_VD - 13532 - 10_2300</v>
      </c>
      <c r="C304" s="17" t="str">
        <f t="shared" si="14"/>
        <v>Vinphatoxin_2300</v>
      </c>
      <c r="D304" t="s">
        <v>135</v>
      </c>
      <c r="E304" t="s">
        <v>135</v>
      </c>
      <c r="F304" t="s">
        <v>326</v>
      </c>
      <c r="G304" t="s">
        <v>326</v>
      </c>
      <c r="H304" t="s">
        <v>561</v>
      </c>
      <c r="I304" t="s">
        <v>561</v>
      </c>
      <c r="J304" t="s">
        <v>573</v>
      </c>
      <c r="K304" t="s">
        <v>573</v>
      </c>
      <c r="L304" t="s">
        <v>652</v>
      </c>
      <c r="M304" t="s">
        <v>652</v>
      </c>
      <c r="N304" s="17" t="s">
        <v>991</v>
      </c>
      <c r="O304" t="s">
        <v>991</v>
      </c>
      <c r="P304" s="17" t="s">
        <v>1408</v>
      </c>
      <c r="Q304" t="s">
        <v>1408</v>
      </c>
      <c r="R304" t="s">
        <v>1767</v>
      </c>
      <c r="S304" t="s">
        <v>1887</v>
      </c>
      <c r="T304" s="22">
        <f t="shared" si="12"/>
        <v>2300</v>
      </c>
      <c r="U304">
        <v>2300</v>
      </c>
      <c r="V304">
        <v>2300</v>
      </c>
      <c r="W304">
        <v>150000</v>
      </c>
      <c r="X304" t="s">
        <v>1913</v>
      </c>
      <c r="Y304" t="s">
        <v>1915</v>
      </c>
      <c r="Z304" t="s">
        <v>2073</v>
      </c>
      <c r="AA304" t="s">
        <v>2199</v>
      </c>
      <c r="AB304" s="17" t="s">
        <v>2339</v>
      </c>
      <c r="AC304" t="s">
        <v>2384</v>
      </c>
      <c r="AD304" s="20" t="s">
        <v>2994</v>
      </c>
      <c r="AE304" t="s">
        <v>2772</v>
      </c>
      <c r="AF304">
        <v>1</v>
      </c>
      <c r="AG304">
        <v>1</v>
      </c>
      <c r="AH304" t="s">
        <v>2957</v>
      </c>
      <c r="AI304" t="s">
        <v>2966</v>
      </c>
      <c r="AJ304" t="s">
        <v>2968</v>
      </c>
      <c r="AK304" t="s">
        <v>2970</v>
      </c>
    </row>
    <row r="305" spans="1:37" ht="30">
      <c r="A305">
        <v>513</v>
      </c>
      <c r="B305" s="17" t="str">
        <f t="shared" si="13"/>
        <v>Cephalexin 250mg_VD-18311-13_440</v>
      </c>
      <c r="C305" s="17" t="str">
        <f t="shared" si="14"/>
        <v>Cephalexin 250mg_440</v>
      </c>
      <c r="D305" t="s">
        <v>173</v>
      </c>
      <c r="E305" t="s">
        <v>173</v>
      </c>
      <c r="F305" t="s">
        <v>384</v>
      </c>
      <c r="G305" t="s">
        <v>384</v>
      </c>
      <c r="H305" t="s">
        <v>560</v>
      </c>
      <c r="I305" t="s">
        <v>560</v>
      </c>
      <c r="J305" t="s">
        <v>572</v>
      </c>
      <c r="K305" t="s">
        <v>572</v>
      </c>
      <c r="L305" t="s">
        <v>589</v>
      </c>
      <c r="M305" t="s">
        <v>589</v>
      </c>
      <c r="N305" s="17" t="s">
        <v>992</v>
      </c>
      <c r="O305" t="s">
        <v>992</v>
      </c>
      <c r="P305" s="17" t="s">
        <v>1409</v>
      </c>
      <c r="Q305" t="s">
        <v>1409</v>
      </c>
      <c r="R305" t="s">
        <v>1768</v>
      </c>
      <c r="S305" t="s">
        <v>1886</v>
      </c>
      <c r="T305" s="22">
        <f t="shared" si="12"/>
        <v>440</v>
      </c>
      <c r="U305">
        <v>440</v>
      </c>
      <c r="V305">
        <v>440</v>
      </c>
      <c r="W305">
        <v>2000</v>
      </c>
      <c r="X305" t="s">
        <v>1913</v>
      </c>
      <c r="Y305" t="s">
        <v>1919</v>
      </c>
      <c r="Z305" t="s">
        <v>2073</v>
      </c>
      <c r="AA305" t="s">
        <v>2203</v>
      </c>
      <c r="AB305" s="17" t="s">
        <v>2339</v>
      </c>
      <c r="AC305" t="s">
        <v>2384</v>
      </c>
      <c r="AD305" s="20" t="s">
        <v>2994</v>
      </c>
      <c r="AE305" t="s">
        <v>2773</v>
      </c>
      <c r="AF305">
        <v>1</v>
      </c>
      <c r="AG305">
        <v>1</v>
      </c>
      <c r="AH305" t="s">
        <v>2957</v>
      </c>
      <c r="AI305" t="s">
        <v>2966</v>
      </c>
      <c r="AJ305" t="s">
        <v>2968</v>
      </c>
      <c r="AK305" t="s">
        <v>2970</v>
      </c>
    </row>
    <row r="306" spans="1:37" ht="30">
      <c r="A306">
        <v>514</v>
      </c>
      <c r="B306" s="17" t="str">
        <f t="shared" si="13"/>
        <v>Bralcib Eye Drops_VN-15214-12_17000</v>
      </c>
      <c r="C306" s="17" t="str">
        <f t="shared" si="14"/>
        <v>Bralcib Eye Drops_17000</v>
      </c>
      <c r="D306" t="s">
        <v>96</v>
      </c>
      <c r="E306" t="s">
        <v>96</v>
      </c>
      <c r="F306" t="s">
        <v>284</v>
      </c>
      <c r="G306" t="s">
        <v>284</v>
      </c>
      <c r="H306" t="s">
        <v>565</v>
      </c>
      <c r="I306" t="s">
        <v>565</v>
      </c>
      <c r="J306" t="s">
        <v>578</v>
      </c>
      <c r="K306" t="s">
        <v>578</v>
      </c>
      <c r="L306" t="s">
        <v>711</v>
      </c>
      <c r="M306" t="s">
        <v>711</v>
      </c>
      <c r="N306" s="17" t="s">
        <v>993</v>
      </c>
      <c r="O306" t="s">
        <v>993</v>
      </c>
      <c r="P306" s="17" t="s">
        <v>1410</v>
      </c>
      <c r="Q306" t="s">
        <v>1410</v>
      </c>
      <c r="R306" t="s">
        <v>1769</v>
      </c>
      <c r="S306" t="s">
        <v>1890</v>
      </c>
      <c r="T306" s="22">
        <f t="shared" si="12"/>
        <v>17000</v>
      </c>
      <c r="U306">
        <v>17000</v>
      </c>
      <c r="V306">
        <v>17000</v>
      </c>
      <c r="W306">
        <v>17000</v>
      </c>
      <c r="X306" t="s">
        <v>1913</v>
      </c>
      <c r="Y306" t="s">
        <v>2076</v>
      </c>
      <c r="Z306" t="s">
        <v>2169</v>
      </c>
      <c r="AA306" t="s">
        <v>2284</v>
      </c>
      <c r="AB306" s="17" t="s">
        <v>2340</v>
      </c>
      <c r="AC306" t="s">
        <v>2384</v>
      </c>
      <c r="AD306" s="20" t="s">
        <v>2996</v>
      </c>
      <c r="AE306" t="s">
        <v>2774</v>
      </c>
      <c r="AF306">
        <v>1</v>
      </c>
      <c r="AG306">
        <v>1</v>
      </c>
      <c r="AH306" t="s">
        <v>2959</v>
      </c>
      <c r="AI306" t="s">
        <v>2966</v>
      </c>
      <c r="AJ306" t="s">
        <v>2968</v>
      </c>
      <c r="AK306" t="s">
        <v>2970</v>
      </c>
    </row>
    <row r="307" spans="1:37" ht="30">
      <c r="A307">
        <v>516</v>
      </c>
      <c r="B307" s="17" t="str">
        <f t="shared" si="13"/>
        <v>Cephalexin 500mg_VD-8956-09_1245</v>
      </c>
      <c r="C307" s="17" t="str">
        <f t="shared" si="14"/>
        <v>Cephalexin 500mg_1245</v>
      </c>
      <c r="D307" t="s">
        <v>173</v>
      </c>
      <c r="E307" t="s">
        <v>173</v>
      </c>
      <c r="F307" t="s">
        <v>380</v>
      </c>
      <c r="G307" t="s">
        <v>380</v>
      </c>
      <c r="H307" t="s">
        <v>560</v>
      </c>
      <c r="I307" t="s">
        <v>560</v>
      </c>
      <c r="J307" t="s">
        <v>572</v>
      </c>
      <c r="K307" t="s">
        <v>572</v>
      </c>
      <c r="L307" t="s">
        <v>590</v>
      </c>
      <c r="M307" t="s">
        <v>590</v>
      </c>
      <c r="N307" s="17" t="s">
        <v>995</v>
      </c>
      <c r="O307" t="s">
        <v>995</v>
      </c>
      <c r="P307" s="17" t="s">
        <v>1412</v>
      </c>
      <c r="Q307" t="s">
        <v>1412</v>
      </c>
      <c r="R307" t="s">
        <v>1771</v>
      </c>
      <c r="S307" t="s">
        <v>1886</v>
      </c>
      <c r="T307" s="22">
        <f t="shared" si="12"/>
        <v>1245</v>
      </c>
      <c r="U307">
        <v>1245</v>
      </c>
      <c r="V307">
        <v>1245</v>
      </c>
      <c r="W307">
        <v>700000</v>
      </c>
      <c r="X307" t="s">
        <v>1913</v>
      </c>
      <c r="Y307" t="s">
        <v>2078</v>
      </c>
      <c r="Z307" t="s">
        <v>2073</v>
      </c>
      <c r="AA307" t="s">
        <v>2202</v>
      </c>
      <c r="AB307" s="17" t="s">
        <v>2352</v>
      </c>
      <c r="AC307" t="s">
        <v>2385</v>
      </c>
      <c r="AD307" s="20" t="s">
        <v>2982</v>
      </c>
      <c r="AE307" t="s">
        <v>2776</v>
      </c>
      <c r="AF307">
        <v>1</v>
      </c>
      <c r="AG307">
        <v>1</v>
      </c>
      <c r="AI307" t="s">
        <v>2966</v>
      </c>
      <c r="AJ307" t="s">
        <v>2968</v>
      </c>
      <c r="AK307" t="s">
        <v>2970</v>
      </c>
    </row>
    <row r="308" spans="1:37">
      <c r="A308">
        <v>517</v>
      </c>
      <c r="B308" s="17" t="str">
        <f t="shared" si="13"/>
        <v>Celormed 250_VD-6218-08_1750</v>
      </c>
      <c r="C308" s="17" t="str">
        <f t="shared" si="14"/>
        <v>Celormed 250_1750</v>
      </c>
      <c r="D308" t="s">
        <v>137</v>
      </c>
      <c r="E308" t="s">
        <v>137</v>
      </c>
      <c r="F308" t="s">
        <v>328</v>
      </c>
      <c r="G308" t="s">
        <v>328</v>
      </c>
      <c r="H308" t="s">
        <v>560</v>
      </c>
      <c r="I308" t="s">
        <v>560</v>
      </c>
      <c r="J308" t="s">
        <v>572</v>
      </c>
      <c r="K308" t="s">
        <v>572</v>
      </c>
      <c r="L308" t="s">
        <v>589</v>
      </c>
      <c r="M308" t="s">
        <v>589</v>
      </c>
      <c r="N308" s="17" t="s">
        <v>861</v>
      </c>
      <c r="O308" t="s">
        <v>861</v>
      </c>
      <c r="P308" s="17" t="s">
        <v>1413</v>
      </c>
      <c r="Q308" t="s">
        <v>1413</v>
      </c>
      <c r="R308" t="s">
        <v>1772</v>
      </c>
      <c r="S308" t="s">
        <v>1886</v>
      </c>
      <c r="T308" s="22">
        <f t="shared" si="12"/>
        <v>1750</v>
      </c>
      <c r="U308">
        <v>1750</v>
      </c>
      <c r="V308">
        <v>1750</v>
      </c>
      <c r="W308">
        <v>50000</v>
      </c>
      <c r="X308" t="s">
        <v>1913</v>
      </c>
      <c r="Y308" t="s">
        <v>2079</v>
      </c>
      <c r="Z308" t="s">
        <v>2073</v>
      </c>
      <c r="AA308" t="s">
        <v>2228</v>
      </c>
      <c r="AB308" s="17" t="s">
        <v>2345</v>
      </c>
      <c r="AC308" t="s">
        <v>2382</v>
      </c>
      <c r="AD308" s="20" t="s">
        <v>2974</v>
      </c>
      <c r="AF308">
        <v>1</v>
      </c>
      <c r="AG308">
        <v>1</v>
      </c>
      <c r="AI308" t="s">
        <v>2966</v>
      </c>
      <c r="AJ308" t="s">
        <v>2968</v>
      </c>
      <c r="AK308" t="s">
        <v>2970</v>
      </c>
    </row>
    <row r="309" spans="1:37">
      <c r="A309">
        <v>518</v>
      </c>
      <c r="B309" s="17" t="str">
        <f t="shared" si="13"/>
        <v>Lasectil_VD-20828-14_21125</v>
      </c>
      <c r="C309" s="17" t="str">
        <f t="shared" si="14"/>
        <v>Lasectil_21125</v>
      </c>
      <c r="D309" t="s">
        <v>90</v>
      </c>
      <c r="E309" t="s">
        <v>90</v>
      </c>
      <c r="F309" t="s">
        <v>376</v>
      </c>
      <c r="G309" t="s">
        <v>376</v>
      </c>
      <c r="H309" t="s">
        <v>561</v>
      </c>
      <c r="I309" t="s">
        <v>561</v>
      </c>
      <c r="J309" t="s">
        <v>573</v>
      </c>
      <c r="K309" t="s">
        <v>573</v>
      </c>
      <c r="L309" t="s">
        <v>612</v>
      </c>
      <c r="M309" t="s">
        <v>612</v>
      </c>
      <c r="N309" s="17" t="s">
        <v>906</v>
      </c>
      <c r="O309" t="s">
        <v>906</v>
      </c>
      <c r="P309" s="17" t="s">
        <v>1296</v>
      </c>
      <c r="Q309" t="s">
        <v>1296</v>
      </c>
      <c r="R309" t="s">
        <v>1667</v>
      </c>
      <c r="S309" t="s">
        <v>1890</v>
      </c>
      <c r="T309" s="22">
        <f t="shared" si="12"/>
        <v>21125</v>
      </c>
      <c r="U309">
        <v>21125</v>
      </c>
      <c r="V309">
        <v>21125</v>
      </c>
      <c r="W309">
        <v>200</v>
      </c>
      <c r="X309" t="s">
        <v>1913</v>
      </c>
      <c r="Y309" t="s">
        <v>2010</v>
      </c>
      <c r="Z309" t="s">
        <v>2073</v>
      </c>
      <c r="AA309" t="s">
        <v>2246</v>
      </c>
      <c r="AB309" s="17" t="s">
        <v>2339</v>
      </c>
      <c r="AC309" t="s">
        <v>2384</v>
      </c>
      <c r="AD309" s="20" t="s">
        <v>2994</v>
      </c>
      <c r="AE309" t="s">
        <v>2777</v>
      </c>
      <c r="AF309">
        <v>1</v>
      </c>
      <c r="AG309">
        <v>1</v>
      </c>
      <c r="AH309" t="s">
        <v>2957</v>
      </c>
      <c r="AI309" t="s">
        <v>2966</v>
      </c>
      <c r="AJ309" t="s">
        <v>2968</v>
      </c>
      <c r="AK309" t="s">
        <v>2970</v>
      </c>
    </row>
    <row r="310" spans="1:37">
      <c r="A310">
        <v>519</v>
      </c>
      <c r="B310" s="17" t="str">
        <f t="shared" si="13"/>
        <v>Dolcontral_VN-11274-10_15142</v>
      </c>
      <c r="C310" s="17" t="str">
        <f t="shared" si="14"/>
        <v>Dolcontral_15142</v>
      </c>
      <c r="D310" t="s">
        <v>224</v>
      </c>
      <c r="E310" t="s">
        <v>224</v>
      </c>
      <c r="F310" t="s">
        <v>518</v>
      </c>
      <c r="G310" t="s">
        <v>518</v>
      </c>
      <c r="H310" t="s">
        <v>561</v>
      </c>
      <c r="I310" t="s">
        <v>561</v>
      </c>
      <c r="J310" t="s">
        <v>573</v>
      </c>
      <c r="K310" t="s">
        <v>573</v>
      </c>
      <c r="L310" t="s">
        <v>604</v>
      </c>
      <c r="M310" t="s">
        <v>604</v>
      </c>
      <c r="N310" s="17" t="s">
        <v>996</v>
      </c>
      <c r="O310" t="s">
        <v>996</v>
      </c>
      <c r="P310" s="17" t="s">
        <v>1414</v>
      </c>
      <c r="Q310" t="s">
        <v>1414</v>
      </c>
      <c r="R310" t="s">
        <v>1773</v>
      </c>
      <c r="S310" t="s">
        <v>1889</v>
      </c>
      <c r="T310" s="22">
        <f t="shared" si="12"/>
        <v>15142</v>
      </c>
      <c r="U310">
        <v>15142</v>
      </c>
      <c r="V310">
        <v>15142</v>
      </c>
      <c r="W310">
        <v>50</v>
      </c>
      <c r="X310" t="s">
        <v>1913</v>
      </c>
      <c r="Y310" t="s">
        <v>1926</v>
      </c>
      <c r="Z310" t="s">
        <v>2157</v>
      </c>
      <c r="AA310" t="s">
        <v>2286</v>
      </c>
      <c r="AB310" s="17" t="s">
        <v>2341</v>
      </c>
      <c r="AC310" t="s">
        <v>2384</v>
      </c>
      <c r="AD310" s="20" t="s">
        <v>2999</v>
      </c>
      <c r="AE310" t="s">
        <v>2778</v>
      </c>
      <c r="AF310">
        <v>1</v>
      </c>
      <c r="AG310">
        <v>1</v>
      </c>
      <c r="AI310" t="s">
        <v>2966</v>
      </c>
      <c r="AJ310" t="s">
        <v>2968</v>
      </c>
      <c r="AK310" t="s">
        <v>2970</v>
      </c>
    </row>
    <row r="311" spans="1:37">
      <c r="A311">
        <v>520</v>
      </c>
      <c r="B311" s="17" t="str">
        <f t="shared" si="13"/>
        <v>Vadol Codein_VD-21704-14_778</v>
      </c>
      <c r="C311" s="17" t="str">
        <f t="shared" si="14"/>
        <v>Vadol Codein_778</v>
      </c>
      <c r="D311" t="s">
        <v>175</v>
      </c>
      <c r="E311" t="s">
        <v>175</v>
      </c>
      <c r="F311" t="s">
        <v>382</v>
      </c>
      <c r="G311" t="s">
        <v>382</v>
      </c>
      <c r="H311" t="s">
        <v>560</v>
      </c>
      <c r="I311" t="s">
        <v>560</v>
      </c>
      <c r="J311" t="s">
        <v>572</v>
      </c>
      <c r="K311" t="s">
        <v>572</v>
      </c>
      <c r="L311" t="s">
        <v>692</v>
      </c>
      <c r="M311" t="s">
        <v>692</v>
      </c>
      <c r="N311" s="17" t="s">
        <v>997</v>
      </c>
      <c r="O311" t="s">
        <v>997</v>
      </c>
      <c r="P311" s="17" t="s">
        <v>1415</v>
      </c>
      <c r="Q311" t="s">
        <v>1415</v>
      </c>
      <c r="R311" t="s">
        <v>1540</v>
      </c>
      <c r="S311" t="s">
        <v>1886</v>
      </c>
      <c r="T311" s="22">
        <f t="shared" si="12"/>
        <v>778</v>
      </c>
      <c r="U311">
        <v>778</v>
      </c>
      <c r="V311">
        <v>778</v>
      </c>
      <c r="W311">
        <v>30000</v>
      </c>
      <c r="X311" t="s">
        <v>1913</v>
      </c>
      <c r="Y311" t="s">
        <v>2080</v>
      </c>
      <c r="Z311" t="s">
        <v>2073</v>
      </c>
      <c r="AA311" t="s">
        <v>2223</v>
      </c>
      <c r="AB311" s="17" t="s">
        <v>2339</v>
      </c>
      <c r="AC311" t="s">
        <v>2384</v>
      </c>
      <c r="AD311" s="20" t="s">
        <v>2994</v>
      </c>
      <c r="AE311" t="s">
        <v>2779</v>
      </c>
      <c r="AF311">
        <v>1</v>
      </c>
      <c r="AG311">
        <v>1</v>
      </c>
      <c r="AI311" t="s">
        <v>2966</v>
      </c>
      <c r="AJ311" t="s">
        <v>2968</v>
      </c>
      <c r="AK311" t="s">
        <v>2970</v>
      </c>
    </row>
    <row r="312" spans="1:37">
      <c r="A312">
        <v>537</v>
      </c>
      <c r="B312" s="17" t="str">
        <f t="shared" si="13"/>
        <v>Mypara extra_VD-19134-13_1100</v>
      </c>
      <c r="C312" s="17" t="str">
        <f t="shared" si="14"/>
        <v>Mypara extra_1100</v>
      </c>
      <c r="D312" t="s">
        <v>175</v>
      </c>
      <c r="E312" t="s">
        <v>175</v>
      </c>
      <c r="F312" t="s">
        <v>382</v>
      </c>
      <c r="G312" t="s">
        <v>382</v>
      </c>
      <c r="H312" t="s">
        <v>560</v>
      </c>
      <c r="I312" t="s">
        <v>560</v>
      </c>
      <c r="J312" t="s">
        <v>572</v>
      </c>
      <c r="K312" t="s">
        <v>572</v>
      </c>
      <c r="L312" t="s">
        <v>713</v>
      </c>
      <c r="M312" t="s">
        <v>713</v>
      </c>
      <c r="N312" s="17" t="s">
        <v>998</v>
      </c>
      <c r="O312" t="s">
        <v>998</v>
      </c>
      <c r="P312" s="17" t="s">
        <v>1416</v>
      </c>
      <c r="Q312" t="s">
        <v>1416</v>
      </c>
      <c r="R312" t="s">
        <v>1775</v>
      </c>
      <c r="S312" t="s">
        <v>1886</v>
      </c>
      <c r="T312" s="22">
        <f t="shared" si="12"/>
        <v>1100</v>
      </c>
      <c r="U312">
        <v>1100</v>
      </c>
      <c r="V312">
        <v>1100</v>
      </c>
      <c r="W312">
        <v>300000</v>
      </c>
      <c r="X312" t="s">
        <v>1913</v>
      </c>
      <c r="Y312" t="s">
        <v>2081</v>
      </c>
      <c r="Z312" t="s">
        <v>2073</v>
      </c>
      <c r="AA312" t="s">
        <v>2287</v>
      </c>
      <c r="AB312" s="17" t="s">
        <v>2366</v>
      </c>
      <c r="AC312" t="s">
        <v>2393</v>
      </c>
      <c r="AD312" s="20" t="s">
        <v>3000</v>
      </c>
      <c r="AE312" t="s">
        <v>2792</v>
      </c>
      <c r="AF312">
        <v>1</v>
      </c>
      <c r="AG312">
        <v>2</v>
      </c>
      <c r="AH312" t="s">
        <v>2949</v>
      </c>
      <c r="AI312" t="s">
        <v>2966</v>
      </c>
      <c r="AJ312" t="s">
        <v>2968</v>
      </c>
      <c r="AK312" t="s">
        <v>2970</v>
      </c>
    </row>
    <row r="313" spans="1:37">
      <c r="A313">
        <v>543</v>
      </c>
      <c r="B313" s="17" t="str">
        <f t="shared" si="13"/>
        <v>Oresol 4,1g_VD-11926-10_462</v>
      </c>
      <c r="C313" s="17" t="str">
        <f t="shared" si="14"/>
        <v>Oresol 4,1g_462</v>
      </c>
      <c r="D313" t="s">
        <v>91</v>
      </c>
      <c r="E313" t="s">
        <v>91</v>
      </c>
      <c r="F313" t="s">
        <v>279</v>
      </c>
      <c r="G313" t="s">
        <v>279</v>
      </c>
      <c r="H313" t="s">
        <v>560</v>
      </c>
      <c r="I313" t="s">
        <v>560</v>
      </c>
      <c r="J313" t="s">
        <v>572</v>
      </c>
      <c r="K313" t="s">
        <v>572</v>
      </c>
      <c r="L313" t="s">
        <v>715</v>
      </c>
      <c r="M313" t="s">
        <v>715</v>
      </c>
      <c r="N313" s="17" t="s">
        <v>1000</v>
      </c>
      <c r="O313" t="s">
        <v>1000</v>
      </c>
      <c r="P313" s="17" t="s">
        <v>1418</v>
      </c>
      <c r="Q313" t="s">
        <v>1418</v>
      </c>
      <c r="R313" t="s">
        <v>1776</v>
      </c>
      <c r="S313" t="s">
        <v>1888</v>
      </c>
      <c r="T313" s="22">
        <f t="shared" si="12"/>
        <v>462</v>
      </c>
      <c r="U313">
        <v>462</v>
      </c>
      <c r="V313">
        <v>462</v>
      </c>
      <c r="W313">
        <v>30000</v>
      </c>
      <c r="X313" t="s">
        <v>1913</v>
      </c>
      <c r="Y313" t="s">
        <v>2013</v>
      </c>
      <c r="Z313" t="s">
        <v>2073</v>
      </c>
      <c r="AA313" t="s">
        <v>2248</v>
      </c>
      <c r="AB313" s="17" t="s">
        <v>2339</v>
      </c>
      <c r="AC313" t="s">
        <v>2384</v>
      </c>
      <c r="AD313" s="20" t="s">
        <v>2994</v>
      </c>
      <c r="AE313" t="s">
        <v>2796</v>
      </c>
      <c r="AF313">
        <v>1</v>
      </c>
      <c r="AG313">
        <v>1</v>
      </c>
      <c r="AH313" t="s">
        <v>2957</v>
      </c>
      <c r="AI313" t="s">
        <v>2966</v>
      </c>
      <c r="AJ313" t="s">
        <v>2968</v>
      </c>
      <c r="AK313" t="s">
        <v>2970</v>
      </c>
    </row>
    <row r="314" spans="1:37">
      <c r="A314">
        <v>544</v>
      </c>
      <c r="B314" s="17" t="str">
        <f t="shared" si="13"/>
        <v>Eftisucral_VD-22110-15_1380</v>
      </c>
      <c r="C314" s="17" t="str">
        <f t="shared" si="14"/>
        <v>Eftisucral_1380</v>
      </c>
      <c r="D314" t="s">
        <v>114</v>
      </c>
      <c r="E314" t="s">
        <v>114</v>
      </c>
      <c r="F314" t="s">
        <v>301</v>
      </c>
      <c r="G314" t="s">
        <v>301</v>
      </c>
      <c r="H314" t="s">
        <v>560</v>
      </c>
      <c r="I314" t="s">
        <v>560</v>
      </c>
      <c r="J314" t="s">
        <v>572</v>
      </c>
      <c r="K314" t="s">
        <v>572</v>
      </c>
      <c r="L314" t="s">
        <v>650</v>
      </c>
      <c r="M314" t="s">
        <v>650</v>
      </c>
      <c r="N314" s="17" t="s">
        <v>1001</v>
      </c>
      <c r="O314" t="s">
        <v>1001</v>
      </c>
      <c r="P314" s="17" t="s">
        <v>1419</v>
      </c>
      <c r="Q314" t="s">
        <v>1419</v>
      </c>
      <c r="R314" t="s">
        <v>1777</v>
      </c>
      <c r="S314" t="s">
        <v>1888</v>
      </c>
      <c r="T314" s="22">
        <f t="shared" si="12"/>
        <v>1380</v>
      </c>
      <c r="U314">
        <v>1380</v>
      </c>
      <c r="V314">
        <v>1380</v>
      </c>
      <c r="W314">
        <v>150000</v>
      </c>
      <c r="X314" t="s">
        <v>1913</v>
      </c>
      <c r="Y314" t="s">
        <v>2082</v>
      </c>
      <c r="Z314" t="s">
        <v>2073</v>
      </c>
      <c r="AA314" t="s">
        <v>2222</v>
      </c>
      <c r="AB314" s="17" t="s">
        <v>2339</v>
      </c>
      <c r="AC314" t="s">
        <v>2384</v>
      </c>
      <c r="AD314" s="20" t="s">
        <v>2994</v>
      </c>
      <c r="AE314" t="s">
        <v>2797</v>
      </c>
      <c r="AF314">
        <v>1</v>
      </c>
      <c r="AG314">
        <v>1</v>
      </c>
      <c r="AH314" t="s">
        <v>2957</v>
      </c>
      <c r="AI314" t="s">
        <v>2966</v>
      </c>
      <c r="AJ314" t="s">
        <v>2968</v>
      </c>
      <c r="AK314" t="s">
        <v>2970</v>
      </c>
    </row>
    <row r="315" spans="1:37">
      <c r="A315">
        <v>549</v>
      </c>
      <c r="B315" s="17" t="str">
        <f t="shared" si="13"/>
        <v>Diosmectit_VD-18426-13_950</v>
      </c>
      <c r="C315" s="17" t="str">
        <f t="shared" si="14"/>
        <v>Diosmectit_950</v>
      </c>
      <c r="D315" t="s">
        <v>145</v>
      </c>
      <c r="E315" t="s">
        <v>145</v>
      </c>
      <c r="F315" t="s">
        <v>337</v>
      </c>
      <c r="G315" t="s">
        <v>337</v>
      </c>
      <c r="H315" t="s">
        <v>560</v>
      </c>
      <c r="I315" t="s">
        <v>560</v>
      </c>
      <c r="J315" t="s">
        <v>572</v>
      </c>
      <c r="K315" t="s">
        <v>572</v>
      </c>
      <c r="L315" t="s">
        <v>662</v>
      </c>
      <c r="M315" t="s">
        <v>662</v>
      </c>
      <c r="N315" s="17" t="s">
        <v>337</v>
      </c>
      <c r="O315" t="s">
        <v>337</v>
      </c>
      <c r="P315" s="17" t="s">
        <v>1245</v>
      </c>
      <c r="Q315" t="s">
        <v>1245</v>
      </c>
      <c r="R315" t="s">
        <v>1616</v>
      </c>
      <c r="S315" t="s">
        <v>1888</v>
      </c>
      <c r="T315" s="22">
        <f t="shared" si="12"/>
        <v>950</v>
      </c>
      <c r="U315">
        <v>950</v>
      </c>
      <c r="V315">
        <v>950</v>
      </c>
      <c r="W315">
        <v>100000</v>
      </c>
      <c r="X315" t="s">
        <v>1913</v>
      </c>
      <c r="Y315" t="s">
        <v>2080</v>
      </c>
      <c r="Z315" t="s">
        <v>2073</v>
      </c>
      <c r="AA315" t="s">
        <v>2223</v>
      </c>
      <c r="AB315" s="17" t="s">
        <v>2339</v>
      </c>
      <c r="AC315" t="s">
        <v>2384</v>
      </c>
      <c r="AD315" s="20" t="s">
        <v>2994</v>
      </c>
      <c r="AE315" t="s">
        <v>2801</v>
      </c>
      <c r="AF315">
        <v>1</v>
      </c>
      <c r="AG315">
        <v>1</v>
      </c>
      <c r="AH315" t="s">
        <v>2954</v>
      </c>
      <c r="AI315" t="s">
        <v>2966</v>
      </c>
      <c r="AJ315" t="s">
        <v>2968</v>
      </c>
      <c r="AK315" t="s">
        <v>2970</v>
      </c>
    </row>
    <row r="316" spans="1:37" ht="75">
      <c r="A316">
        <v>550</v>
      </c>
      <c r="B316" s="17" t="str">
        <f t="shared" si="13"/>
        <v>Ciprofloxacin 200mg/100ml (Ciprofloxacin-hameln 2mg/ml)_VN-17331-13_53900</v>
      </c>
      <c r="C316" s="17" t="str">
        <f t="shared" si="14"/>
        <v>Ciprofloxacin 200mg/100ml (Ciprofloxacin-hameln 2mg/ml)_53900</v>
      </c>
      <c r="D316" t="s">
        <v>82</v>
      </c>
      <c r="E316" t="s">
        <v>82</v>
      </c>
      <c r="F316" t="s">
        <v>270</v>
      </c>
      <c r="G316" t="s">
        <v>270</v>
      </c>
      <c r="H316" t="s">
        <v>564</v>
      </c>
      <c r="I316" t="s">
        <v>564</v>
      </c>
      <c r="J316" t="s">
        <v>577</v>
      </c>
      <c r="K316" t="s">
        <v>577</v>
      </c>
      <c r="L316" t="s">
        <v>716</v>
      </c>
      <c r="M316" t="s">
        <v>716</v>
      </c>
      <c r="N316" s="17" t="s">
        <v>1003</v>
      </c>
      <c r="O316" t="s">
        <v>1003</v>
      </c>
      <c r="P316" s="17" t="s">
        <v>1420</v>
      </c>
      <c r="Q316" t="s">
        <v>1420</v>
      </c>
      <c r="R316" t="s">
        <v>1778</v>
      </c>
      <c r="S316" t="s">
        <v>1892</v>
      </c>
      <c r="T316" s="22">
        <f t="shared" si="12"/>
        <v>53900</v>
      </c>
      <c r="U316">
        <v>53900</v>
      </c>
      <c r="V316">
        <v>53900</v>
      </c>
      <c r="W316">
        <v>1000</v>
      </c>
      <c r="X316" t="s">
        <v>1913</v>
      </c>
      <c r="Y316" t="s">
        <v>2083</v>
      </c>
      <c r="Z316" t="s">
        <v>2180</v>
      </c>
      <c r="AA316" t="s">
        <v>2288</v>
      </c>
      <c r="AB316" s="17" t="s">
        <v>2368</v>
      </c>
      <c r="AC316" t="s">
        <v>2395</v>
      </c>
      <c r="AD316" s="20" t="s">
        <v>3002</v>
      </c>
      <c r="AE316" t="s">
        <v>2802</v>
      </c>
      <c r="AF316">
        <v>1</v>
      </c>
      <c r="AG316">
        <v>1</v>
      </c>
      <c r="AH316" t="s">
        <v>2960</v>
      </c>
      <c r="AI316" t="s">
        <v>2966</v>
      </c>
      <c r="AJ316" t="s">
        <v>2968</v>
      </c>
      <c r="AK316" t="s">
        <v>2970</v>
      </c>
    </row>
    <row r="317" spans="1:37" ht="75">
      <c r="A317">
        <v>551</v>
      </c>
      <c r="B317" s="17" t="str">
        <f t="shared" si="13"/>
        <v>Bupivacain 0,5%/4ml (Bupivacaine for spinal anaesthesia Aguettant 5mg/ml)_VN-18612-15_37500</v>
      </c>
      <c r="C317" s="17" t="str">
        <f t="shared" si="14"/>
        <v>Bupivacain 0,5%/4ml (Bupivacaine for spinal anaesthesia Aguettant 5mg/ml)_37500</v>
      </c>
      <c r="D317" t="s">
        <v>132</v>
      </c>
      <c r="E317" t="s">
        <v>132</v>
      </c>
      <c r="F317" t="s">
        <v>323</v>
      </c>
      <c r="G317" t="s">
        <v>323</v>
      </c>
      <c r="H317" t="s">
        <v>561</v>
      </c>
      <c r="I317" t="s">
        <v>561</v>
      </c>
      <c r="J317" t="s">
        <v>573</v>
      </c>
      <c r="K317" t="s">
        <v>573</v>
      </c>
      <c r="L317" t="s">
        <v>717</v>
      </c>
      <c r="M317" t="s">
        <v>717</v>
      </c>
      <c r="N317" s="17" t="s">
        <v>1004</v>
      </c>
      <c r="O317" t="s">
        <v>1004</v>
      </c>
      <c r="P317" s="17" t="s">
        <v>1421</v>
      </c>
      <c r="Q317" t="s">
        <v>1421</v>
      </c>
      <c r="R317" t="s">
        <v>1779</v>
      </c>
      <c r="S317" t="s">
        <v>1887</v>
      </c>
      <c r="T317" s="22">
        <f t="shared" si="12"/>
        <v>37500</v>
      </c>
      <c r="U317">
        <v>37500</v>
      </c>
      <c r="V317">
        <v>37500</v>
      </c>
      <c r="W317">
        <v>1500</v>
      </c>
      <c r="X317" t="s">
        <v>1913</v>
      </c>
      <c r="Y317" t="s">
        <v>2084</v>
      </c>
      <c r="Z317" t="s">
        <v>2165</v>
      </c>
      <c r="AA317" t="s">
        <v>2289</v>
      </c>
      <c r="AB317" s="17" t="s">
        <v>2368</v>
      </c>
      <c r="AC317" t="s">
        <v>2395</v>
      </c>
      <c r="AD317" s="20" t="s">
        <v>3002</v>
      </c>
      <c r="AE317" t="s">
        <v>2803</v>
      </c>
      <c r="AF317">
        <v>1</v>
      </c>
      <c r="AG317">
        <v>1</v>
      </c>
      <c r="AH317" t="s">
        <v>2960</v>
      </c>
      <c r="AI317" t="s">
        <v>2966</v>
      </c>
      <c r="AJ317" t="s">
        <v>2968</v>
      </c>
      <c r="AK317" t="s">
        <v>2970</v>
      </c>
    </row>
    <row r="318" spans="1:37" ht="30">
      <c r="A318">
        <v>552</v>
      </c>
      <c r="B318" s="17" t="str">
        <f t="shared" si="13"/>
        <v>Cefotaxim 1g (Bio-Taksym)_VN-14769-12_28000</v>
      </c>
      <c r="C318" s="17" t="str">
        <f t="shared" si="14"/>
        <v>Cefotaxim 1g (Bio-Taksym)_28000</v>
      </c>
      <c r="D318" t="s">
        <v>133</v>
      </c>
      <c r="E318" t="s">
        <v>133</v>
      </c>
      <c r="F318" t="s">
        <v>324</v>
      </c>
      <c r="G318" t="s">
        <v>324</v>
      </c>
      <c r="H318" t="s">
        <v>561</v>
      </c>
      <c r="I318" t="s">
        <v>561</v>
      </c>
      <c r="J318" t="s">
        <v>573</v>
      </c>
      <c r="K318" t="s">
        <v>573</v>
      </c>
      <c r="L318" t="s">
        <v>650</v>
      </c>
      <c r="M318" t="s">
        <v>650</v>
      </c>
      <c r="N318" s="17" t="s">
        <v>1005</v>
      </c>
      <c r="O318" t="s">
        <v>1005</v>
      </c>
      <c r="P318" s="17" t="s">
        <v>1422</v>
      </c>
      <c r="Q318" t="s">
        <v>1422</v>
      </c>
      <c r="R318" t="s">
        <v>1780</v>
      </c>
      <c r="S318" t="s">
        <v>1890</v>
      </c>
      <c r="T318" s="22">
        <f t="shared" si="12"/>
        <v>28000</v>
      </c>
      <c r="U318">
        <v>28000</v>
      </c>
      <c r="V318">
        <v>28000</v>
      </c>
      <c r="W318">
        <v>35000</v>
      </c>
      <c r="X318" t="s">
        <v>1913</v>
      </c>
      <c r="Y318" t="s">
        <v>2085</v>
      </c>
      <c r="Z318" t="s">
        <v>2181</v>
      </c>
      <c r="AA318" t="s">
        <v>2290</v>
      </c>
      <c r="AB318" s="17" t="s">
        <v>2368</v>
      </c>
      <c r="AC318" t="s">
        <v>2395</v>
      </c>
      <c r="AD318" s="20" t="s">
        <v>3002</v>
      </c>
      <c r="AE318" t="s">
        <v>2804</v>
      </c>
      <c r="AF318">
        <v>1</v>
      </c>
      <c r="AG318">
        <v>1</v>
      </c>
      <c r="AH318" t="s">
        <v>2960</v>
      </c>
      <c r="AI318" t="s">
        <v>2966</v>
      </c>
      <c r="AJ318" t="s">
        <v>2968</v>
      </c>
      <c r="AK318" t="s">
        <v>2970</v>
      </c>
    </row>
    <row r="319" spans="1:37" ht="30">
      <c r="A319">
        <v>553</v>
      </c>
      <c r="B319" s="17" t="str">
        <f t="shared" si="13"/>
        <v>Cefixim 100mg (Bicebid 100)_VD-10079-10_735</v>
      </c>
      <c r="C319" s="17" t="str">
        <f t="shared" si="14"/>
        <v>Cefixim 100mg (Bicebid 100)_735</v>
      </c>
      <c r="D319" t="s">
        <v>148</v>
      </c>
      <c r="E319" t="s">
        <v>148</v>
      </c>
      <c r="F319" t="s">
        <v>340</v>
      </c>
      <c r="G319" t="s">
        <v>340</v>
      </c>
      <c r="H319" t="s">
        <v>560</v>
      </c>
      <c r="I319" t="s">
        <v>560</v>
      </c>
      <c r="J319" t="s">
        <v>572</v>
      </c>
      <c r="K319" t="s">
        <v>572</v>
      </c>
      <c r="L319" t="s">
        <v>604</v>
      </c>
      <c r="M319" t="s">
        <v>604</v>
      </c>
      <c r="N319" s="17" t="s">
        <v>1006</v>
      </c>
      <c r="O319" t="s">
        <v>1006</v>
      </c>
      <c r="P319" s="17" t="s">
        <v>1389</v>
      </c>
      <c r="Q319" t="s">
        <v>1389</v>
      </c>
      <c r="R319" t="s">
        <v>1622</v>
      </c>
      <c r="S319" t="s">
        <v>1886</v>
      </c>
      <c r="T319" s="22">
        <f t="shared" si="12"/>
        <v>735</v>
      </c>
      <c r="U319">
        <v>735</v>
      </c>
      <c r="V319">
        <v>735</v>
      </c>
      <c r="W319">
        <v>350000</v>
      </c>
      <c r="X319" t="s">
        <v>1913</v>
      </c>
      <c r="Y319" t="s">
        <v>2086</v>
      </c>
      <c r="Z319" t="s">
        <v>2073</v>
      </c>
      <c r="AA319" t="s">
        <v>2291</v>
      </c>
      <c r="AB319" s="17" t="s">
        <v>2369</v>
      </c>
      <c r="AC319" t="s">
        <v>2395</v>
      </c>
      <c r="AD319" s="20" t="s">
        <v>3003</v>
      </c>
      <c r="AE319" t="s">
        <v>2805</v>
      </c>
      <c r="AF319">
        <v>1</v>
      </c>
      <c r="AG319">
        <v>1</v>
      </c>
      <c r="AH319" t="s">
        <v>2957</v>
      </c>
      <c r="AI319" t="s">
        <v>2966</v>
      </c>
      <c r="AJ319" t="s">
        <v>2968</v>
      </c>
      <c r="AK319" t="s">
        <v>2970</v>
      </c>
    </row>
    <row r="320" spans="1:37" ht="45">
      <c r="A320">
        <v>554</v>
      </c>
      <c r="B320" s="17" t="str">
        <f t="shared" si="13"/>
        <v>Amoxicilin 500mg (Moxilen 500mg)_VN-17099-13_2250</v>
      </c>
      <c r="C320" s="17" t="str">
        <f t="shared" si="14"/>
        <v>Amoxicilin 500mg (Moxilen 500mg)_2250</v>
      </c>
      <c r="D320" t="s">
        <v>150</v>
      </c>
      <c r="E320" t="s">
        <v>150</v>
      </c>
      <c r="F320" t="s">
        <v>346</v>
      </c>
      <c r="G320" t="s">
        <v>346</v>
      </c>
      <c r="H320" t="s">
        <v>560</v>
      </c>
      <c r="I320" t="s">
        <v>560</v>
      </c>
      <c r="J320" t="s">
        <v>572</v>
      </c>
      <c r="K320" t="s">
        <v>572</v>
      </c>
      <c r="L320" t="s">
        <v>590</v>
      </c>
      <c r="M320" t="s">
        <v>590</v>
      </c>
      <c r="N320" s="17" t="s">
        <v>1007</v>
      </c>
      <c r="O320" t="s">
        <v>1007</v>
      </c>
      <c r="P320" s="17" t="s">
        <v>1423</v>
      </c>
      <c r="Q320" t="s">
        <v>1423</v>
      </c>
      <c r="R320" t="s">
        <v>1781</v>
      </c>
      <c r="S320" t="s">
        <v>1886</v>
      </c>
      <c r="T320" s="22">
        <f t="shared" si="12"/>
        <v>2250</v>
      </c>
      <c r="U320">
        <v>2250</v>
      </c>
      <c r="V320">
        <v>2250</v>
      </c>
      <c r="W320">
        <v>200000</v>
      </c>
      <c r="X320" t="s">
        <v>1913</v>
      </c>
      <c r="Y320" t="s">
        <v>2087</v>
      </c>
      <c r="Z320" t="s">
        <v>2182</v>
      </c>
      <c r="AA320" t="s">
        <v>2292</v>
      </c>
      <c r="AB320" s="17" t="s">
        <v>2368</v>
      </c>
      <c r="AC320" t="s">
        <v>2395</v>
      </c>
      <c r="AD320" s="20" t="s">
        <v>3002</v>
      </c>
      <c r="AE320" t="s">
        <v>2806</v>
      </c>
      <c r="AF320">
        <v>1</v>
      </c>
      <c r="AG320">
        <v>1</v>
      </c>
      <c r="AH320" t="s">
        <v>2960</v>
      </c>
      <c r="AI320" t="s">
        <v>2966</v>
      </c>
      <c r="AJ320" t="s">
        <v>2968</v>
      </c>
      <c r="AK320" t="s">
        <v>2970</v>
      </c>
    </row>
    <row r="321" spans="1:37" ht="30">
      <c r="A321">
        <v>555</v>
      </c>
      <c r="B321" s="17" t="str">
        <f t="shared" si="13"/>
        <v>Paracetamol 500mg (Partamol Tab.)_VD-23978-15_450</v>
      </c>
      <c r="C321" s="17" t="str">
        <f t="shared" si="14"/>
        <v>Paracetamol 500mg (Partamol Tab.)_450</v>
      </c>
      <c r="D321" t="s">
        <v>120</v>
      </c>
      <c r="E321" t="s">
        <v>120</v>
      </c>
      <c r="F321" t="s">
        <v>527</v>
      </c>
      <c r="G321" t="s">
        <v>527</v>
      </c>
      <c r="H321" t="s">
        <v>560</v>
      </c>
      <c r="I321" t="s">
        <v>560</v>
      </c>
      <c r="J321" t="s">
        <v>572</v>
      </c>
      <c r="K321" t="s">
        <v>572</v>
      </c>
      <c r="L321" t="s">
        <v>590</v>
      </c>
      <c r="M321" t="s">
        <v>590</v>
      </c>
      <c r="N321" s="17" t="s">
        <v>1008</v>
      </c>
      <c r="O321" t="s">
        <v>1008</v>
      </c>
      <c r="P321" s="17" t="s">
        <v>1424</v>
      </c>
      <c r="Q321" t="s">
        <v>1424</v>
      </c>
      <c r="R321" t="s">
        <v>1782</v>
      </c>
      <c r="S321" t="s">
        <v>1886</v>
      </c>
      <c r="T321" s="22">
        <f t="shared" si="12"/>
        <v>450</v>
      </c>
      <c r="U321">
        <v>450</v>
      </c>
      <c r="V321">
        <v>450</v>
      </c>
      <c r="W321">
        <v>1000000</v>
      </c>
      <c r="X321" t="s">
        <v>1913</v>
      </c>
      <c r="Y321" t="s">
        <v>2088</v>
      </c>
      <c r="Z321" t="s">
        <v>2183</v>
      </c>
      <c r="AA321" t="s">
        <v>2292</v>
      </c>
      <c r="AB321" s="17" t="s">
        <v>2368</v>
      </c>
      <c r="AC321" t="s">
        <v>2395</v>
      </c>
      <c r="AD321" s="20" t="s">
        <v>3002</v>
      </c>
      <c r="AE321" t="s">
        <v>2807</v>
      </c>
      <c r="AF321">
        <v>1</v>
      </c>
      <c r="AG321">
        <v>1</v>
      </c>
      <c r="AH321" t="s">
        <v>2960</v>
      </c>
      <c r="AI321" t="s">
        <v>2966</v>
      </c>
      <c r="AJ321" t="s">
        <v>2968</v>
      </c>
      <c r="AK321" t="s">
        <v>2970</v>
      </c>
    </row>
    <row r="322" spans="1:37" ht="30">
      <c r="A322">
        <v>556</v>
      </c>
      <c r="B322" s="17" t="str">
        <f t="shared" si="13"/>
        <v>Amlodipin 5mg (Bluepine)_VN-11129-10_609</v>
      </c>
      <c r="C322" s="17" t="str">
        <f t="shared" si="14"/>
        <v>Amlodipin 5mg (Bluepine)_609</v>
      </c>
      <c r="D322" t="s">
        <v>151</v>
      </c>
      <c r="E322" t="s">
        <v>151</v>
      </c>
      <c r="F322" t="s">
        <v>347</v>
      </c>
      <c r="G322" t="s">
        <v>347</v>
      </c>
      <c r="H322" t="s">
        <v>560</v>
      </c>
      <c r="I322" t="s">
        <v>560</v>
      </c>
      <c r="J322" t="s">
        <v>572</v>
      </c>
      <c r="K322" t="s">
        <v>572</v>
      </c>
      <c r="L322" t="s">
        <v>597</v>
      </c>
      <c r="M322" t="s">
        <v>597</v>
      </c>
      <c r="N322" s="17" t="s">
        <v>1009</v>
      </c>
      <c r="O322" t="s">
        <v>1009</v>
      </c>
      <c r="P322" s="17" t="s">
        <v>1425</v>
      </c>
      <c r="Q322" t="s">
        <v>1425</v>
      </c>
      <c r="R322" t="s">
        <v>1783</v>
      </c>
      <c r="S322" t="s">
        <v>1886</v>
      </c>
      <c r="T322" s="22">
        <f t="shared" ref="T322:T385" si="15">U322</f>
        <v>609</v>
      </c>
      <c r="U322">
        <v>609</v>
      </c>
      <c r="V322">
        <v>609</v>
      </c>
      <c r="W322">
        <v>160000</v>
      </c>
      <c r="X322" t="s">
        <v>1913</v>
      </c>
      <c r="Y322" t="s">
        <v>2089</v>
      </c>
      <c r="Z322" t="s">
        <v>2184</v>
      </c>
      <c r="AA322" t="s">
        <v>2293</v>
      </c>
      <c r="AB322" s="17" t="s">
        <v>2368</v>
      </c>
      <c r="AC322" t="s">
        <v>2395</v>
      </c>
      <c r="AD322" s="20" t="s">
        <v>3002</v>
      </c>
      <c r="AE322" t="s">
        <v>2808</v>
      </c>
      <c r="AF322">
        <v>1</v>
      </c>
      <c r="AG322">
        <v>1</v>
      </c>
      <c r="AH322" t="s">
        <v>2960</v>
      </c>
      <c r="AI322" t="s">
        <v>2966</v>
      </c>
      <c r="AJ322" t="s">
        <v>2968</v>
      </c>
      <c r="AK322" t="s">
        <v>2970</v>
      </c>
    </row>
    <row r="323" spans="1:37" ht="45">
      <c r="A323">
        <v>557</v>
      </c>
      <c r="B323" s="17" t="str">
        <f t="shared" ref="B323:B386" si="16">N323&amp;"_"&amp;P323&amp;"_"&amp;ROUND(T323,2)</f>
        <v>Amoxicilin 250mg (Amoxicilin 250mg)_VD-18307-13_294</v>
      </c>
      <c r="C323" s="17" t="str">
        <f t="shared" ref="C323:C386" si="17">N323&amp;"_"&amp;ROUND(T323,2)</f>
        <v>Amoxicilin 250mg (Amoxicilin 250mg)_294</v>
      </c>
      <c r="D323" t="s">
        <v>150</v>
      </c>
      <c r="E323" t="s">
        <v>150</v>
      </c>
      <c r="F323" t="s">
        <v>346</v>
      </c>
      <c r="G323" t="s">
        <v>346</v>
      </c>
      <c r="H323" t="s">
        <v>560</v>
      </c>
      <c r="I323" t="s">
        <v>560</v>
      </c>
      <c r="J323" t="s">
        <v>572</v>
      </c>
      <c r="K323" t="s">
        <v>572</v>
      </c>
      <c r="L323" t="s">
        <v>589</v>
      </c>
      <c r="M323" t="s">
        <v>589</v>
      </c>
      <c r="N323" s="17" t="s">
        <v>1010</v>
      </c>
      <c r="O323" t="s">
        <v>1010</v>
      </c>
      <c r="P323" s="17" t="s">
        <v>1256</v>
      </c>
      <c r="Q323" t="s">
        <v>1256</v>
      </c>
      <c r="R323" t="s">
        <v>1784</v>
      </c>
      <c r="S323" t="s">
        <v>1886</v>
      </c>
      <c r="T323" s="22">
        <f t="shared" si="15"/>
        <v>294</v>
      </c>
      <c r="U323">
        <v>294</v>
      </c>
      <c r="V323">
        <v>294</v>
      </c>
      <c r="W323">
        <v>150000</v>
      </c>
      <c r="X323" t="s">
        <v>1913</v>
      </c>
      <c r="Y323" t="s">
        <v>2090</v>
      </c>
      <c r="Z323" t="s">
        <v>2073</v>
      </c>
      <c r="AA323" t="s">
        <v>2294</v>
      </c>
      <c r="AB323" s="17" t="s">
        <v>2369</v>
      </c>
      <c r="AC323" t="s">
        <v>2395</v>
      </c>
      <c r="AD323" s="20" t="s">
        <v>3003</v>
      </c>
      <c r="AE323" t="s">
        <v>2809</v>
      </c>
      <c r="AF323">
        <v>1</v>
      </c>
      <c r="AG323">
        <v>1</v>
      </c>
      <c r="AH323" t="s">
        <v>2957</v>
      </c>
      <c r="AI323" t="s">
        <v>2966</v>
      </c>
      <c r="AJ323" t="s">
        <v>2968</v>
      </c>
      <c r="AK323" t="s">
        <v>2970</v>
      </c>
    </row>
    <row r="324" spans="1:37" ht="30">
      <c r="A324">
        <v>558</v>
      </c>
      <c r="B324" s="17" t="str">
        <f t="shared" si="16"/>
        <v>Salbutamol 2mg (Salbutamol 2mg)_VD-24806-16_98</v>
      </c>
      <c r="C324" s="17" t="str">
        <f t="shared" si="17"/>
        <v>Salbutamol 2mg (Salbutamol 2mg)_98</v>
      </c>
      <c r="D324" t="s">
        <v>138</v>
      </c>
      <c r="E324" t="s">
        <v>138</v>
      </c>
      <c r="F324" t="s">
        <v>329</v>
      </c>
      <c r="G324" t="s">
        <v>329</v>
      </c>
      <c r="H324" t="s">
        <v>560</v>
      </c>
      <c r="I324" t="s">
        <v>560</v>
      </c>
      <c r="J324" t="s">
        <v>572</v>
      </c>
      <c r="K324" t="s">
        <v>572</v>
      </c>
      <c r="L324" t="s">
        <v>697</v>
      </c>
      <c r="M324" t="s">
        <v>697</v>
      </c>
      <c r="N324" s="17" t="s">
        <v>1011</v>
      </c>
      <c r="O324" t="s">
        <v>1011</v>
      </c>
      <c r="P324" s="17" t="s">
        <v>1426</v>
      </c>
      <c r="Q324" t="s">
        <v>1426</v>
      </c>
      <c r="R324" t="s">
        <v>1785</v>
      </c>
      <c r="S324" t="s">
        <v>1886</v>
      </c>
      <c r="T324" s="22">
        <f t="shared" si="15"/>
        <v>98</v>
      </c>
      <c r="U324">
        <v>98</v>
      </c>
      <c r="V324">
        <v>98</v>
      </c>
      <c r="W324">
        <v>150000</v>
      </c>
      <c r="X324" t="s">
        <v>1913</v>
      </c>
      <c r="Y324" t="s">
        <v>2090</v>
      </c>
      <c r="Z324" t="s">
        <v>2073</v>
      </c>
      <c r="AA324" t="s">
        <v>2294</v>
      </c>
      <c r="AB324" s="17" t="s">
        <v>2369</v>
      </c>
      <c r="AC324" t="s">
        <v>2395</v>
      </c>
      <c r="AD324" s="20" t="s">
        <v>3003</v>
      </c>
      <c r="AE324" t="s">
        <v>2810</v>
      </c>
      <c r="AF324">
        <v>1</v>
      </c>
      <c r="AG324">
        <v>1</v>
      </c>
      <c r="AH324" t="s">
        <v>2957</v>
      </c>
      <c r="AI324" t="s">
        <v>2966</v>
      </c>
      <c r="AJ324" t="s">
        <v>2968</v>
      </c>
      <c r="AK324" t="s">
        <v>2970</v>
      </c>
    </row>
    <row r="325" spans="1:37" ht="30">
      <c r="A325">
        <v>559</v>
      </c>
      <c r="B325" s="17" t="str">
        <f t="shared" si="16"/>
        <v>Albendazol 400mg (Pyme ABZ400)_VD-22607-15_3800</v>
      </c>
      <c r="C325" s="17" t="str">
        <f t="shared" si="17"/>
        <v>Albendazol 400mg (Pyme ABZ400)_3800</v>
      </c>
      <c r="D325" t="s">
        <v>158</v>
      </c>
      <c r="E325" t="s">
        <v>158</v>
      </c>
      <c r="F325" t="s">
        <v>528</v>
      </c>
      <c r="G325" t="s">
        <v>528</v>
      </c>
      <c r="H325" t="s">
        <v>560</v>
      </c>
      <c r="I325" t="s">
        <v>560</v>
      </c>
      <c r="J325" t="s">
        <v>572</v>
      </c>
      <c r="K325" t="s">
        <v>572</v>
      </c>
      <c r="L325" t="s">
        <v>666</v>
      </c>
      <c r="M325" t="s">
        <v>666</v>
      </c>
      <c r="N325" s="17" t="s">
        <v>1012</v>
      </c>
      <c r="O325" t="s">
        <v>1012</v>
      </c>
      <c r="P325" s="17" t="s">
        <v>1427</v>
      </c>
      <c r="Q325" t="s">
        <v>1427</v>
      </c>
      <c r="R325" t="s">
        <v>1786</v>
      </c>
      <c r="S325" t="s">
        <v>1886</v>
      </c>
      <c r="T325" s="22">
        <f t="shared" si="15"/>
        <v>3800</v>
      </c>
      <c r="U325">
        <v>3800</v>
      </c>
      <c r="V325">
        <v>3800</v>
      </c>
      <c r="W325">
        <v>15000</v>
      </c>
      <c r="X325" t="s">
        <v>1913</v>
      </c>
      <c r="Y325" t="s">
        <v>2091</v>
      </c>
      <c r="Z325" t="s">
        <v>2073</v>
      </c>
      <c r="AA325" t="s">
        <v>2295</v>
      </c>
      <c r="AB325" s="17" t="s">
        <v>2369</v>
      </c>
      <c r="AC325" t="s">
        <v>2395</v>
      </c>
      <c r="AD325" s="20" t="s">
        <v>3003</v>
      </c>
      <c r="AE325" t="s">
        <v>2811</v>
      </c>
      <c r="AF325">
        <v>1</v>
      </c>
      <c r="AG325">
        <v>1</v>
      </c>
      <c r="AH325" t="s">
        <v>2957</v>
      </c>
      <c r="AI325" t="s">
        <v>2966</v>
      </c>
      <c r="AJ325" t="s">
        <v>2968</v>
      </c>
      <c r="AK325" t="s">
        <v>2970</v>
      </c>
    </row>
    <row r="326" spans="1:37" ht="30">
      <c r="A326">
        <v>560</v>
      </c>
      <c r="B326" s="17" t="str">
        <f t="shared" si="16"/>
        <v>Nifedipin 10mg (PymeNife 10)_VD-13590-10_900</v>
      </c>
      <c r="C326" s="17" t="str">
        <f t="shared" si="17"/>
        <v>Nifedipin 10mg (PymeNife 10)_900</v>
      </c>
      <c r="D326" t="s">
        <v>105</v>
      </c>
      <c r="E326" t="s">
        <v>105</v>
      </c>
      <c r="F326" t="s">
        <v>292</v>
      </c>
      <c r="G326" t="s">
        <v>292</v>
      </c>
      <c r="H326" t="s">
        <v>560</v>
      </c>
      <c r="I326" t="s">
        <v>560</v>
      </c>
      <c r="J326" t="s">
        <v>572</v>
      </c>
      <c r="K326" t="s">
        <v>572</v>
      </c>
      <c r="L326" t="s">
        <v>594</v>
      </c>
      <c r="M326" t="s">
        <v>594</v>
      </c>
      <c r="N326" s="17" t="s">
        <v>1013</v>
      </c>
      <c r="O326" t="s">
        <v>1013</v>
      </c>
      <c r="P326" s="17" t="s">
        <v>1428</v>
      </c>
      <c r="Q326" t="s">
        <v>1428</v>
      </c>
      <c r="R326" t="s">
        <v>1787</v>
      </c>
      <c r="S326" t="s">
        <v>1886</v>
      </c>
      <c r="T326" s="22">
        <f t="shared" si="15"/>
        <v>900</v>
      </c>
      <c r="U326">
        <v>900</v>
      </c>
      <c r="V326">
        <v>900</v>
      </c>
      <c r="W326">
        <v>600000</v>
      </c>
      <c r="X326" t="s">
        <v>1913</v>
      </c>
      <c r="Y326" t="s">
        <v>2091</v>
      </c>
      <c r="Z326" t="s">
        <v>2073</v>
      </c>
      <c r="AA326" t="s">
        <v>2295</v>
      </c>
      <c r="AB326" s="17" t="s">
        <v>2369</v>
      </c>
      <c r="AC326" t="s">
        <v>2395</v>
      </c>
      <c r="AD326" s="20" t="s">
        <v>3003</v>
      </c>
      <c r="AE326" t="s">
        <v>2812</v>
      </c>
      <c r="AF326">
        <v>1</v>
      </c>
      <c r="AG326">
        <v>1</v>
      </c>
      <c r="AH326" t="s">
        <v>2957</v>
      </c>
      <c r="AI326" t="s">
        <v>2966</v>
      </c>
      <c r="AJ326" t="s">
        <v>2968</v>
      </c>
      <c r="AK326" t="s">
        <v>2970</v>
      </c>
    </row>
    <row r="327" spans="1:37" ht="45">
      <c r="A327">
        <v>561</v>
      </c>
      <c r="B327" s="17" t="str">
        <f t="shared" si="16"/>
        <v>Cefuroxim 500mg (Cefuroxim 500mg)_VD-8588-09_2171</v>
      </c>
      <c r="C327" s="17" t="str">
        <f t="shared" si="17"/>
        <v>Cefuroxim 500mg (Cefuroxim 500mg)_2171</v>
      </c>
      <c r="D327" t="s">
        <v>112</v>
      </c>
      <c r="E327" t="s">
        <v>112</v>
      </c>
      <c r="F327" t="s">
        <v>299</v>
      </c>
      <c r="G327" t="s">
        <v>299</v>
      </c>
      <c r="H327" t="s">
        <v>560</v>
      </c>
      <c r="I327" t="s">
        <v>560</v>
      </c>
      <c r="J327" t="s">
        <v>572</v>
      </c>
      <c r="K327" t="s">
        <v>572</v>
      </c>
      <c r="L327" t="s">
        <v>590</v>
      </c>
      <c r="M327" t="s">
        <v>590</v>
      </c>
      <c r="N327" s="17" t="s">
        <v>1014</v>
      </c>
      <c r="O327" t="s">
        <v>1014</v>
      </c>
      <c r="P327" s="17" t="s">
        <v>1429</v>
      </c>
      <c r="Q327" t="s">
        <v>1429</v>
      </c>
      <c r="R327" t="s">
        <v>1788</v>
      </c>
      <c r="S327" t="s">
        <v>1886</v>
      </c>
      <c r="T327" s="22">
        <f t="shared" si="15"/>
        <v>2171</v>
      </c>
      <c r="U327">
        <v>2171</v>
      </c>
      <c r="V327">
        <v>2171</v>
      </c>
      <c r="W327">
        <v>200000</v>
      </c>
      <c r="X327" t="s">
        <v>1913</v>
      </c>
      <c r="Y327" t="s">
        <v>2092</v>
      </c>
      <c r="Z327" t="s">
        <v>2073</v>
      </c>
      <c r="AA327" t="s">
        <v>2296</v>
      </c>
      <c r="AB327" s="17" t="s">
        <v>2369</v>
      </c>
      <c r="AC327" t="s">
        <v>2395</v>
      </c>
      <c r="AD327" s="20" t="s">
        <v>3003</v>
      </c>
      <c r="AE327" t="s">
        <v>2813</v>
      </c>
      <c r="AF327">
        <v>1</v>
      </c>
      <c r="AG327">
        <v>1</v>
      </c>
      <c r="AH327" t="s">
        <v>2957</v>
      </c>
      <c r="AI327" t="s">
        <v>2966</v>
      </c>
      <c r="AJ327" t="s">
        <v>2968</v>
      </c>
      <c r="AK327" t="s">
        <v>2970</v>
      </c>
    </row>
    <row r="328" spans="1:37" ht="30">
      <c r="A328">
        <v>562</v>
      </c>
      <c r="B328" s="17" t="str">
        <f t="shared" si="16"/>
        <v>Doxycyclin 100mg (Doxycyclin 100)_VD-16864-12_257</v>
      </c>
      <c r="C328" s="17" t="str">
        <f t="shared" si="17"/>
        <v>Doxycyclin 100mg (Doxycyclin 100)_257</v>
      </c>
      <c r="D328" t="s">
        <v>124</v>
      </c>
      <c r="E328" t="s">
        <v>124</v>
      </c>
      <c r="F328" t="s">
        <v>314</v>
      </c>
      <c r="G328" t="s">
        <v>314</v>
      </c>
      <c r="H328" t="s">
        <v>560</v>
      </c>
      <c r="I328" t="s">
        <v>560</v>
      </c>
      <c r="J328" t="s">
        <v>572</v>
      </c>
      <c r="K328" t="s">
        <v>572</v>
      </c>
      <c r="L328" t="s">
        <v>604</v>
      </c>
      <c r="M328" t="s">
        <v>604</v>
      </c>
      <c r="N328" s="17" t="s">
        <v>1015</v>
      </c>
      <c r="O328" t="s">
        <v>1015</v>
      </c>
      <c r="P328" s="17" t="s">
        <v>1430</v>
      </c>
      <c r="Q328" t="s">
        <v>1430</v>
      </c>
      <c r="R328" t="s">
        <v>1789</v>
      </c>
      <c r="S328" t="s">
        <v>1886</v>
      </c>
      <c r="T328" s="22">
        <f t="shared" si="15"/>
        <v>257</v>
      </c>
      <c r="U328">
        <v>257</v>
      </c>
      <c r="V328">
        <v>257</v>
      </c>
      <c r="W328">
        <v>20000</v>
      </c>
      <c r="X328" t="s">
        <v>1913</v>
      </c>
      <c r="Y328" t="s">
        <v>2092</v>
      </c>
      <c r="Z328" t="s">
        <v>2073</v>
      </c>
      <c r="AA328" t="s">
        <v>2296</v>
      </c>
      <c r="AB328" s="17" t="s">
        <v>2369</v>
      </c>
      <c r="AC328" t="s">
        <v>2395</v>
      </c>
      <c r="AD328" s="20" t="s">
        <v>3003</v>
      </c>
      <c r="AE328" t="s">
        <v>2814</v>
      </c>
      <c r="AF328">
        <v>1</v>
      </c>
      <c r="AG328">
        <v>1</v>
      </c>
      <c r="AH328" t="s">
        <v>2957</v>
      </c>
      <c r="AI328" t="s">
        <v>2966</v>
      </c>
      <c r="AJ328" t="s">
        <v>2968</v>
      </c>
      <c r="AK328" t="s">
        <v>2970</v>
      </c>
    </row>
    <row r="329" spans="1:37" ht="45">
      <c r="A329">
        <v>563</v>
      </c>
      <c r="B329" s="17" t="str">
        <f t="shared" si="16"/>
        <v>Paracetamol 250mg (Acepron 250 mg)_VD-20678-14_407</v>
      </c>
      <c r="C329" s="17" t="str">
        <f t="shared" si="17"/>
        <v>Paracetamol 250mg (Acepron 250 mg)_407</v>
      </c>
      <c r="D329" t="s">
        <v>120</v>
      </c>
      <c r="E329" t="s">
        <v>120</v>
      </c>
      <c r="F329" t="s">
        <v>527</v>
      </c>
      <c r="G329" t="s">
        <v>527</v>
      </c>
      <c r="H329" t="s">
        <v>560</v>
      </c>
      <c r="I329" t="s">
        <v>560</v>
      </c>
      <c r="J329" t="s">
        <v>572</v>
      </c>
      <c r="K329" t="s">
        <v>572</v>
      </c>
      <c r="L329" t="s">
        <v>589</v>
      </c>
      <c r="M329" t="s">
        <v>589</v>
      </c>
      <c r="N329" s="17" t="s">
        <v>1016</v>
      </c>
      <c r="O329" t="s">
        <v>1016</v>
      </c>
      <c r="P329" s="17" t="s">
        <v>1222</v>
      </c>
      <c r="Q329" t="s">
        <v>1222</v>
      </c>
      <c r="R329" t="s">
        <v>1790</v>
      </c>
      <c r="S329" t="s">
        <v>1899</v>
      </c>
      <c r="T329" s="22">
        <f t="shared" si="15"/>
        <v>407</v>
      </c>
      <c r="U329">
        <v>407</v>
      </c>
      <c r="V329">
        <v>407</v>
      </c>
      <c r="W329">
        <v>800000</v>
      </c>
      <c r="X329" t="s">
        <v>1913</v>
      </c>
      <c r="Y329" t="s">
        <v>2092</v>
      </c>
      <c r="Z329" t="s">
        <v>2073</v>
      </c>
      <c r="AA329" t="s">
        <v>2296</v>
      </c>
      <c r="AB329" s="17" t="s">
        <v>2369</v>
      </c>
      <c r="AC329" t="s">
        <v>2395</v>
      </c>
      <c r="AD329" s="20" t="s">
        <v>3003</v>
      </c>
      <c r="AE329" t="s">
        <v>2815</v>
      </c>
      <c r="AF329">
        <v>1</v>
      </c>
      <c r="AG329">
        <v>1</v>
      </c>
      <c r="AH329" t="s">
        <v>2957</v>
      </c>
      <c r="AI329" t="s">
        <v>2966</v>
      </c>
      <c r="AJ329" t="s">
        <v>2968</v>
      </c>
      <c r="AK329" t="s">
        <v>2970</v>
      </c>
    </row>
    <row r="330" spans="1:37" ht="60">
      <c r="A330">
        <v>564</v>
      </c>
      <c r="B330" s="17" t="str">
        <f t="shared" si="16"/>
        <v>Clarithromycin 250mg (Clarithromycin)_VD-12345-10_1270</v>
      </c>
      <c r="C330" s="17" t="str">
        <f t="shared" si="17"/>
        <v>Clarithromycin 250mg (Clarithromycin)_1270</v>
      </c>
      <c r="D330" t="s">
        <v>89</v>
      </c>
      <c r="E330" t="s">
        <v>89</v>
      </c>
      <c r="F330" t="s">
        <v>277</v>
      </c>
      <c r="G330" t="s">
        <v>277</v>
      </c>
      <c r="H330" t="s">
        <v>560</v>
      </c>
      <c r="I330" t="s">
        <v>560</v>
      </c>
      <c r="J330" t="s">
        <v>572</v>
      </c>
      <c r="K330" t="s">
        <v>572</v>
      </c>
      <c r="L330" t="s">
        <v>589</v>
      </c>
      <c r="M330" t="s">
        <v>589</v>
      </c>
      <c r="N330" s="17" t="s">
        <v>1017</v>
      </c>
      <c r="O330" t="s">
        <v>1017</v>
      </c>
      <c r="P330" s="17" t="s">
        <v>1431</v>
      </c>
      <c r="Q330" t="s">
        <v>1431</v>
      </c>
      <c r="R330" t="s">
        <v>1791</v>
      </c>
      <c r="S330" t="s">
        <v>1886</v>
      </c>
      <c r="T330" s="22">
        <f t="shared" si="15"/>
        <v>1270</v>
      </c>
      <c r="U330">
        <v>1270</v>
      </c>
      <c r="V330">
        <v>1270</v>
      </c>
      <c r="W330">
        <v>20000</v>
      </c>
      <c r="X330" t="s">
        <v>1913</v>
      </c>
      <c r="Y330" t="s">
        <v>2093</v>
      </c>
      <c r="Z330" t="s">
        <v>2073</v>
      </c>
      <c r="AA330" t="s">
        <v>2297</v>
      </c>
      <c r="AB330" s="17" t="s">
        <v>2369</v>
      </c>
      <c r="AC330" t="s">
        <v>2395</v>
      </c>
      <c r="AD330" s="20" t="s">
        <v>3003</v>
      </c>
      <c r="AE330" t="s">
        <v>2816</v>
      </c>
      <c r="AF330">
        <v>1</v>
      </c>
      <c r="AG330">
        <v>1</v>
      </c>
      <c r="AH330" t="s">
        <v>2957</v>
      </c>
      <c r="AI330" t="s">
        <v>2966</v>
      </c>
      <c r="AJ330" t="s">
        <v>2968</v>
      </c>
      <c r="AK330" t="s">
        <v>2970</v>
      </c>
    </row>
    <row r="331" spans="1:37" ht="30">
      <c r="A331">
        <v>565</v>
      </c>
      <c r="B331" s="17" t="str">
        <f t="shared" si="16"/>
        <v>Bromhexin 8mg (Bromhexin)_VD-17463-12_34</v>
      </c>
      <c r="C331" s="17" t="str">
        <f t="shared" si="17"/>
        <v>Bromhexin 8mg (Bromhexin)_34</v>
      </c>
      <c r="D331" t="s">
        <v>95</v>
      </c>
      <c r="E331" t="s">
        <v>95</v>
      </c>
      <c r="F331" t="s">
        <v>283</v>
      </c>
      <c r="G331" t="s">
        <v>283</v>
      </c>
      <c r="H331" t="s">
        <v>560</v>
      </c>
      <c r="I331" t="s">
        <v>560</v>
      </c>
      <c r="J331" t="s">
        <v>572</v>
      </c>
      <c r="K331" t="s">
        <v>572</v>
      </c>
      <c r="L331" t="s">
        <v>619</v>
      </c>
      <c r="M331" t="s">
        <v>619</v>
      </c>
      <c r="N331" s="17" t="s">
        <v>1018</v>
      </c>
      <c r="O331" t="s">
        <v>1018</v>
      </c>
      <c r="P331" s="17" t="s">
        <v>1432</v>
      </c>
      <c r="Q331" t="s">
        <v>1432</v>
      </c>
      <c r="R331" t="s">
        <v>1792</v>
      </c>
      <c r="S331" t="s">
        <v>1886</v>
      </c>
      <c r="T331" s="22">
        <f t="shared" si="15"/>
        <v>34</v>
      </c>
      <c r="U331">
        <v>34</v>
      </c>
      <c r="V331">
        <v>34</v>
      </c>
      <c r="W331">
        <v>100000</v>
      </c>
      <c r="X331" t="s">
        <v>1913</v>
      </c>
      <c r="Y331" t="s">
        <v>1947</v>
      </c>
      <c r="Z331" t="s">
        <v>2073</v>
      </c>
      <c r="AA331" t="s">
        <v>2298</v>
      </c>
      <c r="AB331" s="17" t="s">
        <v>2369</v>
      </c>
      <c r="AC331" t="s">
        <v>2395</v>
      </c>
      <c r="AD331" s="20" t="s">
        <v>3003</v>
      </c>
      <c r="AE331" t="s">
        <v>2817</v>
      </c>
      <c r="AF331">
        <v>1</v>
      </c>
      <c r="AG331">
        <v>1</v>
      </c>
      <c r="AH331" t="s">
        <v>2957</v>
      </c>
      <c r="AI331" t="s">
        <v>2966</v>
      </c>
      <c r="AJ331" t="s">
        <v>2968</v>
      </c>
      <c r="AK331" t="s">
        <v>2970</v>
      </c>
    </row>
    <row r="332" spans="1:37" ht="30">
      <c r="A332">
        <v>566</v>
      </c>
      <c r="B332" s="17" t="str">
        <f t="shared" si="16"/>
        <v>Captopril 25mg (Captopril)_VD-17928-12_82</v>
      </c>
      <c r="C332" s="17" t="str">
        <f t="shared" si="17"/>
        <v>Captopril 25mg (Captopril)_82</v>
      </c>
      <c r="D332" t="s">
        <v>179</v>
      </c>
      <c r="E332" t="s">
        <v>179</v>
      </c>
      <c r="F332" t="s">
        <v>386</v>
      </c>
      <c r="G332" t="s">
        <v>386</v>
      </c>
      <c r="H332" t="s">
        <v>560</v>
      </c>
      <c r="I332" t="s">
        <v>560</v>
      </c>
      <c r="J332" t="s">
        <v>572</v>
      </c>
      <c r="K332" t="s">
        <v>572</v>
      </c>
      <c r="L332" t="s">
        <v>658</v>
      </c>
      <c r="M332" t="s">
        <v>658</v>
      </c>
      <c r="N332" s="17" t="s">
        <v>1019</v>
      </c>
      <c r="O332" t="s">
        <v>1019</v>
      </c>
      <c r="P332" s="17" t="s">
        <v>1325</v>
      </c>
      <c r="Q332" t="s">
        <v>1325</v>
      </c>
      <c r="R332" t="s">
        <v>1785</v>
      </c>
      <c r="S332" t="s">
        <v>1886</v>
      </c>
      <c r="T332" s="22">
        <f t="shared" si="15"/>
        <v>82</v>
      </c>
      <c r="U332">
        <v>82</v>
      </c>
      <c r="V332">
        <v>82</v>
      </c>
      <c r="W332">
        <v>100000</v>
      </c>
      <c r="X332" t="s">
        <v>1913</v>
      </c>
      <c r="Y332" t="s">
        <v>1947</v>
      </c>
      <c r="Z332" t="s">
        <v>2073</v>
      </c>
      <c r="AA332" t="s">
        <v>2298</v>
      </c>
      <c r="AB332" s="17" t="s">
        <v>2369</v>
      </c>
      <c r="AC332" t="s">
        <v>2395</v>
      </c>
      <c r="AD332" s="20" t="s">
        <v>3003</v>
      </c>
      <c r="AE332" t="s">
        <v>2818</v>
      </c>
      <c r="AF332">
        <v>1</v>
      </c>
      <c r="AG332">
        <v>1</v>
      </c>
      <c r="AH332" t="s">
        <v>2957</v>
      </c>
      <c r="AI332" t="s">
        <v>2966</v>
      </c>
      <c r="AJ332" t="s">
        <v>2968</v>
      </c>
      <c r="AK332" t="s">
        <v>2970</v>
      </c>
    </row>
    <row r="333" spans="1:37" ht="45">
      <c r="A333">
        <v>567</v>
      </c>
      <c r="B333" s="17" t="str">
        <f t="shared" si="16"/>
        <v>Ciprofloxacin 500mg (Ciprofloxacin)_VD-16382-12_387</v>
      </c>
      <c r="C333" s="17" t="str">
        <f t="shared" si="17"/>
        <v>Ciprofloxacin 500mg (Ciprofloxacin)_387</v>
      </c>
      <c r="D333" t="s">
        <v>82</v>
      </c>
      <c r="E333" t="s">
        <v>82</v>
      </c>
      <c r="F333" t="s">
        <v>270</v>
      </c>
      <c r="G333" t="s">
        <v>270</v>
      </c>
      <c r="H333" t="s">
        <v>560</v>
      </c>
      <c r="I333" t="s">
        <v>560</v>
      </c>
      <c r="J333" t="s">
        <v>572</v>
      </c>
      <c r="K333" t="s">
        <v>572</v>
      </c>
      <c r="L333" t="s">
        <v>590</v>
      </c>
      <c r="M333" t="s">
        <v>590</v>
      </c>
      <c r="N333" s="17" t="s">
        <v>1020</v>
      </c>
      <c r="O333" t="s">
        <v>1020</v>
      </c>
      <c r="P333" s="17" t="s">
        <v>1433</v>
      </c>
      <c r="Q333" t="s">
        <v>1433</v>
      </c>
      <c r="R333" t="s">
        <v>1793</v>
      </c>
      <c r="S333" t="s">
        <v>1886</v>
      </c>
      <c r="T333" s="22">
        <f t="shared" si="15"/>
        <v>387</v>
      </c>
      <c r="U333">
        <v>387</v>
      </c>
      <c r="V333">
        <v>387</v>
      </c>
      <c r="W333">
        <v>70000</v>
      </c>
      <c r="X333" t="s">
        <v>1913</v>
      </c>
      <c r="Y333" t="s">
        <v>1947</v>
      </c>
      <c r="Z333" t="s">
        <v>2073</v>
      </c>
      <c r="AA333" t="s">
        <v>2298</v>
      </c>
      <c r="AB333" s="17" t="s">
        <v>2369</v>
      </c>
      <c r="AC333" t="s">
        <v>2395</v>
      </c>
      <c r="AD333" s="20" t="s">
        <v>3003</v>
      </c>
      <c r="AE333" t="s">
        <v>2819</v>
      </c>
      <c r="AF333">
        <v>1</v>
      </c>
      <c r="AG333">
        <v>1</v>
      </c>
      <c r="AH333" t="s">
        <v>2957</v>
      </c>
      <c r="AI333" t="s">
        <v>2966</v>
      </c>
      <c r="AJ333" t="s">
        <v>2968</v>
      </c>
      <c r="AK333" t="s">
        <v>2970</v>
      </c>
    </row>
    <row r="334" spans="1:37" ht="30">
      <c r="A334">
        <v>568</v>
      </c>
      <c r="B334" s="17" t="str">
        <f t="shared" si="16"/>
        <v>Enalapril 5mg (Enalapril)_VD-17464-12_80</v>
      </c>
      <c r="C334" s="17" t="str">
        <f t="shared" si="17"/>
        <v>Enalapril 5mg (Enalapril)_80</v>
      </c>
      <c r="D334" t="s">
        <v>115</v>
      </c>
      <c r="E334" t="s">
        <v>115</v>
      </c>
      <c r="F334" t="s">
        <v>302</v>
      </c>
      <c r="G334" t="s">
        <v>302</v>
      </c>
      <c r="H334" t="s">
        <v>560</v>
      </c>
      <c r="I334" t="s">
        <v>560</v>
      </c>
      <c r="J334" t="s">
        <v>572</v>
      </c>
      <c r="K334" t="s">
        <v>572</v>
      </c>
      <c r="L334" t="s">
        <v>597</v>
      </c>
      <c r="M334" t="s">
        <v>597</v>
      </c>
      <c r="N334" s="17" t="s">
        <v>1021</v>
      </c>
      <c r="O334" t="s">
        <v>1021</v>
      </c>
      <c r="P334" s="17" t="s">
        <v>1196</v>
      </c>
      <c r="Q334" t="s">
        <v>1196</v>
      </c>
      <c r="R334" t="s">
        <v>1785</v>
      </c>
      <c r="S334" t="s">
        <v>1886</v>
      </c>
      <c r="T334" s="22">
        <f t="shared" si="15"/>
        <v>80</v>
      </c>
      <c r="U334">
        <v>80</v>
      </c>
      <c r="V334">
        <v>80</v>
      </c>
      <c r="W334">
        <v>130000</v>
      </c>
      <c r="X334" t="s">
        <v>1913</v>
      </c>
      <c r="Y334" t="s">
        <v>1947</v>
      </c>
      <c r="Z334" t="s">
        <v>2073</v>
      </c>
      <c r="AA334" t="s">
        <v>2298</v>
      </c>
      <c r="AB334" s="17" t="s">
        <v>2369</v>
      </c>
      <c r="AC334" t="s">
        <v>2395</v>
      </c>
      <c r="AD334" s="20" t="s">
        <v>3003</v>
      </c>
      <c r="AE334" t="s">
        <v>2820</v>
      </c>
      <c r="AF334">
        <v>1</v>
      </c>
      <c r="AG334">
        <v>1</v>
      </c>
      <c r="AH334" t="s">
        <v>2957</v>
      </c>
      <c r="AI334" t="s">
        <v>2966</v>
      </c>
      <c r="AJ334" t="s">
        <v>2968</v>
      </c>
      <c r="AK334" t="s">
        <v>2970</v>
      </c>
    </row>
    <row r="335" spans="1:37" ht="30">
      <c r="A335">
        <v>569</v>
      </c>
      <c r="B335" s="17" t="str">
        <f t="shared" si="16"/>
        <v>Levofloxacin 500mg (Kaflovo)_VD-17469-12_666</v>
      </c>
      <c r="C335" s="17" t="str">
        <f t="shared" si="17"/>
        <v>Levofloxacin 500mg (Kaflovo)_666</v>
      </c>
      <c r="D335" t="s">
        <v>231</v>
      </c>
      <c r="E335" t="s">
        <v>231</v>
      </c>
      <c r="F335" t="s">
        <v>529</v>
      </c>
      <c r="G335" t="s">
        <v>529</v>
      </c>
      <c r="H335" t="s">
        <v>560</v>
      </c>
      <c r="I335" t="s">
        <v>560</v>
      </c>
      <c r="J335" t="s">
        <v>572</v>
      </c>
      <c r="K335" t="s">
        <v>572</v>
      </c>
      <c r="L335" t="s">
        <v>590</v>
      </c>
      <c r="M335" t="s">
        <v>590</v>
      </c>
      <c r="N335" s="17" t="s">
        <v>1022</v>
      </c>
      <c r="O335" t="s">
        <v>1022</v>
      </c>
      <c r="P335" s="17" t="s">
        <v>1434</v>
      </c>
      <c r="Q335" t="s">
        <v>1434</v>
      </c>
      <c r="R335" t="s">
        <v>1794</v>
      </c>
      <c r="S335" t="s">
        <v>1886</v>
      </c>
      <c r="T335" s="22">
        <f t="shared" si="15"/>
        <v>666</v>
      </c>
      <c r="U335">
        <v>666</v>
      </c>
      <c r="V335">
        <v>666</v>
      </c>
      <c r="W335">
        <v>20000</v>
      </c>
      <c r="X335" t="s">
        <v>1913</v>
      </c>
      <c r="Y335" t="s">
        <v>1947</v>
      </c>
      <c r="Z335" t="s">
        <v>2073</v>
      </c>
      <c r="AA335" t="s">
        <v>2298</v>
      </c>
      <c r="AB335" s="17" t="s">
        <v>2369</v>
      </c>
      <c r="AC335" t="s">
        <v>2395</v>
      </c>
      <c r="AD335" s="20" t="s">
        <v>3003</v>
      </c>
      <c r="AE335" t="s">
        <v>2821</v>
      </c>
      <c r="AF335">
        <v>1</v>
      </c>
      <c r="AG335">
        <v>1</v>
      </c>
      <c r="AH335" t="s">
        <v>2957</v>
      </c>
      <c r="AI335" t="s">
        <v>2966</v>
      </c>
      <c r="AJ335" t="s">
        <v>2968</v>
      </c>
      <c r="AK335" t="s">
        <v>2970</v>
      </c>
    </row>
    <row r="336" spans="1:37" ht="60">
      <c r="A336">
        <v>570</v>
      </c>
      <c r="B336" s="17" t="str">
        <f t="shared" si="16"/>
        <v>Amoxicilin 875mg+ acid clavulanic 125mg (Augbidil 1g)_VD-14676-11_2449</v>
      </c>
      <c r="C336" s="17" t="str">
        <f t="shared" si="17"/>
        <v>Amoxicilin 875mg+ acid clavulanic 125mg (Augbidil 1g)_2449</v>
      </c>
      <c r="D336" t="s">
        <v>69</v>
      </c>
      <c r="E336" t="s">
        <v>69</v>
      </c>
      <c r="F336" t="s">
        <v>257</v>
      </c>
      <c r="G336" t="s">
        <v>257</v>
      </c>
      <c r="H336" t="s">
        <v>560</v>
      </c>
      <c r="I336" t="s">
        <v>560</v>
      </c>
      <c r="J336" t="s">
        <v>572</v>
      </c>
      <c r="K336" t="s">
        <v>572</v>
      </c>
      <c r="L336" t="s">
        <v>718</v>
      </c>
      <c r="M336" t="s">
        <v>718</v>
      </c>
      <c r="N336" s="17" t="s">
        <v>1023</v>
      </c>
      <c r="O336" t="s">
        <v>1023</v>
      </c>
      <c r="P336" s="17" t="s">
        <v>1435</v>
      </c>
      <c r="Q336" t="s">
        <v>1435</v>
      </c>
      <c r="R336" t="s">
        <v>1795</v>
      </c>
      <c r="S336" t="s">
        <v>1886</v>
      </c>
      <c r="T336" s="22">
        <f t="shared" si="15"/>
        <v>2449</v>
      </c>
      <c r="U336">
        <v>2449</v>
      </c>
      <c r="V336">
        <v>2449</v>
      </c>
      <c r="W336">
        <v>200000</v>
      </c>
      <c r="X336" t="s">
        <v>1913</v>
      </c>
      <c r="Y336" t="s">
        <v>2086</v>
      </c>
      <c r="Z336" t="s">
        <v>2073</v>
      </c>
      <c r="AA336" t="s">
        <v>2291</v>
      </c>
      <c r="AB336" s="17" t="s">
        <v>2369</v>
      </c>
      <c r="AC336" t="s">
        <v>2395</v>
      </c>
      <c r="AD336" s="20" t="s">
        <v>3003</v>
      </c>
      <c r="AE336" t="s">
        <v>2822</v>
      </c>
      <c r="AF336">
        <v>1</v>
      </c>
      <c r="AG336">
        <v>1</v>
      </c>
      <c r="AH336" t="s">
        <v>2957</v>
      </c>
      <c r="AI336" t="s">
        <v>2966</v>
      </c>
      <c r="AJ336" t="s">
        <v>2968</v>
      </c>
      <c r="AK336" t="s">
        <v>2970</v>
      </c>
    </row>
    <row r="337" spans="1:37" ht="30">
      <c r="A337">
        <v>571</v>
      </c>
      <c r="B337" s="17" t="str">
        <f t="shared" si="16"/>
        <v>Glucose 5%/500ml (Glucose 5% )_VD-17664-12_7350</v>
      </c>
      <c r="C337" s="17" t="str">
        <f t="shared" si="17"/>
        <v>Glucose 5%/500ml (Glucose 5% )_7350</v>
      </c>
      <c r="D337" t="s">
        <v>97</v>
      </c>
      <c r="E337" t="s">
        <v>97</v>
      </c>
      <c r="F337" t="s">
        <v>285</v>
      </c>
      <c r="G337" t="s">
        <v>285</v>
      </c>
      <c r="H337" t="s">
        <v>564</v>
      </c>
      <c r="I337" t="s">
        <v>564</v>
      </c>
      <c r="J337" t="s">
        <v>577</v>
      </c>
      <c r="K337" t="s">
        <v>577</v>
      </c>
      <c r="L337" t="s">
        <v>719</v>
      </c>
      <c r="M337" t="s">
        <v>719</v>
      </c>
      <c r="N337" s="17" t="s">
        <v>1024</v>
      </c>
      <c r="O337" t="s">
        <v>1024</v>
      </c>
      <c r="P337" s="17" t="s">
        <v>1197</v>
      </c>
      <c r="Q337" t="s">
        <v>1197</v>
      </c>
      <c r="R337" t="s">
        <v>1668</v>
      </c>
      <c r="S337" t="s">
        <v>1892</v>
      </c>
      <c r="T337" s="22">
        <f t="shared" si="15"/>
        <v>7350</v>
      </c>
      <c r="U337">
        <v>7350</v>
      </c>
      <c r="V337">
        <v>7350</v>
      </c>
      <c r="W337">
        <v>10000</v>
      </c>
      <c r="X337" t="s">
        <v>1913</v>
      </c>
      <c r="Y337" t="s">
        <v>2094</v>
      </c>
      <c r="Z337" t="s">
        <v>2073</v>
      </c>
      <c r="AA337" t="s">
        <v>2291</v>
      </c>
      <c r="AB337" s="17" t="s">
        <v>2369</v>
      </c>
      <c r="AC337" t="s">
        <v>2395</v>
      </c>
      <c r="AD337" s="20" t="s">
        <v>3003</v>
      </c>
      <c r="AE337" t="s">
        <v>2823</v>
      </c>
      <c r="AF337">
        <v>1</v>
      </c>
      <c r="AG337">
        <v>1</v>
      </c>
      <c r="AH337" t="s">
        <v>2957</v>
      </c>
      <c r="AI337" t="s">
        <v>2966</v>
      </c>
      <c r="AJ337" t="s">
        <v>2968</v>
      </c>
      <c r="AK337" t="s">
        <v>2970</v>
      </c>
    </row>
    <row r="338" spans="1:37" ht="45">
      <c r="A338">
        <v>572</v>
      </c>
      <c r="B338" s="17" t="str">
        <f t="shared" si="16"/>
        <v>Lidocain 2%/2ml (Lidocain Kabi 2% )_VD-18043-12_420</v>
      </c>
      <c r="C338" s="17" t="str">
        <f t="shared" si="17"/>
        <v>Lidocain 2%/2ml (Lidocain Kabi 2% )_420</v>
      </c>
      <c r="D338" t="s">
        <v>64</v>
      </c>
      <c r="E338" t="s">
        <v>64</v>
      </c>
      <c r="F338" t="s">
        <v>252</v>
      </c>
      <c r="G338" t="s">
        <v>252</v>
      </c>
      <c r="H338" t="s">
        <v>561</v>
      </c>
      <c r="I338" t="s">
        <v>561</v>
      </c>
      <c r="J338" t="s">
        <v>573</v>
      </c>
      <c r="K338" t="s">
        <v>573</v>
      </c>
      <c r="L338" t="s">
        <v>720</v>
      </c>
      <c r="M338" t="s">
        <v>720</v>
      </c>
      <c r="N338" s="17" t="s">
        <v>1025</v>
      </c>
      <c r="O338" t="s">
        <v>1025</v>
      </c>
      <c r="P338" s="17" t="s">
        <v>1436</v>
      </c>
      <c r="Q338" t="s">
        <v>1436</v>
      </c>
      <c r="R338" t="s">
        <v>1796</v>
      </c>
      <c r="S338" t="s">
        <v>1887</v>
      </c>
      <c r="T338" s="22">
        <f t="shared" si="15"/>
        <v>420</v>
      </c>
      <c r="U338">
        <v>420</v>
      </c>
      <c r="V338">
        <v>420</v>
      </c>
      <c r="W338">
        <v>20000</v>
      </c>
      <c r="X338" t="s">
        <v>1913</v>
      </c>
      <c r="Y338" t="s">
        <v>2094</v>
      </c>
      <c r="Z338" t="s">
        <v>2073</v>
      </c>
      <c r="AA338" t="s">
        <v>2291</v>
      </c>
      <c r="AB338" s="17" t="s">
        <v>2369</v>
      </c>
      <c r="AC338" t="s">
        <v>2395</v>
      </c>
      <c r="AD338" s="20" t="s">
        <v>3003</v>
      </c>
      <c r="AE338" t="s">
        <v>2824</v>
      </c>
      <c r="AF338">
        <v>1</v>
      </c>
      <c r="AG338">
        <v>1</v>
      </c>
      <c r="AH338" t="s">
        <v>2957</v>
      </c>
      <c r="AI338" t="s">
        <v>2966</v>
      </c>
      <c r="AJ338" t="s">
        <v>2968</v>
      </c>
      <c r="AK338" t="s">
        <v>2970</v>
      </c>
    </row>
    <row r="339" spans="1:37" ht="60">
      <c r="A339">
        <v>573</v>
      </c>
      <c r="B339" s="17" t="str">
        <f t="shared" si="16"/>
        <v>Metronidazol 500mg/100ml (Metronidazol Kabi )_VD-26377-17_8820</v>
      </c>
      <c r="C339" s="17" t="str">
        <f t="shared" si="17"/>
        <v>Metronidazol 500mg/100ml (Metronidazol Kabi )_8820</v>
      </c>
      <c r="D339" t="s">
        <v>66</v>
      </c>
      <c r="E339" t="s">
        <v>66</v>
      </c>
      <c r="F339" t="s">
        <v>254</v>
      </c>
      <c r="G339" t="s">
        <v>254</v>
      </c>
      <c r="H339" t="s">
        <v>564</v>
      </c>
      <c r="I339" t="s">
        <v>564</v>
      </c>
      <c r="J339" t="s">
        <v>577</v>
      </c>
      <c r="K339" t="s">
        <v>577</v>
      </c>
      <c r="L339" t="s">
        <v>721</v>
      </c>
      <c r="M339" t="s">
        <v>721</v>
      </c>
      <c r="N339" s="17" t="s">
        <v>1026</v>
      </c>
      <c r="O339" t="s">
        <v>1026</v>
      </c>
      <c r="P339" s="17" t="s">
        <v>1437</v>
      </c>
      <c r="Q339" t="s">
        <v>1437</v>
      </c>
      <c r="R339" t="s">
        <v>1797</v>
      </c>
      <c r="S339" t="s">
        <v>1892</v>
      </c>
      <c r="T339" s="22">
        <f t="shared" si="15"/>
        <v>8820</v>
      </c>
      <c r="U339">
        <v>8820</v>
      </c>
      <c r="V339">
        <v>8820</v>
      </c>
      <c r="W339">
        <v>1000</v>
      </c>
      <c r="X339" t="s">
        <v>1913</v>
      </c>
      <c r="Y339" t="s">
        <v>2094</v>
      </c>
      <c r="Z339" t="s">
        <v>2073</v>
      </c>
      <c r="AA339" t="s">
        <v>2291</v>
      </c>
      <c r="AB339" s="17" t="s">
        <v>2369</v>
      </c>
      <c r="AC339" t="s">
        <v>2395</v>
      </c>
      <c r="AD339" s="20" t="s">
        <v>3003</v>
      </c>
      <c r="AE339" t="s">
        <v>2825</v>
      </c>
      <c r="AF339">
        <v>1</v>
      </c>
      <c r="AG339">
        <v>1</v>
      </c>
      <c r="AH339" t="s">
        <v>2957</v>
      </c>
      <c r="AI339" t="s">
        <v>2966</v>
      </c>
      <c r="AJ339" t="s">
        <v>2968</v>
      </c>
      <c r="AK339" t="s">
        <v>2970</v>
      </c>
    </row>
    <row r="340" spans="1:37" ht="30">
      <c r="A340">
        <v>574</v>
      </c>
      <c r="B340" s="17" t="str">
        <f t="shared" si="16"/>
        <v>Furosemid 20mg/2ml (Vinzix)_VD-12993-10_1216</v>
      </c>
      <c r="C340" s="17" t="str">
        <f t="shared" si="17"/>
        <v>Furosemid 20mg/2ml (Vinzix)_1216</v>
      </c>
      <c r="D340" t="s">
        <v>102</v>
      </c>
      <c r="E340" t="s">
        <v>102</v>
      </c>
      <c r="F340" t="s">
        <v>289</v>
      </c>
      <c r="G340" t="s">
        <v>289</v>
      </c>
      <c r="H340" t="s">
        <v>561</v>
      </c>
      <c r="I340" t="s">
        <v>561</v>
      </c>
      <c r="J340" t="s">
        <v>573</v>
      </c>
      <c r="K340" t="s">
        <v>573</v>
      </c>
      <c r="L340" t="s">
        <v>626</v>
      </c>
      <c r="M340" t="s">
        <v>626</v>
      </c>
      <c r="N340" s="17" t="s">
        <v>1027</v>
      </c>
      <c r="O340" t="s">
        <v>1027</v>
      </c>
      <c r="P340" s="17" t="s">
        <v>1379</v>
      </c>
      <c r="Q340" t="s">
        <v>1379</v>
      </c>
      <c r="R340" t="s">
        <v>1798</v>
      </c>
      <c r="S340" t="s">
        <v>1887</v>
      </c>
      <c r="T340" s="22">
        <f t="shared" si="15"/>
        <v>1216</v>
      </c>
      <c r="U340">
        <v>1216</v>
      </c>
      <c r="V340">
        <v>1216</v>
      </c>
      <c r="W340">
        <v>130</v>
      </c>
      <c r="X340" t="s">
        <v>1913</v>
      </c>
      <c r="Y340" t="s">
        <v>2095</v>
      </c>
      <c r="Z340" t="s">
        <v>2073</v>
      </c>
      <c r="AA340" t="s">
        <v>2299</v>
      </c>
      <c r="AB340" s="17" t="s">
        <v>2369</v>
      </c>
      <c r="AC340" t="s">
        <v>2395</v>
      </c>
      <c r="AD340" s="20" t="s">
        <v>3003</v>
      </c>
      <c r="AE340" t="s">
        <v>2826</v>
      </c>
      <c r="AF340">
        <v>1</v>
      </c>
      <c r="AG340">
        <v>1</v>
      </c>
      <c r="AH340" t="s">
        <v>2957</v>
      </c>
      <c r="AI340" t="s">
        <v>2966</v>
      </c>
      <c r="AJ340" t="s">
        <v>2968</v>
      </c>
      <c r="AK340" t="s">
        <v>2970</v>
      </c>
    </row>
    <row r="341" spans="1:37" ht="30">
      <c r="A341">
        <v>575</v>
      </c>
      <c r="B341" s="17" t="str">
        <f t="shared" si="16"/>
        <v>Oxytocin 5IU (Vinphatoxin)_VD-13532-10_2310</v>
      </c>
      <c r="C341" s="17" t="str">
        <f t="shared" si="17"/>
        <v>Oxytocin 5IU (Vinphatoxin)_2310</v>
      </c>
      <c r="D341" t="s">
        <v>135</v>
      </c>
      <c r="E341" t="s">
        <v>135</v>
      </c>
      <c r="F341" t="s">
        <v>326</v>
      </c>
      <c r="G341" t="s">
        <v>326</v>
      </c>
      <c r="H341" t="s">
        <v>561</v>
      </c>
      <c r="I341" t="s">
        <v>561</v>
      </c>
      <c r="J341" t="s">
        <v>573</v>
      </c>
      <c r="K341" t="s">
        <v>573</v>
      </c>
      <c r="L341" t="s">
        <v>722</v>
      </c>
      <c r="M341" t="s">
        <v>722</v>
      </c>
      <c r="N341" s="17" t="s">
        <v>1028</v>
      </c>
      <c r="O341" t="s">
        <v>1028</v>
      </c>
      <c r="P341" s="17" t="s">
        <v>1438</v>
      </c>
      <c r="Q341" t="s">
        <v>1438</v>
      </c>
      <c r="R341" t="s">
        <v>1799</v>
      </c>
      <c r="S341" t="s">
        <v>1887</v>
      </c>
      <c r="T341" s="22">
        <f t="shared" si="15"/>
        <v>2310</v>
      </c>
      <c r="U341">
        <v>2310</v>
      </c>
      <c r="V341">
        <v>2310</v>
      </c>
      <c r="W341">
        <v>20000</v>
      </c>
      <c r="X341" t="s">
        <v>1913</v>
      </c>
      <c r="Y341" t="s">
        <v>2095</v>
      </c>
      <c r="Z341" t="s">
        <v>2073</v>
      </c>
      <c r="AA341" t="s">
        <v>2299</v>
      </c>
      <c r="AB341" s="17" t="s">
        <v>2369</v>
      </c>
      <c r="AC341" t="s">
        <v>2395</v>
      </c>
      <c r="AD341" s="20" t="s">
        <v>3003</v>
      </c>
      <c r="AE341" t="s">
        <v>2827</v>
      </c>
      <c r="AF341">
        <v>1</v>
      </c>
      <c r="AG341">
        <v>1</v>
      </c>
      <c r="AH341" t="s">
        <v>2957</v>
      </c>
      <c r="AI341" t="s">
        <v>2966</v>
      </c>
      <c r="AJ341" t="s">
        <v>2968</v>
      </c>
      <c r="AK341" t="s">
        <v>2970</v>
      </c>
    </row>
    <row r="342" spans="1:37" ht="30">
      <c r="A342">
        <v>576</v>
      </c>
      <c r="B342" s="17" t="str">
        <f t="shared" si="16"/>
        <v>Furosemid 40mg (Agifuros)_VD-14224-11_136</v>
      </c>
      <c r="C342" s="17" t="str">
        <f t="shared" si="17"/>
        <v>Furosemid 40mg (Agifuros)_136</v>
      </c>
      <c r="D342" t="s">
        <v>102</v>
      </c>
      <c r="E342" t="s">
        <v>102</v>
      </c>
      <c r="F342" t="s">
        <v>289</v>
      </c>
      <c r="G342" t="s">
        <v>289</v>
      </c>
      <c r="H342" t="s">
        <v>560</v>
      </c>
      <c r="I342" t="s">
        <v>560</v>
      </c>
      <c r="J342" t="s">
        <v>572</v>
      </c>
      <c r="K342" t="s">
        <v>572</v>
      </c>
      <c r="L342" t="s">
        <v>612</v>
      </c>
      <c r="M342" t="s">
        <v>612</v>
      </c>
      <c r="N342" s="17" t="s">
        <v>1029</v>
      </c>
      <c r="O342" t="s">
        <v>1029</v>
      </c>
      <c r="P342" s="17" t="s">
        <v>1439</v>
      </c>
      <c r="Q342" t="s">
        <v>1439</v>
      </c>
      <c r="R342" t="s">
        <v>1800</v>
      </c>
      <c r="S342" t="s">
        <v>1886</v>
      </c>
      <c r="T342" s="22">
        <f t="shared" si="15"/>
        <v>136</v>
      </c>
      <c r="U342">
        <v>136</v>
      </c>
      <c r="V342">
        <v>136</v>
      </c>
      <c r="W342">
        <v>7000</v>
      </c>
      <c r="X342" t="s">
        <v>1913</v>
      </c>
      <c r="Y342" t="s">
        <v>2096</v>
      </c>
      <c r="Z342" t="s">
        <v>2073</v>
      </c>
      <c r="AA342" t="s">
        <v>2300</v>
      </c>
      <c r="AB342" s="17" t="s">
        <v>2369</v>
      </c>
      <c r="AC342" t="s">
        <v>2395</v>
      </c>
      <c r="AD342" s="20" t="s">
        <v>3003</v>
      </c>
      <c r="AE342" t="s">
        <v>2828</v>
      </c>
      <c r="AF342">
        <v>1</v>
      </c>
      <c r="AG342">
        <v>1</v>
      </c>
      <c r="AH342" t="s">
        <v>2957</v>
      </c>
      <c r="AI342" t="s">
        <v>2966</v>
      </c>
      <c r="AJ342" t="s">
        <v>2968</v>
      </c>
      <c r="AK342" t="s">
        <v>2970</v>
      </c>
    </row>
    <row r="343" spans="1:37" ht="45">
      <c r="A343">
        <v>577</v>
      </c>
      <c r="B343" s="17" t="str">
        <f t="shared" si="16"/>
        <v>Cefuroxim 250mg (Travinat 250mg)_VD-20875-14_1288</v>
      </c>
      <c r="C343" s="17" t="str">
        <f t="shared" si="17"/>
        <v>Cefuroxim 250mg (Travinat 250mg)_1288</v>
      </c>
      <c r="D343" t="s">
        <v>112</v>
      </c>
      <c r="E343" t="s">
        <v>112</v>
      </c>
      <c r="F343" t="s">
        <v>299</v>
      </c>
      <c r="G343" t="s">
        <v>299</v>
      </c>
      <c r="H343" t="s">
        <v>560</v>
      </c>
      <c r="I343" t="s">
        <v>560</v>
      </c>
      <c r="J343" t="s">
        <v>572</v>
      </c>
      <c r="K343" t="s">
        <v>572</v>
      </c>
      <c r="L343" t="s">
        <v>589</v>
      </c>
      <c r="M343" t="s">
        <v>589</v>
      </c>
      <c r="N343" s="17" t="s">
        <v>1030</v>
      </c>
      <c r="O343" t="s">
        <v>1030</v>
      </c>
      <c r="P343" s="17" t="s">
        <v>1440</v>
      </c>
      <c r="Q343" t="s">
        <v>1440</v>
      </c>
      <c r="R343" t="s">
        <v>1801</v>
      </c>
      <c r="S343" t="s">
        <v>1886</v>
      </c>
      <c r="T343" s="22">
        <f t="shared" si="15"/>
        <v>1288</v>
      </c>
      <c r="U343">
        <v>1288</v>
      </c>
      <c r="V343">
        <v>1288</v>
      </c>
      <c r="W343">
        <v>100000</v>
      </c>
      <c r="X343" t="s">
        <v>1913</v>
      </c>
      <c r="Y343" t="s">
        <v>2097</v>
      </c>
      <c r="Z343" t="s">
        <v>2073</v>
      </c>
      <c r="AA343" t="s">
        <v>2301</v>
      </c>
      <c r="AB343" s="17" t="s">
        <v>2370</v>
      </c>
      <c r="AC343" t="s">
        <v>2395</v>
      </c>
      <c r="AD343" s="20" t="s">
        <v>3004</v>
      </c>
      <c r="AE343" t="s">
        <v>2829</v>
      </c>
      <c r="AF343">
        <v>1</v>
      </c>
      <c r="AG343">
        <v>1</v>
      </c>
      <c r="AH343" t="s">
        <v>2958</v>
      </c>
      <c r="AI343" t="s">
        <v>2966</v>
      </c>
      <c r="AJ343" t="s">
        <v>2968</v>
      </c>
      <c r="AK343" t="s">
        <v>2970</v>
      </c>
    </row>
    <row r="344" spans="1:37" ht="45">
      <c r="A344">
        <v>578</v>
      </c>
      <c r="B344" s="17" t="str">
        <f t="shared" si="16"/>
        <v>Methyl prednisolon 40mg (Vinsolon)_VD-19515-13_9912</v>
      </c>
      <c r="C344" s="17" t="str">
        <f t="shared" si="17"/>
        <v>Methyl prednisolon 40mg (Vinsolon)_9912</v>
      </c>
      <c r="D344" t="s">
        <v>147</v>
      </c>
      <c r="E344" t="s">
        <v>147</v>
      </c>
      <c r="F344" t="s">
        <v>339</v>
      </c>
      <c r="G344" t="s">
        <v>339</v>
      </c>
      <c r="H344" t="s">
        <v>561</v>
      </c>
      <c r="I344" t="s">
        <v>561</v>
      </c>
      <c r="J344" t="s">
        <v>573</v>
      </c>
      <c r="K344" t="s">
        <v>573</v>
      </c>
      <c r="L344" t="s">
        <v>612</v>
      </c>
      <c r="M344" t="s">
        <v>612</v>
      </c>
      <c r="N344" s="17" t="s">
        <v>1031</v>
      </c>
      <c r="O344" t="s">
        <v>1031</v>
      </c>
      <c r="P344" s="17" t="s">
        <v>1441</v>
      </c>
      <c r="Q344" t="s">
        <v>1441</v>
      </c>
      <c r="R344" t="s">
        <v>1802</v>
      </c>
      <c r="S344" t="s">
        <v>1890</v>
      </c>
      <c r="T344" s="22">
        <f t="shared" si="15"/>
        <v>9912</v>
      </c>
      <c r="U344">
        <v>9912</v>
      </c>
      <c r="V344">
        <v>9912</v>
      </c>
      <c r="W344">
        <v>300</v>
      </c>
      <c r="X344" t="s">
        <v>1913</v>
      </c>
      <c r="Y344" t="s">
        <v>2095</v>
      </c>
      <c r="Z344" t="s">
        <v>2073</v>
      </c>
      <c r="AA344" t="s">
        <v>2299</v>
      </c>
      <c r="AB344" s="17" t="s">
        <v>2369</v>
      </c>
      <c r="AC344" t="s">
        <v>2395</v>
      </c>
      <c r="AD344" s="20" t="s">
        <v>3003</v>
      </c>
      <c r="AE344" t="s">
        <v>2830</v>
      </c>
      <c r="AF344">
        <v>1</v>
      </c>
      <c r="AG344">
        <v>1</v>
      </c>
      <c r="AH344" t="s">
        <v>2957</v>
      </c>
      <c r="AI344" t="s">
        <v>2966</v>
      </c>
      <c r="AJ344" t="s">
        <v>2968</v>
      </c>
      <c r="AK344" t="s">
        <v>2970</v>
      </c>
    </row>
    <row r="345" spans="1:37" ht="45">
      <c r="A345">
        <v>579</v>
      </c>
      <c r="B345" s="17" t="str">
        <f t="shared" si="16"/>
        <v>Methyl prednisolon 4mg (Menison 4mg )_VD-23842-15_900</v>
      </c>
      <c r="C345" s="17" t="str">
        <f t="shared" si="17"/>
        <v>Methyl prednisolon 4mg (Menison 4mg )_900</v>
      </c>
      <c r="D345" t="s">
        <v>147</v>
      </c>
      <c r="E345" t="s">
        <v>147</v>
      </c>
      <c r="F345" t="s">
        <v>339</v>
      </c>
      <c r="G345" t="s">
        <v>339</v>
      </c>
      <c r="H345" t="s">
        <v>560</v>
      </c>
      <c r="I345" t="s">
        <v>560</v>
      </c>
      <c r="J345" t="s">
        <v>572</v>
      </c>
      <c r="K345" t="s">
        <v>572</v>
      </c>
      <c r="L345" t="s">
        <v>655</v>
      </c>
      <c r="M345" t="s">
        <v>655</v>
      </c>
      <c r="N345" s="17" t="s">
        <v>1032</v>
      </c>
      <c r="O345" t="s">
        <v>1032</v>
      </c>
      <c r="P345" s="17" t="s">
        <v>1442</v>
      </c>
      <c r="Q345" t="s">
        <v>1442</v>
      </c>
      <c r="R345" t="s">
        <v>1803</v>
      </c>
      <c r="S345" t="s">
        <v>1886</v>
      </c>
      <c r="T345" s="22">
        <f t="shared" si="15"/>
        <v>900</v>
      </c>
      <c r="U345">
        <v>900</v>
      </c>
      <c r="V345">
        <v>900</v>
      </c>
      <c r="W345">
        <v>140000</v>
      </c>
      <c r="X345" t="s">
        <v>1913</v>
      </c>
      <c r="Y345" t="s">
        <v>2091</v>
      </c>
      <c r="Z345" t="s">
        <v>2073</v>
      </c>
      <c r="AA345" t="s">
        <v>2302</v>
      </c>
      <c r="AB345" s="17" t="s">
        <v>2370</v>
      </c>
      <c r="AC345" t="s">
        <v>2395</v>
      </c>
      <c r="AD345" s="20" t="s">
        <v>3004</v>
      </c>
      <c r="AE345" t="s">
        <v>2831</v>
      </c>
      <c r="AF345">
        <v>1</v>
      </c>
      <c r="AG345">
        <v>1</v>
      </c>
      <c r="AH345" t="s">
        <v>2958</v>
      </c>
      <c r="AI345" t="s">
        <v>2966</v>
      </c>
      <c r="AJ345" t="s">
        <v>2968</v>
      </c>
      <c r="AK345" t="s">
        <v>2970</v>
      </c>
    </row>
    <row r="346" spans="1:37" ht="75">
      <c r="A346">
        <v>580</v>
      </c>
      <c r="B346" s="17" t="str">
        <f t="shared" si="16"/>
        <v>Amoxicilin 500mg+ acid clavulanic 125mg (Ofmantine-Domesco 625mg)_VD-22308-15_2000</v>
      </c>
      <c r="C346" s="17" t="str">
        <f t="shared" si="17"/>
        <v>Amoxicilin 500mg+ acid clavulanic 125mg (Ofmantine-Domesco 625mg)_2000</v>
      </c>
      <c r="D346" t="s">
        <v>69</v>
      </c>
      <c r="E346" t="s">
        <v>69</v>
      </c>
      <c r="F346" t="s">
        <v>257</v>
      </c>
      <c r="G346" t="s">
        <v>257</v>
      </c>
      <c r="H346" t="s">
        <v>560</v>
      </c>
      <c r="I346" t="s">
        <v>560</v>
      </c>
      <c r="J346" t="s">
        <v>572</v>
      </c>
      <c r="K346" t="s">
        <v>572</v>
      </c>
      <c r="L346" t="s">
        <v>723</v>
      </c>
      <c r="M346" t="s">
        <v>723</v>
      </c>
      <c r="N346" s="17" t="s">
        <v>1033</v>
      </c>
      <c r="O346" t="s">
        <v>1033</v>
      </c>
      <c r="P346" s="17" t="s">
        <v>1443</v>
      </c>
      <c r="Q346" t="s">
        <v>1443</v>
      </c>
      <c r="R346" t="s">
        <v>1804</v>
      </c>
      <c r="S346" t="s">
        <v>1886</v>
      </c>
      <c r="T346" s="22">
        <f t="shared" si="15"/>
        <v>2000</v>
      </c>
      <c r="U346">
        <v>2000</v>
      </c>
      <c r="V346">
        <v>2000</v>
      </c>
      <c r="W346">
        <v>140000</v>
      </c>
      <c r="X346" t="s">
        <v>1913</v>
      </c>
      <c r="Y346" t="s">
        <v>1961</v>
      </c>
      <c r="Z346" t="s">
        <v>2073</v>
      </c>
      <c r="AA346" t="s">
        <v>2303</v>
      </c>
      <c r="AB346" s="17" t="s">
        <v>2370</v>
      </c>
      <c r="AC346" t="s">
        <v>2395</v>
      </c>
      <c r="AD346" s="20" t="s">
        <v>3004</v>
      </c>
      <c r="AE346" t="s">
        <v>2832</v>
      </c>
      <c r="AF346">
        <v>1</v>
      </c>
      <c r="AG346">
        <v>1</v>
      </c>
      <c r="AH346" t="s">
        <v>2958</v>
      </c>
      <c r="AI346" t="s">
        <v>2966</v>
      </c>
      <c r="AJ346" t="s">
        <v>2968</v>
      </c>
      <c r="AK346" t="s">
        <v>2970</v>
      </c>
    </row>
    <row r="347" spans="1:37" ht="60">
      <c r="A347">
        <v>581</v>
      </c>
      <c r="B347" s="17" t="str">
        <f t="shared" si="16"/>
        <v>Meloxicam 15mg/1,5ml (Meloxicam 15mg/1,5ml )_VD-19814-13_4900</v>
      </c>
      <c r="C347" s="17" t="str">
        <f t="shared" si="17"/>
        <v>Meloxicam 15mg/1,5ml (Meloxicam 15mg/1,5ml )_4900</v>
      </c>
      <c r="D347" t="s">
        <v>127</v>
      </c>
      <c r="E347" t="s">
        <v>127</v>
      </c>
      <c r="F347" t="s">
        <v>317</v>
      </c>
      <c r="G347" t="s">
        <v>317</v>
      </c>
      <c r="H347" t="s">
        <v>561</v>
      </c>
      <c r="I347" t="s">
        <v>561</v>
      </c>
      <c r="J347" t="s">
        <v>573</v>
      </c>
      <c r="K347" t="s">
        <v>573</v>
      </c>
      <c r="L347" t="s">
        <v>724</v>
      </c>
      <c r="M347" t="s">
        <v>724</v>
      </c>
      <c r="N347" s="17" t="s">
        <v>1034</v>
      </c>
      <c r="O347" t="s">
        <v>1034</v>
      </c>
      <c r="P347" s="17" t="s">
        <v>1444</v>
      </c>
      <c r="Q347" t="s">
        <v>1444</v>
      </c>
      <c r="R347" t="s">
        <v>1805</v>
      </c>
      <c r="S347" t="s">
        <v>1887</v>
      </c>
      <c r="T347" s="22">
        <f t="shared" si="15"/>
        <v>4900</v>
      </c>
      <c r="U347">
        <v>4900</v>
      </c>
      <c r="V347">
        <v>4900</v>
      </c>
      <c r="W347">
        <v>1400</v>
      </c>
      <c r="X347" t="s">
        <v>1913</v>
      </c>
      <c r="Y347" t="s">
        <v>2098</v>
      </c>
      <c r="Z347" t="s">
        <v>2073</v>
      </c>
      <c r="AA347" t="s">
        <v>2292</v>
      </c>
      <c r="AB347" s="17" t="s">
        <v>2369</v>
      </c>
      <c r="AC347" t="s">
        <v>2395</v>
      </c>
      <c r="AD347" s="20" t="s">
        <v>3003</v>
      </c>
      <c r="AE347" t="s">
        <v>2833</v>
      </c>
      <c r="AF347">
        <v>1</v>
      </c>
      <c r="AG347">
        <v>1</v>
      </c>
      <c r="AH347" t="s">
        <v>2957</v>
      </c>
      <c r="AI347" t="s">
        <v>2966</v>
      </c>
      <c r="AJ347" t="s">
        <v>2968</v>
      </c>
      <c r="AK347" t="s">
        <v>2970</v>
      </c>
    </row>
    <row r="348" spans="1:37" ht="30">
      <c r="A348">
        <v>582</v>
      </c>
      <c r="B348" s="17" t="str">
        <f t="shared" si="16"/>
        <v>Metronidazol 250mg (Metronidazol)_VD-22175-15_95</v>
      </c>
      <c r="C348" s="17" t="str">
        <f t="shared" si="17"/>
        <v>Metronidazol 250mg (Metronidazol)_95</v>
      </c>
      <c r="D348" t="s">
        <v>66</v>
      </c>
      <c r="E348" t="s">
        <v>66</v>
      </c>
      <c r="F348" t="s">
        <v>254</v>
      </c>
      <c r="G348" t="s">
        <v>254</v>
      </c>
      <c r="H348" t="s">
        <v>560</v>
      </c>
      <c r="I348" t="s">
        <v>560</v>
      </c>
      <c r="J348" t="s">
        <v>572</v>
      </c>
      <c r="K348" t="s">
        <v>572</v>
      </c>
      <c r="L348" t="s">
        <v>589</v>
      </c>
      <c r="M348" t="s">
        <v>589</v>
      </c>
      <c r="N348" s="17" t="s">
        <v>1035</v>
      </c>
      <c r="O348" t="s">
        <v>1035</v>
      </c>
      <c r="P348" s="17" t="s">
        <v>1445</v>
      </c>
      <c r="Q348" t="s">
        <v>1445</v>
      </c>
      <c r="R348" t="s">
        <v>1785</v>
      </c>
      <c r="S348" t="s">
        <v>1886</v>
      </c>
      <c r="T348" s="22">
        <f t="shared" si="15"/>
        <v>95</v>
      </c>
      <c r="U348">
        <v>95</v>
      </c>
      <c r="V348">
        <v>95</v>
      </c>
      <c r="W348">
        <v>350000</v>
      </c>
      <c r="X348" t="s">
        <v>1913</v>
      </c>
      <c r="Y348" t="s">
        <v>1947</v>
      </c>
      <c r="Z348" t="s">
        <v>2073</v>
      </c>
      <c r="AA348" t="s">
        <v>2298</v>
      </c>
      <c r="AB348" s="17" t="s">
        <v>2369</v>
      </c>
      <c r="AC348" t="s">
        <v>2395</v>
      </c>
      <c r="AD348" s="20" t="s">
        <v>3003</v>
      </c>
      <c r="AE348" t="s">
        <v>2834</v>
      </c>
      <c r="AF348">
        <v>1</v>
      </c>
      <c r="AG348">
        <v>1</v>
      </c>
      <c r="AH348" t="s">
        <v>2957</v>
      </c>
      <c r="AI348" t="s">
        <v>2966</v>
      </c>
      <c r="AJ348" t="s">
        <v>2968</v>
      </c>
      <c r="AK348" t="s">
        <v>2970</v>
      </c>
    </row>
    <row r="349" spans="1:37" ht="30">
      <c r="A349">
        <v>583</v>
      </c>
      <c r="B349" s="17" t="str">
        <f t="shared" si="16"/>
        <v>Omeprazol 20mg (Kagasdine)_VD-16386-12_138</v>
      </c>
      <c r="C349" s="17" t="str">
        <f t="shared" si="17"/>
        <v>Omeprazol 20mg (Kagasdine)_138</v>
      </c>
      <c r="D349" t="s">
        <v>90</v>
      </c>
      <c r="E349" t="s">
        <v>90</v>
      </c>
      <c r="F349" t="s">
        <v>278</v>
      </c>
      <c r="G349" t="s">
        <v>278</v>
      </c>
      <c r="H349" t="s">
        <v>560</v>
      </c>
      <c r="I349" t="s">
        <v>560</v>
      </c>
      <c r="J349" t="s">
        <v>572</v>
      </c>
      <c r="K349" t="s">
        <v>572</v>
      </c>
      <c r="L349" t="s">
        <v>633</v>
      </c>
      <c r="M349" t="s">
        <v>633</v>
      </c>
      <c r="N349" s="17" t="s">
        <v>1036</v>
      </c>
      <c r="O349" t="s">
        <v>1036</v>
      </c>
      <c r="P349" s="17" t="s">
        <v>1215</v>
      </c>
      <c r="Q349" t="s">
        <v>1215</v>
      </c>
      <c r="R349" t="s">
        <v>1806</v>
      </c>
      <c r="S349" t="s">
        <v>1886</v>
      </c>
      <c r="T349" s="22">
        <f t="shared" si="15"/>
        <v>138</v>
      </c>
      <c r="U349">
        <v>138</v>
      </c>
      <c r="V349">
        <v>138</v>
      </c>
      <c r="W349">
        <v>450000</v>
      </c>
      <c r="X349" t="s">
        <v>1913</v>
      </c>
      <c r="Y349" t="s">
        <v>1947</v>
      </c>
      <c r="Z349" t="s">
        <v>2073</v>
      </c>
      <c r="AA349" t="s">
        <v>2298</v>
      </c>
      <c r="AB349" s="17" t="s">
        <v>2369</v>
      </c>
      <c r="AC349" t="s">
        <v>2395</v>
      </c>
      <c r="AD349" s="20" t="s">
        <v>3003</v>
      </c>
      <c r="AE349" t="s">
        <v>2835</v>
      </c>
      <c r="AF349">
        <v>1</v>
      </c>
      <c r="AG349">
        <v>1</v>
      </c>
      <c r="AH349" t="s">
        <v>2957</v>
      </c>
      <c r="AI349" t="s">
        <v>2966</v>
      </c>
      <c r="AJ349" t="s">
        <v>2968</v>
      </c>
      <c r="AK349" t="s">
        <v>2970</v>
      </c>
    </row>
    <row r="350" spans="1:37" ht="60">
      <c r="A350">
        <v>584</v>
      </c>
      <c r="B350" s="17" t="str">
        <f t="shared" si="16"/>
        <v>Amlodipin 5mg + Perindopril 5mg (Coveram 5-5 Tab 5mg/5mg 30's)_VN-18635-15_6589</v>
      </c>
      <c r="C350" s="17" t="str">
        <f t="shared" si="17"/>
        <v>Amlodipin 5mg + Perindopril 5mg (Coveram 5-5 Tab 5mg/5mg 30's)_6589</v>
      </c>
      <c r="D350" t="s">
        <v>156</v>
      </c>
      <c r="E350" t="s">
        <v>156</v>
      </c>
      <c r="F350" t="s">
        <v>530</v>
      </c>
      <c r="G350" t="s">
        <v>530</v>
      </c>
      <c r="H350" t="s">
        <v>560</v>
      </c>
      <c r="I350" t="s">
        <v>560</v>
      </c>
      <c r="J350" t="s">
        <v>572</v>
      </c>
      <c r="K350" t="s">
        <v>572</v>
      </c>
      <c r="L350" t="s">
        <v>725</v>
      </c>
      <c r="M350" t="s">
        <v>725</v>
      </c>
      <c r="N350" s="17" t="s">
        <v>1037</v>
      </c>
      <c r="O350" t="s">
        <v>1037</v>
      </c>
      <c r="P350" s="17" t="s">
        <v>1273</v>
      </c>
      <c r="Q350" t="s">
        <v>1273</v>
      </c>
      <c r="R350" t="s">
        <v>1807</v>
      </c>
      <c r="S350" t="s">
        <v>1886</v>
      </c>
      <c r="T350" s="22">
        <f t="shared" si="15"/>
        <v>6589</v>
      </c>
      <c r="U350">
        <v>6589</v>
      </c>
      <c r="V350">
        <v>6589</v>
      </c>
      <c r="W350">
        <v>30000</v>
      </c>
      <c r="X350" t="s">
        <v>1913</v>
      </c>
      <c r="Y350" t="s">
        <v>1994</v>
      </c>
      <c r="Z350" t="s">
        <v>2171</v>
      </c>
      <c r="AA350" t="s">
        <v>2304</v>
      </c>
      <c r="AB350" s="17" t="s">
        <v>2371</v>
      </c>
      <c r="AC350" t="s">
        <v>2396</v>
      </c>
      <c r="AD350" s="20" t="s">
        <v>3006</v>
      </c>
      <c r="AE350" t="s">
        <v>2836</v>
      </c>
      <c r="AF350">
        <v>1</v>
      </c>
      <c r="AG350">
        <v>1</v>
      </c>
      <c r="AH350" t="s">
        <v>2960</v>
      </c>
      <c r="AI350" t="s">
        <v>2966</v>
      </c>
      <c r="AJ350" t="s">
        <v>2968</v>
      </c>
      <c r="AK350" t="s">
        <v>2970</v>
      </c>
    </row>
    <row r="351" spans="1:37" ht="60">
      <c r="A351">
        <v>585</v>
      </c>
      <c r="B351" s="17" t="str">
        <f t="shared" si="16"/>
        <v>Diosmin 450mg + Hesperidin 50mg (Daflon (L) Tab 500mg 60's)_VN-15519-12_3258</v>
      </c>
      <c r="C351" s="17" t="str">
        <f t="shared" si="17"/>
        <v>Diosmin 450mg + Hesperidin 50mg (Daflon (L) Tab 500mg 60's)_3258</v>
      </c>
      <c r="D351" t="s">
        <v>232</v>
      </c>
      <c r="E351" t="s">
        <v>232</v>
      </c>
      <c r="F351" t="s">
        <v>531</v>
      </c>
      <c r="G351" t="s">
        <v>531</v>
      </c>
      <c r="H351" t="s">
        <v>560</v>
      </c>
      <c r="I351" t="s">
        <v>560</v>
      </c>
      <c r="J351" t="s">
        <v>572</v>
      </c>
      <c r="K351" t="s">
        <v>572</v>
      </c>
      <c r="L351" t="s">
        <v>726</v>
      </c>
      <c r="M351" t="s">
        <v>726</v>
      </c>
      <c r="N351" s="17" t="s">
        <v>1038</v>
      </c>
      <c r="O351" t="s">
        <v>1038</v>
      </c>
      <c r="P351" s="17" t="s">
        <v>1446</v>
      </c>
      <c r="Q351" t="s">
        <v>1446</v>
      </c>
      <c r="R351" t="s">
        <v>1808</v>
      </c>
      <c r="S351" t="s">
        <v>1886</v>
      </c>
      <c r="T351" s="22">
        <f t="shared" si="15"/>
        <v>3258</v>
      </c>
      <c r="U351">
        <v>3258</v>
      </c>
      <c r="V351">
        <v>3258</v>
      </c>
      <c r="W351">
        <v>18000</v>
      </c>
      <c r="X351" t="s">
        <v>1913</v>
      </c>
      <c r="Y351" t="s">
        <v>1951</v>
      </c>
      <c r="Z351" t="s">
        <v>2165</v>
      </c>
      <c r="AA351" t="s">
        <v>2304</v>
      </c>
      <c r="AB351" s="17" t="s">
        <v>2371</v>
      </c>
      <c r="AC351" t="s">
        <v>2396</v>
      </c>
      <c r="AD351" s="20" t="s">
        <v>3006</v>
      </c>
      <c r="AE351" t="s">
        <v>2837</v>
      </c>
      <c r="AF351">
        <v>1</v>
      </c>
      <c r="AG351">
        <v>1</v>
      </c>
      <c r="AH351" t="s">
        <v>2960</v>
      </c>
      <c r="AI351" t="s">
        <v>2966</v>
      </c>
      <c r="AJ351" t="s">
        <v>2968</v>
      </c>
      <c r="AK351" t="s">
        <v>2970</v>
      </c>
    </row>
    <row r="352" spans="1:37" ht="45">
      <c r="A352">
        <v>586</v>
      </c>
      <c r="B352" s="17" t="str">
        <f t="shared" si="16"/>
        <v>Gliclazide 60mg (Diamicron MR tab 60mg 30's)_VN-13764-11_5460</v>
      </c>
      <c r="C352" s="17" t="str">
        <f t="shared" si="17"/>
        <v>Gliclazide 60mg (Diamicron MR tab 60mg 30's)_5460</v>
      </c>
      <c r="D352" t="s">
        <v>104</v>
      </c>
      <c r="E352" t="s">
        <v>104</v>
      </c>
      <c r="F352" t="s">
        <v>485</v>
      </c>
      <c r="G352" t="s">
        <v>485</v>
      </c>
      <c r="H352" t="s">
        <v>560</v>
      </c>
      <c r="I352" t="s">
        <v>560</v>
      </c>
      <c r="J352" t="s">
        <v>572</v>
      </c>
      <c r="K352" t="s">
        <v>572</v>
      </c>
      <c r="L352" t="s">
        <v>628</v>
      </c>
      <c r="M352" t="s">
        <v>628</v>
      </c>
      <c r="N352" s="17" t="s">
        <v>1039</v>
      </c>
      <c r="O352" t="s">
        <v>1039</v>
      </c>
      <c r="P352" s="17" t="s">
        <v>1182</v>
      </c>
      <c r="Q352" t="s">
        <v>1182</v>
      </c>
      <c r="R352" t="s">
        <v>1809</v>
      </c>
      <c r="S352" t="s">
        <v>1886</v>
      </c>
      <c r="T352" s="22">
        <f t="shared" si="15"/>
        <v>5460</v>
      </c>
      <c r="U352">
        <v>5460</v>
      </c>
      <c r="V352">
        <v>5460</v>
      </c>
      <c r="W352">
        <v>100000</v>
      </c>
      <c r="X352" t="s">
        <v>1913</v>
      </c>
      <c r="Y352" t="s">
        <v>1951</v>
      </c>
      <c r="Z352" t="s">
        <v>2165</v>
      </c>
      <c r="AA352" t="s">
        <v>2304</v>
      </c>
      <c r="AB352" s="17" t="s">
        <v>2371</v>
      </c>
      <c r="AC352" t="s">
        <v>2396</v>
      </c>
      <c r="AD352" s="20" t="s">
        <v>3006</v>
      </c>
      <c r="AE352" t="s">
        <v>2838</v>
      </c>
      <c r="AF352">
        <v>1</v>
      </c>
      <c r="AG352">
        <v>1</v>
      </c>
      <c r="AH352" t="s">
        <v>2960</v>
      </c>
      <c r="AI352" t="s">
        <v>2966</v>
      </c>
      <c r="AJ352" t="s">
        <v>2968</v>
      </c>
      <c r="AK352" t="s">
        <v>2970</v>
      </c>
    </row>
    <row r="353" spans="1:37" ht="45">
      <c r="A353">
        <v>587</v>
      </c>
      <c r="B353" s="17" t="str">
        <f t="shared" si="16"/>
        <v>Metformin 1000mg (Glucophage XR Tab 1000mg 30's)_VN-15545-12_4443</v>
      </c>
      <c r="C353" s="17" t="str">
        <f t="shared" si="17"/>
        <v>Metformin 1000mg (Glucophage XR Tab 1000mg 30's)_4443</v>
      </c>
      <c r="D353" t="s">
        <v>78</v>
      </c>
      <c r="E353" t="s">
        <v>78</v>
      </c>
      <c r="F353" t="s">
        <v>266</v>
      </c>
      <c r="G353" t="s">
        <v>266</v>
      </c>
      <c r="H353" t="s">
        <v>560</v>
      </c>
      <c r="I353" t="s">
        <v>560</v>
      </c>
      <c r="J353" t="s">
        <v>572</v>
      </c>
      <c r="K353" t="s">
        <v>572</v>
      </c>
      <c r="L353" t="s">
        <v>601</v>
      </c>
      <c r="M353" t="s">
        <v>601</v>
      </c>
      <c r="N353" s="17" t="s">
        <v>1040</v>
      </c>
      <c r="O353" t="s">
        <v>1040</v>
      </c>
      <c r="P353" s="17" t="s">
        <v>1447</v>
      </c>
      <c r="Q353" t="s">
        <v>1447</v>
      </c>
      <c r="R353" t="s">
        <v>1810</v>
      </c>
      <c r="S353" t="s">
        <v>1886</v>
      </c>
      <c r="T353" s="22">
        <f t="shared" si="15"/>
        <v>4443</v>
      </c>
      <c r="U353">
        <v>4443</v>
      </c>
      <c r="V353">
        <v>4443</v>
      </c>
      <c r="W353">
        <v>10000</v>
      </c>
      <c r="X353" t="s">
        <v>1913</v>
      </c>
      <c r="Y353" t="s">
        <v>2099</v>
      </c>
      <c r="Z353" t="s">
        <v>2165</v>
      </c>
      <c r="AA353" t="s">
        <v>2304</v>
      </c>
      <c r="AB353" s="17" t="s">
        <v>2371</v>
      </c>
      <c r="AC353" t="s">
        <v>2396</v>
      </c>
      <c r="AD353" s="20" t="s">
        <v>3006</v>
      </c>
      <c r="AE353" t="s">
        <v>2839</v>
      </c>
      <c r="AF353">
        <v>1</v>
      </c>
      <c r="AG353">
        <v>1</v>
      </c>
      <c r="AH353" t="s">
        <v>2960</v>
      </c>
      <c r="AI353" t="s">
        <v>2966</v>
      </c>
      <c r="AJ353" t="s">
        <v>2968</v>
      </c>
      <c r="AK353" t="s">
        <v>2970</v>
      </c>
    </row>
    <row r="354" spans="1:37" ht="45">
      <c r="A354">
        <v>588</v>
      </c>
      <c r="B354" s="17" t="str">
        <f t="shared" si="16"/>
        <v>Propofol 1% (Fresofol 1% Mct/Lct Inj 20ml 5's)_VN-17438-13_46300</v>
      </c>
      <c r="C354" s="17" t="str">
        <f t="shared" si="17"/>
        <v>Propofol 1% (Fresofol 1% Mct/Lct Inj 20ml 5's)_46300</v>
      </c>
      <c r="D354" t="s">
        <v>80</v>
      </c>
      <c r="E354" t="s">
        <v>80</v>
      </c>
      <c r="F354" t="s">
        <v>268</v>
      </c>
      <c r="G354" t="s">
        <v>268</v>
      </c>
      <c r="H354" t="s">
        <v>561</v>
      </c>
      <c r="I354" t="s">
        <v>561</v>
      </c>
      <c r="J354" t="s">
        <v>573</v>
      </c>
      <c r="K354" t="s">
        <v>573</v>
      </c>
      <c r="L354" t="s">
        <v>603</v>
      </c>
      <c r="M354" t="s">
        <v>603</v>
      </c>
      <c r="N354" s="17" t="s">
        <v>1041</v>
      </c>
      <c r="O354" t="s">
        <v>1041</v>
      </c>
      <c r="P354" s="17" t="s">
        <v>1156</v>
      </c>
      <c r="Q354" t="s">
        <v>1156</v>
      </c>
      <c r="R354" t="s">
        <v>1531</v>
      </c>
      <c r="S354" t="s">
        <v>1887</v>
      </c>
      <c r="T354" s="22">
        <f t="shared" si="15"/>
        <v>46300</v>
      </c>
      <c r="U354">
        <v>46300</v>
      </c>
      <c r="V354">
        <v>46300</v>
      </c>
      <c r="W354">
        <v>30</v>
      </c>
      <c r="X354" t="s">
        <v>1913</v>
      </c>
      <c r="Y354" t="s">
        <v>2100</v>
      </c>
      <c r="Z354" t="s">
        <v>2161</v>
      </c>
      <c r="AA354" t="s">
        <v>2304</v>
      </c>
      <c r="AB354" s="17" t="s">
        <v>2371</v>
      </c>
      <c r="AC354" t="s">
        <v>2396</v>
      </c>
      <c r="AD354" s="20" t="s">
        <v>3006</v>
      </c>
      <c r="AE354" t="s">
        <v>2840</v>
      </c>
      <c r="AF354">
        <v>1</v>
      </c>
      <c r="AG354">
        <v>1</v>
      </c>
      <c r="AH354" t="s">
        <v>2960</v>
      </c>
      <c r="AI354" t="s">
        <v>2966</v>
      </c>
      <c r="AJ354" t="s">
        <v>2968</v>
      </c>
      <c r="AK354" t="s">
        <v>2970</v>
      </c>
    </row>
    <row r="355" spans="1:37" ht="30">
      <c r="A355">
        <v>589</v>
      </c>
      <c r="B355" s="17" t="str">
        <f t="shared" si="16"/>
        <v>Lidocain 10% (LIDOCAIN)_VN-9201-09_123900</v>
      </c>
      <c r="C355" s="17" t="str">
        <f t="shared" si="17"/>
        <v>Lidocain 10% (LIDOCAIN)_123900</v>
      </c>
      <c r="D355" t="s">
        <v>214</v>
      </c>
      <c r="E355" t="s">
        <v>214</v>
      </c>
      <c r="F355" t="s">
        <v>252</v>
      </c>
      <c r="G355" t="s">
        <v>252</v>
      </c>
      <c r="H355" t="s">
        <v>567</v>
      </c>
      <c r="I355" t="s">
        <v>567</v>
      </c>
      <c r="J355" t="s">
        <v>582</v>
      </c>
      <c r="K355" t="s">
        <v>582</v>
      </c>
      <c r="L355" t="s">
        <v>610</v>
      </c>
      <c r="M355" t="s">
        <v>610</v>
      </c>
      <c r="N355" s="17" t="s">
        <v>1042</v>
      </c>
      <c r="O355" t="s">
        <v>1042</v>
      </c>
      <c r="P355" s="17" t="s">
        <v>1373</v>
      </c>
      <c r="Q355" t="s">
        <v>1373</v>
      </c>
      <c r="R355" t="s">
        <v>1811</v>
      </c>
      <c r="S355" t="s">
        <v>1890</v>
      </c>
      <c r="T355" s="22">
        <f t="shared" si="15"/>
        <v>123900</v>
      </c>
      <c r="U355">
        <v>123900</v>
      </c>
      <c r="V355">
        <v>123900</v>
      </c>
      <c r="W355">
        <v>10</v>
      </c>
      <c r="X355" t="s">
        <v>1913</v>
      </c>
      <c r="Y355" t="s">
        <v>2101</v>
      </c>
      <c r="Z355" t="s">
        <v>2164</v>
      </c>
      <c r="AA355" t="s">
        <v>2305</v>
      </c>
      <c r="AB355" s="17" t="s">
        <v>2371</v>
      </c>
      <c r="AC355" t="s">
        <v>2396</v>
      </c>
      <c r="AD355" s="20" t="s">
        <v>3006</v>
      </c>
      <c r="AE355" t="s">
        <v>2841</v>
      </c>
      <c r="AF355">
        <v>1</v>
      </c>
      <c r="AG355">
        <v>1</v>
      </c>
      <c r="AH355" t="s">
        <v>2960</v>
      </c>
      <c r="AI355" t="s">
        <v>2966</v>
      </c>
      <c r="AJ355" t="s">
        <v>2968</v>
      </c>
      <c r="AK355" t="s">
        <v>2970</v>
      </c>
    </row>
    <row r="356" spans="1:37" ht="45">
      <c r="A356">
        <v>590</v>
      </c>
      <c r="B356" s="17" t="str">
        <f t="shared" si="16"/>
        <v>Tolperisone 150mg (MYDOCALM 150)_VN-17953-14_2142</v>
      </c>
      <c r="C356" s="17" t="str">
        <f t="shared" si="17"/>
        <v>Tolperisone 150mg (MYDOCALM 150)_2142</v>
      </c>
      <c r="D356" t="s">
        <v>233</v>
      </c>
      <c r="E356" t="s">
        <v>233</v>
      </c>
      <c r="F356" t="s">
        <v>532</v>
      </c>
      <c r="G356" t="s">
        <v>532</v>
      </c>
      <c r="H356" t="s">
        <v>560</v>
      </c>
      <c r="I356" t="s">
        <v>560</v>
      </c>
      <c r="J356" t="s">
        <v>572</v>
      </c>
      <c r="K356" t="s">
        <v>572</v>
      </c>
      <c r="L356" t="s">
        <v>642</v>
      </c>
      <c r="M356" t="s">
        <v>642</v>
      </c>
      <c r="N356" s="17" t="s">
        <v>1043</v>
      </c>
      <c r="O356" t="s">
        <v>1043</v>
      </c>
      <c r="P356" s="17" t="s">
        <v>1448</v>
      </c>
      <c r="Q356" t="s">
        <v>1448</v>
      </c>
      <c r="R356" t="s">
        <v>1812</v>
      </c>
      <c r="S356" t="s">
        <v>1886</v>
      </c>
      <c r="T356" s="22">
        <f t="shared" si="15"/>
        <v>2142</v>
      </c>
      <c r="U356">
        <v>2142</v>
      </c>
      <c r="V356">
        <v>2142</v>
      </c>
      <c r="W356">
        <v>1000</v>
      </c>
      <c r="X356" t="s">
        <v>1913</v>
      </c>
      <c r="Y356" t="s">
        <v>2102</v>
      </c>
      <c r="Z356" t="s">
        <v>2164</v>
      </c>
      <c r="AA356" t="s">
        <v>2305</v>
      </c>
      <c r="AB356" s="17" t="s">
        <v>2371</v>
      </c>
      <c r="AC356" t="s">
        <v>2396</v>
      </c>
      <c r="AD356" s="20" t="s">
        <v>3006</v>
      </c>
      <c r="AE356" t="s">
        <v>2842</v>
      </c>
      <c r="AF356">
        <v>1</v>
      </c>
      <c r="AG356">
        <v>1</v>
      </c>
      <c r="AH356" t="s">
        <v>2960</v>
      </c>
      <c r="AI356" t="s">
        <v>2966</v>
      </c>
      <c r="AJ356" t="s">
        <v>2968</v>
      </c>
      <c r="AK356" t="s">
        <v>2970</v>
      </c>
    </row>
    <row r="357" spans="1:37" ht="45">
      <c r="A357">
        <v>591</v>
      </c>
      <c r="B357" s="17" t="str">
        <f t="shared" si="16"/>
        <v>Diclofenac 75mg (Volden Fort 75mg/3ml)_VN-9361-09_7550</v>
      </c>
      <c r="C357" s="17" t="str">
        <f t="shared" si="17"/>
        <v>Diclofenac 75mg (Volden Fort 75mg/3ml)_7550</v>
      </c>
      <c r="D357" t="s">
        <v>106</v>
      </c>
      <c r="E357" t="s">
        <v>106</v>
      </c>
      <c r="F357" t="s">
        <v>293</v>
      </c>
      <c r="G357" t="s">
        <v>293</v>
      </c>
      <c r="H357" t="s">
        <v>561</v>
      </c>
      <c r="I357" t="s">
        <v>561</v>
      </c>
      <c r="J357" t="s">
        <v>573</v>
      </c>
      <c r="K357" t="s">
        <v>573</v>
      </c>
      <c r="L357" t="s">
        <v>629</v>
      </c>
      <c r="M357" t="s">
        <v>629</v>
      </c>
      <c r="N357" s="17" t="s">
        <v>1044</v>
      </c>
      <c r="O357" t="s">
        <v>1044</v>
      </c>
      <c r="P357" s="17" t="s">
        <v>1184</v>
      </c>
      <c r="Q357" t="s">
        <v>1184</v>
      </c>
      <c r="R357" t="s">
        <v>1813</v>
      </c>
      <c r="S357" t="s">
        <v>1887</v>
      </c>
      <c r="T357" s="22">
        <f t="shared" si="15"/>
        <v>7550</v>
      </c>
      <c r="U357">
        <v>7550</v>
      </c>
      <c r="V357">
        <v>7550</v>
      </c>
      <c r="W357">
        <v>2000</v>
      </c>
      <c r="X357" t="s">
        <v>1913</v>
      </c>
      <c r="Y357" t="s">
        <v>2103</v>
      </c>
      <c r="Z357" t="s">
        <v>2158</v>
      </c>
      <c r="AA357" t="s">
        <v>2306</v>
      </c>
      <c r="AB357" s="17" t="s">
        <v>2371</v>
      </c>
      <c r="AC357" t="s">
        <v>2396</v>
      </c>
      <c r="AD357" s="20" t="s">
        <v>3006</v>
      </c>
      <c r="AE357" t="s">
        <v>2843</v>
      </c>
      <c r="AF357">
        <v>1</v>
      </c>
      <c r="AG357">
        <v>1</v>
      </c>
      <c r="AH357" t="s">
        <v>2960</v>
      </c>
      <c r="AI357" t="s">
        <v>2966</v>
      </c>
      <c r="AJ357" t="s">
        <v>2968</v>
      </c>
      <c r="AK357" t="s">
        <v>2970</v>
      </c>
    </row>
    <row r="358" spans="1:37" ht="45">
      <c r="A358">
        <v>592</v>
      </c>
      <c r="B358" s="17" t="str">
        <f t="shared" si="16"/>
        <v>Piracetam 12g (Memotropil 12g/60ml)_VN-15122-12_97020</v>
      </c>
      <c r="C358" s="17" t="str">
        <f t="shared" si="17"/>
        <v>Piracetam 12g (Memotropil 12g/60ml)_97020</v>
      </c>
      <c r="D358" t="s">
        <v>79</v>
      </c>
      <c r="E358" t="s">
        <v>79</v>
      </c>
      <c r="F358" t="s">
        <v>267</v>
      </c>
      <c r="G358" t="s">
        <v>267</v>
      </c>
      <c r="H358" t="s">
        <v>561</v>
      </c>
      <c r="I358" t="s">
        <v>561</v>
      </c>
      <c r="J358" t="s">
        <v>573</v>
      </c>
      <c r="K358" t="s">
        <v>573</v>
      </c>
      <c r="L358" t="s">
        <v>649</v>
      </c>
      <c r="M358" t="s">
        <v>649</v>
      </c>
      <c r="N358" s="17" t="s">
        <v>1045</v>
      </c>
      <c r="O358" t="s">
        <v>1045</v>
      </c>
      <c r="P358" s="17" t="s">
        <v>1227</v>
      </c>
      <c r="Q358" t="s">
        <v>1227</v>
      </c>
      <c r="R358" t="s">
        <v>1597</v>
      </c>
      <c r="S358" t="s">
        <v>1890</v>
      </c>
      <c r="T358" s="22">
        <f t="shared" si="15"/>
        <v>97020</v>
      </c>
      <c r="U358">
        <v>97020</v>
      </c>
      <c r="V358">
        <v>97020</v>
      </c>
      <c r="W358">
        <v>300</v>
      </c>
      <c r="X358" t="s">
        <v>1913</v>
      </c>
      <c r="Y358" t="s">
        <v>2104</v>
      </c>
      <c r="Z358" t="s">
        <v>2157</v>
      </c>
      <c r="AA358" t="s">
        <v>2306</v>
      </c>
      <c r="AB358" s="17" t="s">
        <v>2371</v>
      </c>
      <c r="AC358" t="s">
        <v>2396</v>
      </c>
      <c r="AD358" s="20" t="s">
        <v>3006</v>
      </c>
      <c r="AE358" t="s">
        <v>2844</v>
      </c>
      <c r="AF358">
        <v>1</v>
      </c>
      <c r="AG358">
        <v>1</v>
      </c>
      <c r="AH358" t="s">
        <v>2960</v>
      </c>
      <c r="AI358" t="s">
        <v>2966</v>
      </c>
      <c r="AJ358" t="s">
        <v>2968</v>
      </c>
      <c r="AK358" t="s">
        <v>2970</v>
      </c>
    </row>
    <row r="359" spans="1:37" ht="60">
      <c r="A359">
        <v>593</v>
      </c>
      <c r="B359" s="17" t="str">
        <f t="shared" si="16"/>
        <v>Dopamin 200mg (Dopamine hydrochloride 4%)_VN-18479-14_21000</v>
      </c>
      <c r="C359" s="17" t="str">
        <f t="shared" si="17"/>
        <v>Dopamin 200mg (Dopamine hydrochloride 4%)_21000</v>
      </c>
      <c r="D359" t="s">
        <v>217</v>
      </c>
      <c r="E359" t="s">
        <v>217</v>
      </c>
      <c r="F359" t="s">
        <v>489</v>
      </c>
      <c r="G359" t="s">
        <v>489</v>
      </c>
      <c r="H359" t="s">
        <v>561</v>
      </c>
      <c r="I359" t="s">
        <v>561</v>
      </c>
      <c r="J359" t="s">
        <v>573</v>
      </c>
      <c r="K359" t="s">
        <v>573</v>
      </c>
      <c r="L359" t="s">
        <v>605</v>
      </c>
      <c r="M359" t="s">
        <v>605</v>
      </c>
      <c r="N359" s="17" t="s">
        <v>1046</v>
      </c>
      <c r="O359" t="s">
        <v>1046</v>
      </c>
      <c r="P359" s="17" t="s">
        <v>1449</v>
      </c>
      <c r="Q359" t="s">
        <v>1449</v>
      </c>
      <c r="R359" t="s">
        <v>1814</v>
      </c>
      <c r="S359" t="s">
        <v>1887</v>
      </c>
      <c r="T359" s="22">
        <f t="shared" si="15"/>
        <v>21000</v>
      </c>
      <c r="U359">
        <v>21000</v>
      </c>
      <c r="V359">
        <v>21000</v>
      </c>
      <c r="W359">
        <v>10</v>
      </c>
      <c r="X359" t="s">
        <v>1913</v>
      </c>
      <c r="Y359" t="s">
        <v>2105</v>
      </c>
      <c r="Z359" t="s">
        <v>2157</v>
      </c>
      <c r="AA359" t="s">
        <v>2307</v>
      </c>
      <c r="AB359" s="17" t="s">
        <v>2371</v>
      </c>
      <c r="AC359" t="s">
        <v>2396</v>
      </c>
      <c r="AD359" s="20" t="s">
        <v>3006</v>
      </c>
      <c r="AE359" t="s">
        <v>2845</v>
      </c>
      <c r="AF359">
        <v>1</v>
      </c>
      <c r="AG359">
        <v>1</v>
      </c>
      <c r="AH359" t="s">
        <v>2960</v>
      </c>
      <c r="AI359" t="s">
        <v>2966</v>
      </c>
      <c r="AJ359" t="s">
        <v>2968</v>
      </c>
      <c r="AK359" t="s">
        <v>2970</v>
      </c>
    </row>
    <row r="360" spans="1:37" ht="45">
      <c r="A360">
        <v>594</v>
      </c>
      <c r="B360" s="17" t="str">
        <f t="shared" si="16"/>
        <v>Insulin 100UI (INSUNOVA - 30/70 (BIPHASIC))_QLSP-847-15_117000</v>
      </c>
      <c r="C360" s="17" t="str">
        <f t="shared" si="17"/>
        <v>Insulin 100UI (INSUNOVA - 30/70 (BIPHASIC))_117000</v>
      </c>
      <c r="D360" t="s">
        <v>72</v>
      </c>
      <c r="E360" t="s">
        <v>72</v>
      </c>
      <c r="F360" t="s">
        <v>533</v>
      </c>
      <c r="G360" t="s">
        <v>533</v>
      </c>
      <c r="H360" t="s">
        <v>561</v>
      </c>
      <c r="I360" t="s">
        <v>561</v>
      </c>
      <c r="J360" t="s">
        <v>573</v>
      </c>
      <c r="K360" t="s">
        <v>573</v>
      </c>
      <c r="L360" t="s">
        <v>727</v>
      </c>
      <c r="M360" t="s">
        <v>727</v>
      </c>
      <c r="N360" s="17" t="s">
        <v>1047</v>
      </c>
      <c r="O360" t="s">
        <v>1047</v>
      </c>
      <c r="P360" s="17" t="s">
        <v>1450</v>
      </c>
      <c r="Q360" t="s">
        <v>1450</v>
      </c>
      <c r="R360" t="s">
        <v>1815</v>
      </c>
      <c r="S360" t="s">
        <v>1890</v>
      </c>
      <c r="T360" s="22">
        <f t="shared" si="15"/>
        <v>117000</v>
      </c>
      <c r="U360">
        <v>117000</v>
      </c>
      <c r="V360">
        <v>117000</v>
      </c>
      <c r="W360">
        <v>100</v>
      </c>
      <c r="X360" t="s">
        <v>1913</v>
      </c>
      <c r="Y360" t="s">
        <v>2106</v>
      </c>
      <c r="Z360" t="s">
        <v>2159</v>
      </c>
      <c r="AA360" t="s">
        <v>2308</v>
      </c>
      <c r="AB360" s="17" t="s">
        <v>2372</v>
      </c>
      <c r="AC360" t="s">
        <v>2396</v>
      </c>
      <c r="AD360" s="20" t="s">
        <v>3007</v>
      </c>
      <c r="AE360" t="s">
        <v>2846</v>
      </c>
      <c r="AF360">
        <v>1</v>
      </c>
      <c r="AG360">
        <v>1</v>
      </c>
      <c r="AH360" t="s">
        <v>2956</v>
      </c>
      <c r="AI360" t="s">
        <v>2966</v>
      </c>
      <c r="AJ360" t="s">
        <v>2968</v>
      </c>
      <c r="AK360" t="s">
        <v>2970</v>
      </c>
    </row>
    <row r="361" spans="1:37" ht="45">
      <c r="A361">
        <v>595</v>
      </c>
      <c r="B361" s="17" t="str">
        <f t="shared" si="16"/>
        <v>Esomeprazol 40mg (SaVi Esomeprazole 40)_VD-14397-11_2800</v>
      </c>
      <c r="C361" s="17" t="str">
        <f t="shared" si="17"/>
        <v>Esomeprazol 40mg (SaVi Esomeprazole 40)_2800</v>
      </c>
      <c r="D361" t="s">
        <v>216</v>
      </c>
      <c r="E361" t="s">
        <v>216</v>
      </c>
      <c r="F361" t="s">
        <v>534</v>
      </c>
      <c r="G361" t="s">
        <v>534</v>
      </c>
      <c r="H361" t="s">
        <v>560</v>
      </c>
      <c r="I361" t="s">
        <v>560</v>
      </c>
      <c r="J361" t="s">
        <v>572</v>
      </c>
      <c r="K361" t="s">
        <v>572</v>
      </c>
      <c r="L361" t="s">
        <v>612</v>
      </c>
      <c r="M361" t="s">
        <v>612</v>
      </c>
      <c r="N361" s="17" t="s">
        <v>1048</v>
      </c>
      <c r="O361" t="s">
        <v>1048</v>
      </c>
      <c r="P361" s="17" t="s">
        <v>1378</v>
      </c>
      <c r="Q361" t="s">
        <v>1378</v>
      </c>
      <c r="R361" t="s">
        <v>1816</v>
      </c>
      <c r="S361" t="s">
        <v>1886</v>
      </c>
      <c r="T361" s="22">
        <f t="shared" si="15"/>
        <v>2800</v>
      </c>
      <c r="U361">
        <v>2800</v>
      </c>
      <c r="V361">
        <v>2800</v>
      </c>
      <c r="W361">
        <v>10000</v>
      </c>
      <c r="X361" t="s">
        <v>1913</v>
      </c>
      <c r="Y361" t="s">
        <v>2107</v>
      </c>
      <c r="AA361" t="s">
        <v>2309</v>
      </c>
      <c r="AB361" s="17" t="s">
        <v>2372</v>
      </c>
      <c r="AC361" t="s">
        <v>2396</v>
      </c>
      <c r="AD361" s="20" t="s">
        <v>3007</v>
      </c>
      <c r="AE361" t="s">
        <v>2847</v>
      </c>
      <c r="AF361">
        <v>1</v>
      </c>
      <c r="AG361">
        <v>1</v>
      </c>
      <c r="AH361" t="s">
        <v>2956</v>
      </c>
      <c r="AI361" t="s">
        <v>2966</v>
      </c>
      <c r="AJ361" t="s">
        <v>2968</v>
      </c>
      <c r="AK361" t="s">
        <v>2970</v>
      </c>
    </row>
    <row r="362" spans="1:37" ht="30">
      <c r="A362">
        <v>596</v>
      </c>
      <c r="B362" s="17" t="str">
        <f t="shared" si="16"/>
        <v>Sucrafat 1g (Ventinat 1g)_VN-16235-13_4840</v>
      </c>
      <c r="C362" s="17" t="str">
        <f t="shared" si="17"/>
        <v>Sucrafat 1g (Ventinat 1g)_4840</v>
      </c>
      <c r="D362" t="s">
        <v>114</v>
      </c>
      <c r="E362" t="s">
        <v>114</v>
      </c>
      <c r="F362" t="s">
        <v>535</v>
      </c>
      <c r="G362" t="s">
        <v>535</v>
      </c>
      <c r="H362" t="s">
        <v>560</v>
      </c>
      <c r="I362" t="s">
        <v>560</v>
      </c>
      <c r="J362" t="s">
        <v>572</v>
      </c>
      <c r="K362" t="s">
        <v>572</v>
      </c>
      <c r="L362" t="s">
        <v>650</v>
      </c>
      <c r="M362" t="s">
        <v>650</v>
      </c>
      <c r="N362" s="17" t="s">
        <v>1049</v>
      </c>
      <c r="O362" t="s">
        <v>1049</v>
      </c>
      <c r="P362" s="17" t="s">
        <v>1451</v>
      </c>
      <c r="Q362" t="s">
        <v>1451</v>
      </c>
      <c r="R362" t="s">
        <v>1817</v>
      </c>
      <c r="S362" t="s">
        <v>1888</v>
      </c>
      <c r="T362" s="22">
        <f t="shared" si="15"/>
        <v>4840</v>
      </c>
      <c r="U362">
        <v>4840</v>
      </c>
      <c r="V362">
        <v>4840</v>
      </c>
      <c r="W362">
        <v>40000</v>
      </c>
      <c r="X362" t="s">
        <v>1913</v>
      </c>
      <c r="Y362" t="s">
        <v>2108</v>
      </c>
      <c r="Z362" t="s">
        <v>2185</v>
      </c>
      <c r="AA362" t="s">
        <v>2310</v>
      </c>
      <c r="AB362" s="17" t="s">
        <v>2371</v>
      </c>
      <c r="AC362" t="s">
        <v>2396</v>
      </c>
      <c r="AD362" s="20" t="s">
        <v>3006</v>
      </c>
      <c r="AE362" t="s">
        <v>2848</v>
      </c>
      <c r="AF362">
        <v>1</v>
      </c>
      <c r="AG362">
        <v>1</v>
      </c>
      <c r="AH362" t="s">
        <v>2960</v>
      </c>
      <c r="AI362" t="s">
        <v>2966</v>
      </c>
      <c r="AJ362" t="s">
        <v>2968</v>
      </c>
      <c r="AK362" t="s">
        <v>2970</v>
      </c>
    </row>
    <row r="363" spans="1:37" ht="30">
      <c r="A363">
        <v>597</v>
      </c>
      <c r="B363" s="17" t="str">
        <f t="shared" si="16"/>
        <v>Vinpocetin 5mg (Vicetin 5mg)_25421/QLD-KD_2520</v>
      </c>
      <c r="C363" s="17" t="str">
        <f t="shared" si="17"/>
        <v>Vinpocetin 5mg (Vicetin 5mg)_2520</v>
      </c>
      <c r="D363" t="s">
        <v>172</v>
      </c>
      <c r="E363" t="s">
        <v>172</v>
      </c>
      <c r="F363" t="s">
        <v>379</v>
      </c>
      <c r="G363" t="s">
        <v>379</v>
      </c>
      <c r="H363" t="s">
        <v>560</v>
      </c>
      <c r="I363" t="s">
        <v>560</v>
      </c>
      <c r="J363" t="s">
        <v>572</v>
      </c>
      <c r="K363" t="s">
        <v>572</v>
      </c>
      <c r="L363" t="s">
        <v>597</v>
      </c>
      <c r="M363" t="s">
        <v>597</v>
      </c>
      <c r="N363" s="17" t="s">
        <v>1050</v>
      </c>
      <c r="O363" t="s">
        <v>1050</v>
      </c>
      <c r="P363" s="17" t="s">
        <v>1452</v>
      </c>
      <c r="Q363" t="s">
        <v>1452</v>
      </c>
      <c r="R363" t="s">
        <v>1818</v>
      </c>
      <c r="S363" t="s">
        <v>1886</v>
      </c>
      <c r="T363" s="22">
        <f t="shared" si="15"/>
        <v>2520</v>
      </c>
      <c r="U363">
        <v>2520</v>
      </c>
      <c r="V363">
        <v>2520</v>
      </c>
      <c r="W363">
        <v>10000</v>
      </c>
      <c r="X363" t="s">
        <v>1913</v>
      </c>
      <c r="Y363" t="s">
        <v>2109</v>
      </c>
      <c r="Z363" t="s">
        <v>2186</v>
      </c>
      <c r="AA363" t="s">
        <v>2311</v>
      </c>
      <c r="AB363" s="17" t="s">
        <v>2371</v>
      </c>
      <c r="AC363" t="s">
        <v>2396</v>
      </c>
      <c r="AD363" s="20" t="s">
        <v>3006</v>
      </c>
      <c r="AE363" t="s">
        <v>2849</v>
      </c>
      <c r="AF363">
        <v>1</v>
      </c>
      <c r="AG363">
        <v>1</v>
      </c>
      <c r="AH363" t="s">
        <v>2960</v>
      </c>
      <c r="AI363" t="s">
        <v>2966</v>
      </c>
      <c r="AJ363" t="s">
        <v>2968</v>
      </c>
      <c r="AK363" t="s">
        <v>2970</v>
      </c>
    </row>
    <row r="364" spans="1:37" ht="30">
      <c r="A364">
        <v>598</v>
      </c>
      <c r="B364" s="17" t="str">
        <f t="shared" si="16"/>
        <v>Acetyl leucin 500mg (Tanganil)_VD-26608-17_4612</v>
      </c>
      <c r="C364" s="17" t="str">
        <f t="shared" si="17"/>
        <v>Acetyl leucin 500mg (Tanganil)_4612</v>
      </c>
      <c r="D364" t="s">
        <v>84</v>
      </c>
      <c r="E364" t="s">
        <v>84</v>
      </c>
      <c r="F364" t="s">
        <v>361</v>
      </c>
      <c r="G364" t="s">
        <v>361</v>
      </c>
      <c r="H364" t="s">
        <v>560</v>
      </c>
      <c r="I364" t="s">
        <v>560</v>
      </c>
      <c r="J364" t="s">
        <v>572</v>
      </c>
      <c r="K364" t="s">
        <v>572</v>
      </c>
      <c r="L364" t="s">
        <v>590</v>
      </c>
      <c r="M364" t="s">
        <v>590</v>
      </c>
      <c r="N364" s="17" t="s">
        <v>1051</v>
      </c>
      <c r="O364" t="s">
        <v>1051</v>
      </c>
      <c r="P364" s="17" t="s">
        <v>1453</v>
      </c>
      <c r="Q364" t="s">
        <v>1453</v>
      </c>
      <c r="R364" t="s">
        <v>1819</v>
      </c>
      <c r="S364" t="s">
        <v>1886</v>
      </c>
      <c r="T364" s="22">
        <f t="shared" si="15"/>
        <v>4612</v>
      </c>
      <c r="U364">
        <v>4612</v>
      </c>
      <c r="V364">
        <v>4612</v>
      </c>
      <c r="W364">
        <v>15000</v>
      </c>
      <c r="X364" t="s">
        <v>1913</v>
      </c>
      <c r="Y364" t="s">
        <v>2110</v>
      </c>
      <c r="Z364" t="s">
        <v>2073</v>
      </c>
      <c r="AB364" s="17" t="s">
        <v>2372</v>
      </c>
      <c r="AC364" t="s">
        <v>2396</v>
      </c>
      <c r="AD364" s="20" t="s">
        <v>3007</v>
      </c>
      <c r="AE364" t="s">
        <v>2850</v>
      </c>
      <c r="AF364">
        <v>1</v>
      </c>
      <c r="AG364">
        <v>1</v>
      </c>
      <c r="AH364" t="s">
        <v>2956</v>
      </c>
      <c r="AI364" t="s">
        <v>2966</v>
      </c>
      <c r="AJ364" t="s">
        <v>2968</v>
      </c>
      <c r="AK364" t="s">
        <v>2970</v>
      </c>
    </row>
    <row r="365" spans="1:37" ht="30">
      <c r="A365">
        <v>599</v>
      </c>
      <c r="B365" s="17" t="str">
        <f t="shared" si="16"/>
        <v>Rebamipid 100mg (Hudica Table)_VN-19674-16_3400</v>
      </c>
      <c r="C365" s="17" t="str">
        <f t="shared" si="17"/>
        <v>Rebamipid 100mg (Hudica Table)_3400</v>
      </c>
      <c r="D365" t="s">
        <v>81</v>
      </c>
      <c r="E365" t="s">
        <v>81</v>
      </c>
      <c r="F365" t="s">
        <v>269</v>
      </c>
      <c r="G365" t="s">
        <v>269</v>
      </c>
      <c r="H365" t="s">
        <v>560</v>
      </c>
      <c r="I365" t="s">
        <v>560</v>
      </c>
      <c r="J365" t="s">
        <v>572</v>
      </c>
      <c r="K365" t="s">
        <v>572</v>
      </c>
      <c r="L365" t="s">
        <v>604</v>
      </c>
      <c r="M365" t="s">
        <v>604</v>
      </c>
      <c r="N365" s="17" t="s">
        <v>1052</v>
      </c>
      <c r="O365" t="s">
        <v>1052</v>
      </c>
      <c r="P365" s="17" t="s">
        <v>1454</v>
      </c>
      <c r="Q365" t="s">
        <v>1454</v>
      </c>
      <c r="R365" t="s">
        <v>1820</v>
      </c>
      <c r="S365" t="s">
        <v>1886</v>
      </c>
      <c r="T365" s="22">
        <f t="shared" si="15"/>
        <v>3400</v>
      </c>
      <c r="U365">
        <v>3400</v>
      </c>
      <c r="V365">
        <v>3400</v>
      </c>
      <c r="W365">
        <v>20000</v>
      </c>
      <c r="X365" t="s">
        <v>1913</v>
      </c>
      <c r="Y365" t="s">
        <v>2111</v>
      </c>
      <c r="Z365" t="s">
        <v>2187</v>
      </c>
      <c r="AA365" t="s">
        <v>2312</v>
      </c>
      <c r="AB365" s="17" t="s">
        <v>2372</v>
      </c>
      <c r="AC365" t="s">
        <v>2396</v>
      </c>
      <c r="AD365" s="20" t="s">
        <v>3007</v>
      </c>
      <c r="AE365" t="s">
        <v>2851</v>
      </c>
      <c r="AF365">
        <v>1</v>
      </c>
      <c r="AG365">
        <v>1</v>
      </c>
      <c r="AH365" t="s">
        <v>2956</v>
      </c>
      <c r="AI365" t="s">
        <v>2966</v>
      </c>
      <c r="AJ365" t="s">
        <v>2968</v>
      </c>
      <c r="AK365" t="s">
        <v>2970</v>
      </c>
    </row>
    <row r="366" spans="1:37" ht="60">
      <c r="A366">
        <v>600</v>
      </c>
      <c r="B366" s="17" t="str">
        <f t="shared" si="16"/>
        <v>Gelatin succinyl 4% (Gelofusine 20g/ 500ml 500ml 10's)_VN-13504-11_116000</v>
      </c>
      <c r="C366" s="17" t="str">
        <f t="shared" si="17"/>
        <v>Gelatin succinyl 4% (Gelofusine 20g/ 500ml 500ml 10's)_116000</v>
      </c>
      <c r="D366" t="s">
        <v>234</v>
      </c>
      <c r="E366" t="s">
        <v>234</v>
      </c>
      <c r="F366" t="s">
        <v>536</v>
      </c>
      <c r="G366" t="s">
        <v>536</v>
      </c>
      <c r="H366" t="s">
        <v>564</v>
      </c>
      <c r="I366" t="s">
        <v>564</v>
      </c>
      <c r="J366" t="s">
        <v>577</v>
      </c>
      <c r="K366" t="s">
        <v>577</v>
      </c>
      <c r="L366" t="s">
        <v>607</v>
      </c>
      <c r="M366" t="s">
        <v>607</v>
      </c>
      <c r="N366" s="17" t="s">
        <v>1053</v>
      </c>
      <c r="O366" t="s">
        <v>1053</v>
      </c>
      <c r="P366" s="17" t="s">
        <v>1161</v>
      </c>
      <c r="Q366" t="s">
        <v>1161</v>
      </c>
      <c r="R366" t="s">
        <v>1536</v>
      </c>
      <c r="S366" t="s">
        <v>1892</v>
      </c>
      <c r="T366" s="22">
        <f t="shared" si="15"/>
        <v>116000</v>
      </c>
      <c r="U366">
        <v>116000</v>
      </c>
      <c r="V366">
        <v>116000</v>
      </c>
      <c r="W366">
        <v>50</v>
      </c>
      <c r="X366" t="s">
        <v>1913</v>
      </c>
      <c r="Y366" t="s">
        <v>2112</v>
      </c>
      <c r="Z366" t="s">
        <v>2163</v>
      </c>
      <c r="AA366" t="s">
        <v>2313</v>
      </c>
      <c r="AB366" s="17" t="s">
        <v>2372</v>
      </c>
      <c r="AC366" t="s">
        <v>2396</v>
      </c>
      <c r="AD366" s="20" t="s">
        <v>3007</v>
      </c>
      <c r="AE366" t="s">
        <v>2852</v>
      </c>
      <c r="AF366">
        <v>1</v>
      </c>
      <c r="AG366">
        <v>1</v>
      </c>
      <c r="AH366" t="s">
        <v>2956</v>
      </c>
      <c r="AI366" t="s">
        <v>2966</v>
      </c>
      <c r="AJ366" t="s">
        <v>2968</v>
      </c>
      <c r="AK366" t="s">
        <v>2970</v>
      </c>
    </row>
    <row r="367" spans="1:37" ht="45">
      <c r="A367">
        <v>601</v>
      </c>
      <c r="B367" s="17" t="str">
        <f t="shared" si="16"/>
        <v>Codein 10mg + Terpin hydrat 100mg (Terpin - Codein)_VD-10637-10_420</v>
      </c>
      <c r="C367" s="17" t="str">
        <f t="shared" si="17"/>
        <v>Codein 10mg + Terpin hydrat 100mg (Terpin - Codein)_420</v>
      </c>
      <c r="D367" t="s">
        <v>183</v>
      </c>
      <c r="E367" t="s">
        <v>183</v>
      </c>
      <c r="F367" t="s">
        <v>391</v>
      </c>
      <c r="G367" t="s">
        <v>391</v>
      </c>
      <c r="H367" t="s">
        <v>560</v>
      </c>
      <c r="I367" t="s">
        <v>560</v>
      </c>
      <c r="J367" t="s">
        <v>572</v>
      </c>
      <c r="K367" t="s">
        <v>572</v>
      </c>
      <c r="L367" t="s">
        <v>728</v>
      </c>
      <c r="M367" t="s">
        <v>728</v>
      </c>
      <c r="N367" s="17" t="s">
        <v>1054</v>
      </c>
      <c r="O367" t="s">
        <v>1054</v>
      </c>
      <c r="P367" s="17" t="s">
        <v>1455</v>
      </c>
      <c r="Q367" t="s">
        <v>1455</v>
      </c>
      <c r="R367" t="s">
        <v>1821</v>
      </c>
      <c r="S367" t="s">
        <v>1886</v>
      </c>
      <c r="T367" s="22">
        <f t="shared" si="15"/>
        <v>420</v>
      </c>
      <c r="U367">
        <v>420</v>
      </c>
      <c r="V367">
        <v>420</v>
      </c>
      <c r="W367">
        <v>70000</v>
      </c>
      <c r="X367" t="s">
        <v>1913</v>
      </c>
      <c r="Y367" t="s">
        <v>2113</v>
      </c>
      <c r="Z367" t="s">
        <v>2073</v>
      </c>
      <c r="AA367" t="s">
        <v>2314</v>
      </c>
      <c r="AB367" s="17" t="s">
        <v>2373</v>
      </c>
      <c r="AC367" t="s">
        <v>2396</v>
      </c>
      <c r="AD367" s="20" t="s">
        <v>3008</v>
      </c>
      <c r="AE367" t="s">
        <v>2853</v>
      </c>
      <c r="AF367">
        <v>1</v>
      </c>
      <c r="AG367">
        <v>1</v>
      </c>
      <c r="AH367" t="s">
        <v>2957</v>
      </c>
      <c r="AI367" t="s">
        <v>2966</v>
      </c>
      <c r="AJ367" t="s">
        <v>2968</v>
      </c>
      <c r="AK367" t="s">
        <v>2970</v>
      </c>
    </row>
    <row r="368" spans="1:37" ht="45">
      <c r="A368">
        <v>602</v>
      </c>
      <c r="B368" s="17" t="str">
        <f t="shared" si="16"/>
        <v>Vitamin E 400mg (Incepavit 400 Capsule)_VN-17386-13_1800</v>
      </c>
      <c r="C368" s="17" t="str">
        <f t="shared" si="17"/>
        <v>Vitamin E 400mg (Incepavit 400 Capsule)_1800</v>
      </c>
      <c r="D368" t="s">
        <v>63</v>
      </c>
      <c r="E368" t="s">
        <v>63</v>
      </c>
      <c r="F368" t="s">
        <v>251</v>
      </c>
      <c r="G368" t="s">
        <v>251</v>
      </c>
      <c r="H368" t="s">
        <v>560</v>
      </c>
      <c r="I368" t="s">
        <v>560</v>
      </c>
      <c r="J368" t="s">
        <v>572</v>
      </c>
      <c r="K368" t="s">
        <v>572</v>
      </c>
      <c r="L368" t="s">
        <v>666</v>
      </c>
      <c r="M368" t="s">
        <v>666</v>
      </c>
      <c r="N368" s="17" t="s">
        <v>1055</v>
      </c>
      <c r="O368" t="s">
        <v>1055</v>
      </c>
      <c r="P368" s="17" t="s">
        <v>1456</v>
      </c>
      <c r="Q368" t="s">
        <v>1456</v>
      </c>
      <c r="R368" t="s">
        <v>1822</v>
      </c>
      <c r="S368" t="s">
        <v>1886</v>
      </c>
      <c r="T368" s="22">
        <f t="shared" si="15"/>
        <v>1800</v>
      </c>
      <c r="U368">
        <v>1800</v>
      </c>
      <c r="V368">
        <v>1800</v>
      </c>
      <c r="W368">
        <v>80000</v>
      </c>
      <c r="X368" t="s">
        <v>1913</v>
      </c>
      <c r="Y368" t="s">
        <v>2114</v>
      </c>
      <c r="AA368" t="s">
        <v>2315</v>
      </c>
      <c r="AB368" s="17" t="s">
        <v>2372</v>
      </c>
      <c r="AC368" t="s">
        <v>2396</v>
      </c>
      <c r="AD368" s="20" t="s">
        <v>3007</v>
      </c>
      <c r="AE368" t="s">
        <v>2854</v>
      </c>
      <c r="AF368">
        <v>1</v>
      </c>
      <c r="AG368">
        <v>1</v>
      </c>
      <c r="AH368" t="s">
        <v>2956</v>
      </c>
      <c r="AI368" t="s">
        <v>2966</v>
      </c>
      <c r="AJ368" t="s">
        <v>2968</v>
      </c>
      <c r="AK368" t="s">
        <v>2970</v>
      </c>
    </row>
    <row r="369" spans="1:37" ht="75">
      <c r="A369">
        <v>603</v>
      </c>
      <c r="B369" s="17" t="str">
        <f t="shared" si="16"/>
        <v>Magnesi hydroxyd 800mg + Nhôm hydroxyd 400mg + simethicon 80mg (Codlugel Plus)_VD-12460-10_1722</v>
      </c>
      <c r="C369" s="17" t="str">
        <f t="shared" si="17"/>
        <v>Magnesi hydroxyd 800mg + Nhôm hydroxyd 400mg + simethicon 80mg (Codlugel Plus)_1722</v>
      </c>
      <c r="D369" t="s">
        <v>235</v>
      </c>
      <c r="E369" t="s">
        <v>235</v>
      </c>
      <c r="F369" t="s">
        <v>537</v>
      </c>
      <c r="G369" t="s">
        <v>537</v>
      </c>
      <c r="H369" t="s">
        <v>560</v>
      </c>
      <c r="I369" t="s">
        <v>560</v>
      </c>
      <c r="J369" t="s">
        <v>572</v>
      </c>
      <c r="K369" t="s">
        <v>572</v>
      </c>
      <c r="L369" t="s">
        <v>729</v>
      </c>
      <c r="M369" t="s">
        <v>729</v>
      </c>
      <c r="N369" s="17" t="s">
        <v>1056</v>
      </c>
      <c r="O369" t="s">
        <v>1056</v>
      </c>
      <c r="P369" s="17" t="s">
        <v>1457</v>
      </c>
      <c r="Q369" t="s">
        <v>1457</v>
      </c>
      <c r="R369" t="s">
        <v>1823</v>
      </c>
      <c r="S369" t="s">
        <v>1888</v>
      </c>
      <c r="T369" s="22">
        <f t="shared" si="15"/>
        <v>1722</v>
      </c>
      <c r="U369">
        <v>1722</v>
      </c>
      <c r="V369">
        <v>1722</v>
      </c>
      <c r="W369">
        <v>100000</v>
      </c>
      <c r="X369" t="s">
        <v>1913</v>
      </c>
      <c r="Y369" t="s">
        <v>2115</v>
      </c>
      <c r="Z369" t="s">
        <v>2073</v>
      </c>
      <c r="AA369" t="s">
        <v>2307</v>
      </c>
      <c r="AB369" s="17" t="s">
        <v>2373</v>
      </c>
      <c r="AC369" t="s">
        <v>2396</v>
      </c>
      <c r="AD369" s="20" t="s">
        <v>3008</v>
      </c>
      <c r="AE369" t="s">
        <v>2855</v>
      </c>
      <c r="AF369">
        <v>1</v>
      </c>
      <c r="AG369">
        <v>1</v>
      </c>
      <c r="AH369" t="s">
        <v>2957</v>
      </c>
      <c r="AI369" t="s">
        <v>2966</v>
      </c>
      <c r="AJ369" t="s">
        <v>2968</v>
      </c>
      <c r="AK369" t="s">
        <v>2970</v>
      </c>
    </row>
    <row r="370" spans="1:37" ht="45">
      <c r="A370">
        <v>604</v>
      </c>
      <c r="B370" s="17" t="str">
        <f t="shared" si="16"/>
        <v>Cefaclor 250mg (Cefaclor 250mg)_VD-25317-16_1350</v>
      </c>
      <c r="C370" s="17" t="str">
        <f t="shared" si="17"/>
        <v>Cefaclor 250mg (Cefaclor 250mg)_1350</v>
      </c>
      <c r="D370" t="s">
        <v>137</v>
      </c>
      <c r="E370" t="s">
        <v>137</v>
      </c>
      <c r="F370" t="s">
        <v>328</v>
      </c>
      <c r="G370" t="s">
        <v>328</v>
      </c>
      <c r="H370" t="s">
        <v>560</v>
      </c>
      <c r="I370" t="s">
        <v>560</v>
      </c>
      <c r="J370" t="s">
        <v>572</v>
      </c>
      <c r="K370" t="s">
        <v>572</v>
      </c>
      <c r="L370" t="s">
        <v>589</v>
      </c>
      <c r="M370" t="s">
        <v>589</v>
      </c>
      <c r="N370" s="17" t="s">
        <v>1057</v>
      </c>
      <c r="O370" t="s">
        <v>1057</v>
      </c>
      <c r="P370" s="17" t="s">
        <v>1458</v>
      </c>
      <c r="Q370" t="s">
        <v>1458</v>
      </c>
      <c r="R370" t="s">
        <v>1824</v>
      </c>
      <c r="S370" t="s">
        <v>1886</v>
      </c>
      <c r="T370" s="22">
        <f t="shared" si="15"/>
        <v>1350</v>
      </c>
      <c r="U370">
        <v>1350</v>
      </c>
      <c r="V370">
        <v>1350</v>
      </c>
      <c r="W370">
        <v>60000</v>
      </c>
      <c r="X370" t="s">
        <v>1913</v>
      </c>
      <c r="Y370" t="s">
        <v>2116</v>
      </c>
      <c r="Z370" t="s">
        <v>2073</v>
      </c>
      <c r="AA370" t="s">
        <v>2292</v>
      </c>
      <c r="AB370" s="17" t="s">
        <v>2373</v>
      </c>
      <c r="AC370" t="s">
        <v>2396</v>
      </c>
      <c r="AD370" s="20" t="s">
        <v>3008</v>
      </c>
      <c r="AE370" t="s">
        <v>2856</v>
      </c>
      <c r="AF370">
        <v>1</v>
      </c>
      <c r="AG370">
        <v>1</v>
      </c>
      <c r="AH370" t="s">
        <v>2957</v>
      </c>
      <c r="AI370" t="s">
        <v>2966</v>
      </c>
      <c r="AJ370" t="s">
        <v>2968</v>
      </c>
      <c r="AK370" t="s">
        <v>2970</v>
      </c>
    </row>
    <row r="371" spans="1:37" ht="45">
      <c r="A371">
        <v>605</v>
      </c>
      <c r="B371" s="17" t="str">
        <f t="shared" si="16"/>
        <v>Paracetamol 325mg + Chlorpheniramin 4mg (Goltakmin)_VD-14653-11_200</v>
      </c>
      <c r="C371" s="17" t="str">
        <f t="shared" si="17"/>
        <v>Paracetamol 325mg + Chlorpheniramin 4mg (Goltakmin)_200</v>
      </c>
      <c r="D371" t="s">
        <v>160</v>
      </c>
      <c r="E371" t="s">
        <v>160</v>
      </c>
      <c r="F371" t="s">
        <v>362</v>
      </c>
      <c r="G371" t="s">
        <v>362</v>
      </c>
      <c r="H371" t="s">
        <v>560</v>
      </c>
      <c r="I371" t="s">
        <v>560</v>
      </c>
      <c r="J371" t="s">
        <v>572</v>
      </c>
      <c r="K371" t="s">
        <v>572</v>
      </c>
      <c r="L371" t="s">
        <v>730</v>
      </c>
      <c r="M371" t="s">
        <v>730</v>
      </c>
      <c r="N371" s="17" t="s">
        <v>1058</v>
      </c>
      <c r="O371" t="s">
        <v>1058</v>
      </c>
      <c r="P371" s="17" t="s">
        <v>1280</v>
      </c>
      <c r="Q371" t="s">
        <v>1280</v>
      </c>
      <c r="R371" t="s">
        <v>1825</v>
      </c>
      <c r="S371" t="s">
        <v>1886</v>
      </c>
      <c r="T371" s="22">
        <f t="shared" si="15"/>
        <v>200</v>
      </c>
      <c r="U371">
        <v>200</v>
      </c>
      <c r="V371">
        <v>200</v>
      </c>
      <c r="W371">
        <v>150000</v>
      </c>
      <c r="X371" t="s">
        <v>1913</v>
      </c>
      <c r="Y371" t="s">
        <v>1918</v>
      </c>
      <c r="Z371" t="s">
        <v>2073</v>
      </c>
      <c r="AA371" t="s">
        <v>2306</v>
      </c>
      <c r="AB371" s="17" t="s">
        <v>2373</v>
      </c>
      <c r="AC371" t="s">
        <v>2396</v>
      </c>
      <c r="AD371" s="20" t="s">
        <v>3008</v>
      </c>
      <c r="AE371" t="s">
        <v>2857</v>
      </c>
      <c r="AF371">
        <v>1</v>
      </c>
      <c r="AG371">
        <v>1</v>
      </c>
      <c r="AH371" t="s">
        <v>2957</v>
      </c>
      <c r="AI371" t="s">
        <v>2966</v>
      </c>
      <c r="AJ371" t="s">
        <v>2968</v>
      </c>
      <c r="AK371" t="s">
        <v>2970</v>
      </c>
    </row>
    <row r="372" spans="1:37" ht="60">
      <c r="A372">
        <v>606</v>
      </c>
      <c r="B372" s="17" t="str">
        <f t="shared" si="16"/>
        <v>Acetaminophen 1000mg (Paracetamol Kabi 1000)_VD-19568-13_18690</v>
      </c>
      <c r="C372" s="17" t="str">
        <f t="shared" si="17"/>
        <v>Acetaminophen 1000mg (Paracetamol Kabi 1000)_18690</v>
      </c>
      <c r="D372" t="s">
        <v>120</v>
      </c>
      <c r="E372" t="s">
        <v>120</v>
      </c>
      <c r="F372" t="s">
        <v>527</v>
      </c>
      <c r="G372" t="s">
        <v>527</v>
      </c>
      <c r="H372" t="s">
        <v>561</v>
      </c>
      <c r="I372" t="s">
        <v>561</v>
      </c>
      <c r="J372" t="s">
        <v>573</v>
      </c>
      <c r="K372" t="s">
        <v>573</v>
      </c>
      <c r="L372" t="s">
        <v>601</v>
      </c>
      <c r="M372" t="s">
        <v>601</v>
      </c>
      <c r="N372" s="17" t="s">
        <v>1059</v>
      </c>
      <c r="O372" t="s">
        <v>1059</v>
      </c>
      <c r="P372" s="17" t="s">
        <v>1297</v>
      </c>
      <c r="Q372" t="s">
        <v>1297</v>
      </c>
      <c r="R372" t="s">
        <v>1533</v>
      </c>
      <c r="S372" t="s">
        <v>1892</v>
      </c>
      <c r="T372" s="22">
        <f t="shared" si="15"/>
        <v>18690</v>
      </c>
      <c r="U372">
        <v>18690</v>
      </c>
      <c r="V372">
        <v>18690</v>
      </c>
      <c r="W372">
        <v>1000</v>
      </c>
      <c r="X372" t="s">
        <v>1913</v>
      </c>
      <c r="Y372" t="s">
        <v>2117</v>
      </c>
      <c r="Z372" t="s">
        <v>2073</v>
      </c>
      <c r="AA372" t="s">
        <v>2291</v>
      </c>
      <c r="AB372" s="17" t="s">
        <v>2373</v>
      </c>
      <c r="AC372" t="s">
        <v>2396</v>
      </c>
      <c r="AD372" s="20" t="s">
        <v>3008</v>
      </c>
      <c r="AE372" t="s">
        <v>2858</v>
      </c>
      <c r="AF372">
        <v>1</v>
      </c>
      <c r="AG372">
        <v>1</v>
      </c>
      <c r="AH372" t="s">
        <v>2957</v>
      </c>
      <c r="AI372" t="s">
        <v>2966</v>
      </c>
      <c r="AJ372" t="s">
        <v>2968</v>
      </c>
      <c r="AK372" t="s">
        <v>2970</v>
      </c>
    </row>
    <row r="373" spans="1:37" ht="60">
      <c r="A373">
        <v>607</v>
      </c>
      <c r="B373" s="17" t="str">
        <f t="shared" si="16"/>
        <v>Paracetamol 325mg + Methocarbamol 400mg (Parocontin)_VD-24281-16_2289</v>
      </c>
      <c r="C373" s="17" t="str">
        <f t="shared" si="17"/>
        <v>Paracetamol 325mg + Methocarbamol 400mg (Parocontin)_2289</v>
      </c>
      <c r="D373" t="s">
        <v>171</v>
      </c>
      <c r="E373" t="s">
        <v>171</v>
      </c>
      <c r="F373" t="s">
        <v>538</v>
      </c>
      <c r="G373" t="s">
        <v>538</v>
      </c>
      <c r="H373" t="s">
        <v>560</v>
      </c>
      <c r="I373" t="s">
        <v>560</v>
      </c>
      <c r="J373" t="s">
        <v>572</v>
      </c>
      <c r="K373" t="s">
        <v>572</v>
      </c>
      <c r="L373" t="s">
        <v>731</v>
      </c>
      <c r="M373" t="s">
        <v>731</v>
      </c>
      <c r="N373" s="17" t="s">
        <v>1060</v>
      </c>
      <c r="O373" t="s">
        <v>1060</v>
      </c>
      <c r="P373" s="17" t="s">
        <v>1295</v>
      </c>
      <c r="Q373" t="s">
        <v>1295</v>
      </c>
      <c r="R373" t="s">
        <v>1826</v>
      </c>
      <c r="S373" t="s">
        <v>1886</v>
      </c>
      <c r="T373" s="22">
        <f t="shared" si="15"/>
        <v>2289</v>
      </c>
      <c r="U373">
        <v>2289</v>
      </c>
      <c r="V373">
        <v>2289</v>
      </c>
      <c r="W373">
        <v>20000</v>
      </c>
      <c r="X373" t="s">
        <v>1913</v>
      </c>
      <c r="Y373" t="s">
        <v>2009</v>
      </c>
      <c r="Z373" t="s">
        <v>2073</v>
      </c>
      <c r="AA373" t="s">
        <v>2292</v>
      </c>
      <c r="AB373" s="17" t="s">
        <v>2373</v>
      </c>
      <c r="AC373" t="s">
        <v>2396</v>
      </c>
      <c r="AD373" s="20" t="s">
        <v>3008</v>
      </c>
      <c r="AE373" t="s">
        <v>2859</v>
      </c>
      <c r="AF373">
        <v>1</v>
      </c>
      <c r="AG373">
        <v>1</v>
      </c>
      <c r="AH373" t="s">
        <v>2957</v>
      </c>
      <c r="AI373" t="s">
        <v>2966</v>
      </c>
      <c r="AJ373" t="s">
        <v>2968</v>
      </c>
      <c r="AK373" t="s">
        <v>2970</v>
      </c>
    </row>
    <row r="374" spans="1:37" ht="45">
      <c r="A374">
        <v>608</v>
      </c>
      <c r="B374" s="17" t="str">
        <f t="shared" si="16"/>
        <v>Acetaminophen 150mg (Biragan 150)_VD-21236-14_1533</v>
      </c>
      <c r="C374" s="17" t="str">
        <f t="shared" si="17"/>
        <v>Acetaminophen 150mg (Biragan 150)_1533</v>
      </c>
      <c r="D374" t="s">
        <v>120</v>
      </c>
      <c r="E374" t="s">
        <v>120</v>
      </c>
      <c r="F374" t="s">
        <v>527</v>
      </c>
      <c r="G374" t="s">
        <v>527</v>
      </c>
      <c r="H374" t="s">
        <v>566</v>
      </c>
      <c r="I374" t="s">
        <v>566</v>
      </c>
      <c r="J374" t="s">
        <v>580</v>
      </c>
      <c r="K374" t="s">
        <v>580</v>
      </c>
      <c r="L374" t="s">
        <v>642</v>
      </c>
      <c r="M374" t="s">
        <v>642</v>
      </c>
      <c r="N374" s="17" t="s">
        <v>1061</v>
      </c>
      <c r="O374" t="s">
        <v>1061</v>
      </c>
      <c r="P374" s="17" t="s">
        <v>1216</v>
      </c>
      <c r="Q374" t="s">
        <v>1216</v>
      </c>
      <c r="R374" t="s">
        <v>1827</v>
      </c>
      <c r="S374" t="s">
        <v>1886</v>
      </c>
      <c r="T374" s="22">
        <f t="shared" si="15"/>
        <v>1533</v>
      </c>
      <c r="U374">
        <v>1533</v>
      </c>
      <c r="V374">
        <v>1533</v>
      </c>
      <c r="W374">
        <v>5000</v>
      </c>
      <c r="X374" t="s">
        <v>1913</v>
      </c>
      <c r="Y374" t="s">
        <v>2118</v>
      </c>
      <c r="Z374" t="s">
        <v>2073</v>
      </c>
      <c r="AA374" t="s">
        <v>2291</v>
      </c>
      <c r="AB374" s="17" t="s">
        <v>2373</v>
      </c>
      <c r="AC374" t="s">
        <v>2396</v>
      </c>
      <c r="AD374" s="20" t="s">
        <v>3008</v>
      </c>
      <c r="AE374" t="s">
        <v>2860</v>
      </c>
      <c r="AF374">
        <v>1</v>
      </c>
      <c r="AG374">
        <v>1</v>
      </c>
      <c r="AH374" t="s">
        <v>2957</v>
      </c>
      <c r="AI374" t="s">
        <v>2966</v>
      </c>
      <c r="AJ374" t="s">
        <v>2968</v>
      </c>
      <c r="AK374" t="s">
        <v>2970</v>
      </c>
    </row>
    <row r="375" spans="1:37" ht="45">
      <c r="A375">
        <v>609</v>
      </c>
      <c r="B375" s="17" t="str">
        <f t="shared" si="16"/>
        <v>Dexamethason 5mg + Tobramycin 15mg (Tobidex)_VD-12219-10_7308</v>
      </c>
      <c r="C375" s="17" t="str">
        <f t="shared" si="17"/>
        <v>Dexamethason 5mg + Tobramycin 15mg (Tobidex)_7308</v>
      </c>
      <c r="D375" t="s">
        <v>134</v>
      </c>
      <c r="E375" t="s">
        <v>134</v>
      </c>
      <c r="F375" t="s">
        <v>325</v>
      </c>
      <c r="G375" t="s">
        <v>325</v>
      </c>
      <c r="H375" t="s">
        <v>565</v>
      </c>
      <c r="I375" t="s">
        <v>565</v>
      </c>
      <c r="J375" t="s">
        <v>578</v>
      </c>
      <c r="K375" t="s">
        <v>578</v>
      </c>
      <c r="L375" t="s">
        <v>732</v>
      </c>
      <c r="M375" t="s">
        <v>732</v>
      </c>
      <c r="N375" s="17" t="s">
        <v>1062</v>
      </c>
      <c r="O375" t="s">
        <v>1062</v>
      </c>
      <c r="P375" s="17" t="s">
        <v>1229</v>
      </c>
      <c r="Q375" t="s">
        <v>1229</v>
      </c>
      <c r="R375" t="s">
        <v>1670</v>
      </c>
      <c r="S375" t="s">
        <v>1890</v>
      </c>
      <c r="T375" s="22">
        <f t="shared" si="15"/>
        <v>7308</v>
      </c>
      <c r="U375">
        <v>7308</v>
      </c>
      <c r="V375">
        <v>7308</v>
      </c>
      <c r="W375">
        <v>2000</v>
      </c>
      <c r="X375" t="s">
        <v>1913</v>
      </c>
      <c r="Y375" t="s">
        <v>2118</v>
      </c>
      <c r="Z375" t="s">
        <v>2073</v>
      </c>
      <c r="AA375" t="s">
        <v>2291</v>
      </c>
      <c r="AB375" s="17" t="s">
        <v>2373</v>
      </c>
      <c r="AC375" t="s">
        <v>2396</v>
      </c>
      <c r="AD375" s="20" t="s">
        <v>3008</v>
      </c>
      <c r="AE375" t="s">
        <v>2861</v>
      </c>
      <c r="AF375">
        <v>1</v>
      </c>
      <c r="AG375">
        <v>1</v>
      </c>
      <c r="AH375" t="s">
        <v>2957</v>
      </c>
      <c r="AI375" t="s">
        <v>2966</v>
      </c>
      <c r="AJ375" t="s">
        <v>2968</v>
      </c>
      <c r="AK375" t="s">
        <v>2970</v>
      </c>
    </row>
    <row r="376" spans="1:37" ht="45">
      <c r="A376">
        <v>610</v>
      </c>
      <c r="B376" s="17" t="str">
        <f t="shared" si="16"/>
        <v>Gentamycin 0,3% (Gentamicin 0,3%)_VD-12213-10_2142</v>
      </c>
      <c r="C376" s="17" t="str">
        <f t="shared" si="17"/>
        <v>Gentamycin 0,3% (Gentamicin 0,3%)_2142</v>
      </c>
      <c r="D376" t="s">
        <v>65</v>
      </c>
      <c r="E376" t="s">
        <v>65</v>
      </c>
      <c r="F376" t="s">
        <v>539</v>
      </c>
      <c r="G376" t="s">
        <v>539</v>
      </c>
      <c r="H376" t="s">
        <v>565</v>
      </c>
      <c r="I376" t="s">
        <v>565</v>
      </c>
      <c r="J376" t="s">
        <v>578</v>
      </c>
      <c r="K376" t="s">
        <v>578</v>
      </c>
      <c r="L376" t="s">
        <v>646</v>
      </c>
      <c r="M376" t="s">
        <v>646</v>
      </c>
      <c r="N376" s="17" t="s">
        <v>1063</v>
      </c>
      <c r="O376" t="s">
        <v>1063</v>
      </c>
      <c r="P376" s="17" t="s">
        <v>1223</v>
      </c>
      <c r="Q376" t="s">
        <v>1223</v>
      </c>
      <c r="R376" t="s">
        <v>1670</v>
      </c>
      <c r="S376" t="s">
        <v>1890</v>
      </c>
      <c r="T376" s="22">
        <f t="shared" si="15"/>
        <v>2142</v>
      </c>
      <c r="U376">
        <v>2142</v>
      </c>
      <c r="V376">
        <v>2142</v>
      </c>
      <c r="W376">
        <v>2000</v>
      </c>
      <c r="X376" t="s">
        <v>1913</v>
      </c>
      <c r="Y376" t="s">
        <v>2118</v>
      </c>
      <c r="Z376" t="s">
        <v>2073</v>
      </c>
      <c r="AA376" t="s">
        <v>2291</v>
      </c>
      <c r="AB376" s="17" t="s">
        <v>2373</v>
      </c>
      <c r="AC376" t="s">
        <v>2396</v>
      </c>
      <c r="AD376" s="20" t="s">
        <v>3008</v>
      </c>
      <c r="AE376" t="s">
        <v>2862</v>
      </c>
      <c r="AF376">
        <v>1</v>
      </c>
      <c r="AG376">
        <v>1</v>
      </c>
      <c r="AH376" t="s">
        <v>2957</v>
      </c>
      <c r="AI376" t="s">
        <v>2966</v>
      </c>
      <c r="AJ376" t="s">
        <v>2968</v>
      </c>
      <c r="AK376" t="s">
        <v>2970</v>
      </c>
    </row>
    <row r="377" spans="1:37" ht="30">
      <c r="A377">
        <v>611</v>
      </c>
      <c r="B377" s="17" t="str">
        <f t="shared" si="16"/>
        <v>Kẽm gluconat 70mg (Tozinax )_VD-26368-17_330</v>
      </c>
      <c r="C377" s="17" t="str">
        <f t="shared" si="17"/>
        <v>Kẽm gluconat 70mg (Tozinax )_330</v>
      </c>
      <c r="D377" t="s">
        <v>146</v>
      </c>
      <c r="E377" t="s">
        <v>146</v>
      </c>
      <c r="F377" t="s">
        <v>338</v>
      </c>
      <c r="G377" t="s">
        <v>338</v>
      </c>
      <c r="H377" t="s">
        <v>560</v>
      </c>
      <c r="I377" t="s">
        <v>560</v>
      </c>
      <c r="J377" t="s">
        <v>572</v>
      </c>
      <c r="K377" t="s">
        <v>572</v>
      </c>
      <c r="L377" t="s">
        <v>663</v>
      </c>
      <c r="M377" t="s">
        <v>663</v>
      </c>
      <c r="N377" s="17" t="s">
        <v>1064</v>
      </c>
      <c r="O377" t="s">
        <v>1064</v>
      </c>
      <c r="P377" s="17" t="s">
        <v>1459</v>
      </c>
      <c r="Q377" t="s">
        <v>1459</v>
      </c>
      <c r="R377" t="s">
        <v>1588</v>
      </c>
      <c r="S377" t="s">
        <v>1886</v>
      </c>
      <c r="T377" s="22">
        <f t="shared" si="15"/>
        <v>330</v>
      </c>
      <c r="U377">
        <v>330</v>
      </c>
      <c r="V377">
        <v>330</v>
      </c>
      <c r="W377">
        <v>100000</v>
      </c>
      <c r="X377" t="s">
        <v>1913</v>
      </c>
      <c r="Y377" t="s">
        <v>2118</v>
      </c>
      <c r="Z377" t="s">
        <v>2073</v>
      </c>
      <c r="AA377" t="s">
        <v>2291</v>
      </c>
      <c r="AB377" s="17" t="s">
        <v>2373</v>
      </c>
      <c r="AC377" t="s">
        <v>2396</v>
      </c>
      <c r="AD377" s="20" t="s">
        <v>3008</v>
      </c>
      <c r="AE377" t="s">
        <v>2863</v>
      </c>
      <c r="AF377">
        <v>1</v>
      </c>
      <c r="AG377">
        <v>1</v>
      </c>
      <c r="AH377" t="s">
        <v>2957</v>
      </c>
      <c r="AI377" t="s">
        <v>2966</v>
      </c>
      <c r="AJ377" t="s">
        <v>2968</v>
      </c>
      <c r="AK377" t="s">
        <v>2970</v>
      </c>
    </row>
    <row r="378" spans="1:37" ht="45">
      <c r="A378">
        <v>612</v>
      </c>
      <c r="B378" s="17" t="str">
        <f t="shared" si="16"/>
        <v>Magnesi sulfat 15% (Magnesi sulfat Kabi 15%)_VD-19567-13_2415</v>
      </c>
      <c r="C378" s="17" t="str">
        <f t="shared" si="17"/>
        <v>Magnesi sulfat 15% (Magnesi sulfat Kabi 15%)_2415</v>
      </c>
      <c r="D378" t="s">
        <v>83</v>
      </c>
      <c r="E378" t="s">
        <v>83</v>
      </c>
      <c r="F378" t="s">
        <v>271</v>
      </c>
      <c r="G378" t="s">
        <v>271</v>
      </c>
      <c r="H378" t="s">
        <v>564</v>
      </c>
      <c r="I378" t="s">
        <v>564</v>
      </c>
      <c r="J378" t="s">
        <v>577</v>
      </c>
      <c r="K378" t="s">
        <v>577</v>
      </c>
      <c r="L378" t="s">
        <v>606</v>
      </c>
      <c r="M378" t="s">
        <v>606</v>
      </c>
      <c r="N378" s="17" t="s">
        <v>1065</v>
      </c>
      <c r="O378" t="s">
        <v>1065</v>
      </c>
      <c r="P378" s="17" t="s">
        <v>1159</v>
      </c>
      <c r="Q378" t="s">
        <v>1159</v>
      </c>
      <c r="R378" t="s">
        <v>1828</v>
      </c>
      <c r="S378" t="s">
        <v>1887</v>
      </c>
      <c r="T378" s="22">
        <f t="shared" si="15"/>
        <v>2415</v>
      </c>
      <c r="U378">
        <v>2415</v>
      </c>
      <c r="V378">
        <v>2415</v>
      </c>
      <c r="W378">
        <v>100</v>
      </c>
      <c r="X378" t="s">
        <v>1913</v>
      </c>
      <c r="Y378" t="s">
        <v>2117</v>
      </c>
      <c r="Z378" t="s">
        <v>2073</v>
      </c>
      <c r="AA378" t="s">
        <v>2291</v>
      </c>
      <c r="AB378" s="17" t="s">
        <v>2373</v>
      </c>
      <c r="AC378" t="s">
        <v>2396</v>
      </c>
      <c r="AD378" s="20" t="s">
        <v>3008</v>
      </c>
      <c r="AE378" t="s">
        <v>2864</v>
      </c>
      <c r="AF378">
        <v>1</v>
      </c>
      <c r="AG378">
        <v>1</v>
      </c>
      <c r="AH378" t="s">
        <v>2957</v>
      </c>
      <c r="AI378" t="s">
        <v>2966</v>
      </c>
      <c r="AJ378" t="s">
        <v>2968</v>
      </c>
      <c r="AK378" t="s">
        <v>2970</v>
      </c>
    </row>
    <row r="379" spans="1:37" ht="30">
      <c r="A379">
        <v>613</v>
      </c>
      <c r="B379" s="17" t="str">
        <f t="shared" si="16"/>
        <v>Manitol 20% (Mannitol )_VD-23168-15_18900</v>
      </c>
      <c r="C379" s="17" t="str">
        <f t="shared" si="17"/>
        <v>Manitol 20% (Mannitol )_18900</v>
      </c>
      <c r="D379" t="s">
        <v>236</v>
      </c>
      <c r="E379" t="s">
        <v>236</v>
      </c>
      <c r="F379" t="s">
        <v>540</v>
      </c>
      <c r="G379" t="s">
        <v>540</v>
      </c>
      <c r="H379" t="s">
        <v>564</v>
      </c>
      <c r="I379" t="s">
        <v>564</v>
      </c>
      <c r="J379" t="s">
        <v>577</v>
      </c>
      <c r="K379" t="s">
        <v>577</v>
      </c>
      <c r="L379" t="s">
        <v>733</v>
      </c>
      <c r="M379" t="s">
        <v>733</v>
      </c>
      <c r="N379" s="17" t="s">
        <v>1066</v>
      </c>
      <c r="O379" t="s">
        <v>1066</v>
      </c>
      <c r="P379" s="17" t="s">
        <v>1460</v>
      </c>
      <c r="Q379" t="s">
        <v>1460</v>
      </c>
      <c r="R379" t="s">
        <v>1829</v>
      </c>
      <c r="S379" t="s">
        <v>1892</v>
      </c>
      <c r="T379" s="22">
        <f t="shared" si="15"/>
        <v>18900</v>
      </c>
      <c r="U379">
        <v>18900</v>
      </c>
      <c r="V379">
        <v>18900</v>
      </c>
      <c r="W379">
        <v>10</v>
      </c>
      <c r="X379" t="s">
        <v>1913</v>
      </c>
      <c r="Y379" t="s">
        <v>2117</v>
      </c>
      <c r="Z379" t="s">
        <v>2073</v>
      </c>
      <c r="AA379" t="s">
        <v>2291</v>
      </c>
      <c r="AB379" s="17" t="s">
        <v>2373</v>
      </c>
      <c r="AC379" t="s">
        <v>2396</v>
      </c>
      <c r="AD379" s="20" t="s">
        <v>3008</v>
      </c>
      <c r="AE379" t="s">
        <v>2865</v>
      </c>
      <c r="AF379">
        <v>1</v>
      </c>
      <c r="AG379">
        <v>1</v>
      </c>
      <c r="AH379" t="s">
        <v>2957</v>
      </c>
      <c r="AI379" t="s">
        <v>2966</v>
      </c>
      <c r="AJ379" t="s">
        <v>2968</v>
      </c>
      <c r="AK379" t="s">
        <v>2970</v>
      </c>
    </row>
    <row r="380" spans="1:37" ht="45">
      <c r="A380">
        <v>614</v>
      </c>
      <c r="B380" s="17" t="str">
        <f t="shared" si="16"/>
        <v>Vitamin C 1000mg (Kingdomin-vita C)_VD-25868-16_770</v>
      </c>
      <c r="C380" s="17" t="str">
        <f t="shared" si="17"/>
        <v>Vitamin C 1000mg (Kingdomin-vita C)_770</v>
      </c>
      <c r="D380" t="s">
        <v>141</v>
      </c>
      <c r="E380" t="s">
        <v>141</v>
      </c>
      <c r="F380" t="s">
        <v>333</v>
      </c>
      <c r="G380" t="s">
        <v>333</v>
      </c>
      <c r="H380" t="s">
        <v>560</v>
      </c>
      <c r="I380" t="s">
        <v>560</v>
      </c>
      <c r="J380" t="s">
        <v>572</v>
      </c>
      <c r="K380" t="s">
        <v>572</v>
      </c>
      <c r="L380" t="s">
        <v>601</v>
      </c>
      <c r="M380" t="s">
        <v>601</v>
      </c>
      <c r="N380" s="17" t="s">
        <v>1067</v>
      </c>
      <c r="O380" t="s">
        <v>1067</v>
      </c>
      <c r="P380" s="17" t="s">
        <v>1461</v>
      </c>
      <c r="Q380" t="s">
        <v>1461</v>
      </c>
      <c r="R380" t="s">
        <v>1830</v>
      </c>
      <c r="S380" t="s">
        <v>1886</v>
      </c>
      <c r="T380" s="22">
        <f t="shared" si="15"/>
        <v>770</v>
      </c>
      <c r="U380">
        <v>770</v>
      </c>
      <c r="V380">
        <v>770</v>
      </c>
      <c r="W380">
        <v>500000</v>
      </c>
      <c r="X380" t="s">
        <v>1913</v>
      </c>
      <c r="Y380" t="s">
        <v>2118</v>
      </c>
      <c r="Z380" t="s">
        <v>2073</v>
      </c>
      <c r="AA380" t="s">
        <v>2291</v>
      </c>
      <c r="AB380" s="17" t="s">
        <v>2373</v>
      </c>
      <c r="AC380" t="s">
        <v>2396</v>
      </c>
      <c r="AD380" s="20" t="s">
        <v>3008</v>
      </c>
      <c r="AE380" t="s">
        <v>2866</v>
      </c>
      <c r="AF380">
        <v>1</v>
      </c>
      <c r="AG380">
        <v>1</v>
      </c>
      <c r="AH380" t="s">
        <v>2957</v>
      </c>
      <c r="AI380" t="s">
        <v>2966</v>
      </c>
      <c r="AJ380" t="s">
        <v>2968</v>
      </c>
      <c r="AK380" t="s">
        <v>2970</v>
      </c>
    </row>
    <row r="381" spans="1:37" ht="45">
      <c r="A381">
        <v>615</v>
      </c>
      <c r="B381" s="17" t="str">
        <f t="shared" si="16"/>
        <v>Calci lactat 500mg (A.T Calmax 500)_VD-24726-16_3200</v>
      </c>
      <c r="C381" s="17" t="str">
        <f t="shared" si="17"/>
        <v>Calci lactat 500mg (A.T Calmax 500)_3200</v>
      </c>
      <c r="D381" t="s">
        <v>157</v>
      </c>
      <c r="E381" t="s">
        <v>157</v>
      </c>
      <c r="F381" t="s">
        <v>358</v>
      </c>
      <c r="G381" t="s">
        <v>358</v>
      </c>
      <c r="H381" t="s">
        <v>560</v>
      </c>
      <c r="I381" t="s">
        <v>560</v>
      </c>
      <c r="J381" t="s">
        <v>572</v>
      </c>
      <c r="K381" t="s">
        <v>572</v>
      </c>
      <c r="L381" t="s">
        <v>590</v>
      </c>
      <c r="M381" t="s">
        <v>590</v>
      </c>
      <c r="N381" s="17" t="s">
        <v>1068</v>
      </c>
      <c r="O381" t="s">
        <v>1068</v>
      </c>
      <c r="P381" s="17" t="s">
        <v>1462</v>
      </c>
      <c r="Q381" t="s">
        <v>1462</v>
      </c>
      <c r="R381" t="s">
        <v>1831</v>
      </c>
      <c r="S381" t="s">
        <v>1887</v>
      </c>
      <c r="T381" s="22">
        <f t="shared" si="15"/>
        <v>3200</v>
      </c>
      <c r="U381">
        <v>3200</v>
      </c>
      <c r="V381">
        <v>3200</v>
      </c>
      <c r="W381">
        <v>200000</v>
      </c>
      <c r="X381" t="s">
        <v>1913</v>
      </c>
      <c r="Y381" t="s">
        <v>2119</v>
      </c>
      <c r="Z381" t="s">
        <v>2073</v>
      </c>
      <c r="AA381" t="s">
        <v>2316</v>
      </c>
      <c r="AB381" s="17" t="s">
        <v>2373</v>
      </c>
      <c r="AC381" t="s">
        <v>2396</v>
      </c>
      <c r="AD381" s="20" t="s">
        <v>3008</v>
      </c>
      <c r="AE381" t="s">
        <v>2867</v>
      </c>
      <c r="AF381">
        <v>1</v>
      </c>
      <c r="AG381">
        <v>1</v>
      </c>
      <c r="AH381" t="s">
        <v>2957</v>
      </c>
      <c r="AI381" t="s">
        <v>2966</v>
      </c>
      <c r="AJ381" t="s">
        <v>2968</v>
      </c>
      <c r="AK381" t="s">
        <v>2970</v>
      </c>
    </row>
    <row r="382" spans="1:37" ht="45">
      <c r="A382">
        <v>616</v>
      </c>
      <c r="B382" s="17" t="str">
        <f t="shared" si="16"/>
        <v>Natri Clorid 0.9% (Natri clorid 0,9% )_VD-21954-14_7560</v>
      </c>
      <c r="C382" s="17" t="str">
        <f t="shared" si="17"/>
        <v>Natri Clorid 0.9% (Natri clorid 0,9% )_7560</v>
      </c>
      <c r="D382" t="s">
        <v>99</v>
      </c>
      <c r="E382" t="s">
        <v>99</v>
      </c>
      <c r="F382" t="s">
        <v>275</v>
      </c>
      <c r="G382" t="s">
        <v>275</v>
      </c>
      <c r="H382" t="s">
        <v>564</v>
      </c>
      <c r="I382" t="s">
        <v>564</v>
      </c>
      <c r="J382" t="s">
        <v>577</v>
      </c>
      <c r="K382" t="s">
        <v>577</v>
      </c>
      <c r="L382" t="s">
        <v>664</v>
      </c>
      <c r="M382" t="s">
        <v>664</v>
      </c>
      <c r="N382" s="17" t="s">
        <v>1069</v>
      </c>
      <c r="O382" t="s">
        <v>1069</v>
      </c>
      <c r="P382" s="17" t="s">
        <v>1201</v>
      </c>
      <c r="Q382" t="s">
        <v>1201</v>
      </c>
      <c r="R382" t="s">
        <v>1668</v>
      </c>
      <c r="S382" t="s">
        <v>1892</v>
      </c>
      <c r="T382" s="22">
        <f t="shared" si="15"/>
        <v>7560</v>
      </c>
      <c r="U382">
        <v>7560</v>
      </c>
      <c r="V382">
        <v>7560</v>
      </c>
      <c r="W382">
        <v>3000</v>
      </c>
      <c r="X382" t="s">
        <v>1913</v>
      </c>
      <c r="Y382" t="s">
        <v>2117</v>
      </c>
      <c r="Z382" t="s">
        <v>2073</v>
      </c>
      <c r="AA382" t="s">
        <v>2291</v>
      </c>
      <c r="AB382" s="17" t="s">
        <v>2373</v>
      </c>
      <c r="AC382" t="s">
        <v>2396</v>
      </c>
      <c r="AD382" s="20" t="s">
        <v>3008</v>
      </c>
      <c r="AE382" t="s">
        <v>2868</v>
      </c>
      <c r="AF382">
        <v>1</v>
      </c>
      <c r="AG382">
        <v>1</v>
      </c>
      <c r="AH382" t="s">
        <v>2957</v>
      </c>
      <c r="AI382" t="s">
        <v>2966</v>
      </c>
      <c r="AJ382" t="s">
        <v>2968</v>
      </c>
      <c r="AK382" t="s">
        <v>2970</v>
      </c>
    </row>
    <row r="383" spans="1:37" ht="30">
      <c r="A383">
        <v>617</v>
      </c>
      <c r="B383" s="17" t="str">
        <f t="shared" si="16"/>
        <v>Ringer lactat 500ml (Ringer lactate )_VD-22591-15_7665</v>
      </c>
      <c r="C383" s="17" t="str">
        <f t="shared" si="17"/>
        <v>Ringer lactat 500ml (Ringer lactate )_7665</v>
      </c>
      <c r="D383" t="s">
        <v>121</v>
      </c>
      <c r="E383" t="s">
        <v>121</v>
      </c>
      <c r="F383" t="s">
        <v>310</v>
      </c>
      <c r="G383" t="s">
        <v>310</v>
      </c>
      <c r="H383" t="s">
        <v>564</v>
      </c>
      <c r="I383" t="s">
        <v>564</v>
      </c>
      <c r="J383" t="s">
        <v>577</v>
      </c>
      <c r="K383" t="s">
        <v>577</v>
      </c>
      <c r="L383" t="s">
        <v>641</v>
      </c>
      <c r="M383" t="s">
        <v>641</v>
      </c>
      <c r="N383" s="17" t="s">
        <v>1070</v>
      </c>
      <c r="O383" t="s">
        <v>1070</v>
      </c>
      <c r="P383" s="17" t="s">
        <v>1463</v>
      </c>
      <c r="Q383" t="s">
        <v>1463</v>
      </c>
      <c r="R383" t="s">
        <v>1832</v>
      </c>
      <c r="S383" t="s">
        <v>1892</v>
      </c>
      <c r="T383" s="22">
        <f t="shared" si="15"/>
        <v>7665</v>
      </c>
      <c r="U383">
        <v>7665</v>
      </c>
      <c r="V383">
        <v>7665</v>
      </c>
      <c r="W383">
        <v>5000</v>
      </c>
      <c r="X383" t="s">
        <v>1913</v>
      </c>
      <c r="Y383" t="s">
        <v>2117</v>
      </c>
      <c r="Z383" t="s">
        <v>2073</v>
      </c>
      <c r="AA383" t="s">
        <v>2291</v>
      </c>
      <c r="AB383" s="17" t="s">
        <v>2373</v>
      </c>
      <c r="AC383" t="s">
        <v>2396</v>
      </c>
      <c r="AD383" s="20" t="s">
        <v>3008</v>
      </c>
      <c r="AE383" t="s">
        <v>2869</v>
      </c>
      <c r="AF383">
        <v>1</v>
      </c>
      <c r="AG383">
        <v>1</v>
      </c>
      <c r="AH383" t="s">
        <v>2957</v>
      </c>
      <c r="AI383" t="s">
        <v>2966</v>
      </c>
      <c r="AJ383" t="s">
        <v>2968</v>
      </c>
      <c r="AK383" t="s">
        <v>2970</v>
      </c>
    </row>
    <row r="384" spans="1:37" ht="30">
      <c r="A384">
        <v>618</v>
      </c>
      <c r="B384" s="17" t="str">
        <f t="shared" si="16"/>
        <v>Sorbitol 5g (Sorbitol)_VD-20905-14_435</v>
      </c>
      <c r="C384" s="17" t="str">
        <f t="shared" si="17"/>
        <v>Sorbitol 5g (Sorbitol)_435</v>
      </c>
      <c r="D384" t="s">
        <v>130</v>
      </c>
      <c r="E384" t="s">
        <v>130</v>
      </c>
      <c r="F384" t="s">
        <v>321</v>
      </c>
      <c r="G384" t="s">
        <v>321</v>
      </c>
      <c r="H384" t="s">
        <v>560</v>
      </c>
      <c r="I384" t="s">
        <v>560</v>
      </c>
      <c r="J384" t="s">
        <v>572</v>
      </c>
      <c r="K384" t="s">
        <v>572</v>
      </c>
      <c r="L384" t="s">
        <v>647</v>
      </c>
      <c r="M384" t="s">
        <v>647</v>
      </c>
      <c r="N384" s="17" t="s">
        <v>1071</v>
      </c>
      <c r="O384" t="s">
        <v>1071</v>
      </c>
      <c r="P384" s="17" t="s">
        <v>1224</v>
      </c>
      <c r="Q384" t="s">
        <v>1224</v>
      </c>
      <c r="R384" t="s">
        <v>1833</v>
      </c>
      <c r="S384" t="s">
        <v>1888</v>
      </c>
      <c r="T384" s="22">
        <f t="shared" si="15"/>
        <v>435</v>
      </c>
      <c r="U384">
        <v>435</v>
      </c>
      <c r="V384">
        <v>435</v>
      </c>
      <c r="W384">
        <v>20000</v>
      </c>
      <c r="X384" t="s">
        <v>1913</v>
      </c>
      <c r="Y384" t="s">
        <v>2120</v>
      </c>
      <c r="Z384" t="s">
        <v>2073</v>
      </c>
      <c r="AA384" t="s">
        <v>2316</v>
      </c>
      <c r="AB384" s="17" t="s">
        <v>2373</v>
      </c>
      <c r="AC384" t="s">
        <v>2396</v>
      </c>
      <c r="AD384" s="20" t="s">
        <v>3008</v>
      </c>
      <c r="AE384" t="s">
        <v>2870</v>
      </c>
      <c r="AF384">
        <v>1</v>
      </c>
      <c r="AG384">
        <v>1</v>
      </c>
      <c r="AH384" t="s">
        <v>2957</v>
      </c>
      <c r="AI384" t="s">
        <v>2966</v>
      </c>
      <c r="AJ384" t="s">
        <v>2968</v>
      </c>
      <c r="AK384" t="s">
        <v>2970</v>
      </c>
    </row>
    <row r="385" spans="1:37" ht="30">
      <c r="A385">
        <v>619</v>
      </c>
      <c r="B385" s="17" t="str">
        <f t="shared" si="16"/>
        <v>Omeprazol 40mg (Omevin)_VD-25326-16_15330</v>
      </c>
      <c r="C385" s="17" t="str">
        <f t="shared" si="17"/>
        <v>Omeprazol 40mg (Omevin)_15330</v>
      </c>
      <c r="D385" t="s">
        <v>90</v>
      </c>
      <c r="E385" t="s">
        <v>90</v>
      </c>
      <c r="F385" t="s">
        <v>278</v>
      </c>
      <c r="G385" t="s">
        <v>278</v>
      </c>
      <c r="H385" t="s">
        <v>561</v>
      </c>
      <c r="I385" t="s">
        <v>561</v>
      </c>
      <c r="J385" t="s">
        <v>573</v>
      </c>
      <c r="K385" t="s">
        <v>573</v>
      </c>
      <c r="L385" t="s">
        <v>612</v>
      </c>
      <c r="M385" t="s">
        <v>612</v>
      </c>
      <c r="N385" s="17" t="s">
        <v>1072</v>
      </c>
      <c r="O385" t="s">
        <v>1072</v>
      </c>
      <c r="P385" s="17" t="s">
        <v>1464</v>
      </c>
      <c r="Q385" t="s">
        <v>1464</v>
      </c>
      <c r="R385" t="s">
        <v>1834</v>
      </c>
      <c r="S385" t="s">
        <v>1890</v>
      </c>
      <c r="T385" s="22">
        <f t="shared" si="15"/>
        <v>15330</v>
      </c>
      <c r="U385">
        <v>15330</v>
      </c>
      <c r="V385">
        <v>15330</v>
      </c>
      <c r="W385">
        <v>100</v>
      </c>
      <c r="X385" t="s">
        <v>1913</v>
      </c>
      <c r="Y385" t="s">
        <v>1915</v>
      </c>
      <c r="Z385" t="s">
        <v>2073</v>
      </c>
      <c r="AA385" t="s">
        <v>2317</v>
      </c>
      <c r="AB385" s="17" t="s">
        <v>2373</v>
      </c>
      <c r="AC385" t="s">
        <v>2396</v>
      </c>
      <c r="AD385" s="20" t="s">
        <v>3008</v>
      </c>
      <c r="AE385" t="s">
        <v>2871</v>
      </c>
      <c r="AF385">
        <v>1</v>
      </c>
      <c r="AG385">
        <v>1</v>
      </c>
      <c r="AH385" t="s">
        <v>2957</v>
      </c>
      <c r="AI385" t="s">
        <v>2966</v>
      </c>
      <c r="AJ385" t="s">
        <v>2968</v>
      </c>
      <c r="AK385" t="s">
        <v>2970</v>
      </c>
    </row>
    <row r="386" spans="1:37" ht="30">
      <c r="A386">
        <v>620</v>
      </c>
      <c r="B386" s="17" t="str">
        <f t="shared" si="16"/>
        <v>Vitamin E 400UI (Vinpha E)_VD-16311-12_504</v>
      </c>
      <c r="C386" s="17" t="str">
        <f t="shared" si="17"/>
        <v>Vitamin E 400UI (Vinpha E)_504</v>
      </c>
      <c r="D386" t="s">
        <v>63</v>
      </c>
      <c r="E386" t="s">
        <v>63</v>
      </c>
      <c r="F386" t="s">
        <v>251</v>
      </c>
      <c r="G386" t="s">
        <v>251</v>
      </c>
      <c r="H386" t="s">
        <v>560</v>
      </c>
      <c r="I386" t="s">
        <v>560</v>
      </c>
      <c r="J386" t="s">
        <v>572</v>
      </c>
      <c r="K386" t="s">
        <v>572</v>
      </c>
      <c r="L386" t="s">
        <v>586</v>
      </c>
      <c r="M386" t="s">
        <v>586</v>
      </c>
      <c r="N386" s="17" t="s">
        <v>1073</v>
      </c>
      <c r="O386" t="s">
        <v>1073</v>
      </c>
      <c r="P386" s="17" t="s">
        <v>1137</v>
      </c>
      <c r="Q386" t="s">
        <v>1137</v>
      </c>
      <c r="R386" t="s">
        <v>1835</v>
      </c>
      <c r="S386" t="s">
        <v>1886</v>
      </c>
      <c r="T386" s="22">
        <f t="shared" ref="T386:T449" si="18">U386</f>
        <v>504</v>
      </c>
      <c r="U386">
        <v>504</v>
      </c>
      <c r="V386">
        <v>504</v>
      </c>
      <c r="W386">
        <v>120000</v>
      </c>
      <c r="X386" t="s">
        <v>1913</v>
      </c>
      <c r="Y386" t="s">
        <v>1915</v>
      </c>
      <c r="Z386" t="s">
        <v>2073</v>
      </c>
      <c r="AA386" t="s">
        <v>2317</v>
      </c>
      <c r="AB386" s="17" t="s">
        <v>2373</v>
      </c>
      <c r="AC386" t="s">
        <v>2396</v>
      </c>
      <c r="AD386" s="20" t="s">
        <v>3008</v>
      </c>
      <c r="AE386" t="s">
        <v>2872</v>
      </c>
      <c r="AF386">
        <v>1</v>
      </c>
      <c r="AG386">
        <v>1</v>
      </c>
      <c r="AH386" t="s">
        <v>2957</v>
      </c>
      <c r="AI386" t="s">
        <v>2966</v>
      </c>
      <c r="AJ386" t="s">
        <v>2968</v>
      </c>
      <c r="AK386" t="s">
        <v>2970</v>
      </c>
    </row>
    <row r="387" spans="1:37" ht="30">
      <c r="A387">
        <v>621</v>
      </c>
      <c r="B387" s="17" t="str">
        <f t="shared" ref="B387:B450" si="19">N387&amp;"_"&amp;P387&amp;"_"&amp;ROUND(T387,2)</f>
        <v>Vitamin K1 10mg (Vinphyton)_VD-12444-10_2100</v>
      </c>
      <c r="C387" s="17" t="str">
        <f t="shared" ref="C387:C450" si="20">N387&amp;"_"&amp;ROUND(T387,2)</f>
        <v>Vitamin K1 10mg (Vinphyton)_2100</v>
      </c>
      <c r="D387" t="s">
        <v>201</v>
      </c>
      <c r="E387" t="s">
        <v>201</v>
      </c>
      <c r="F387" t="s">
        <v>541</v>
      </c>
      <c r="G387" t="s">
        <v>541</v>
      </c>
      <c r="H387" t="s">
        <v>561</v>
      </c>
      <c r="I387" t="s">
        <v>561</v>
      </c>
      <c r="J387" t="s">
        <v>573</v>
      </c>
      <c r="K387" t="s">
        <v>573</v>
      </c>
      <c r="L387" t="s">
        <v>594</v>
      </c>
      <c r="M387" t="s">
        <v>594</v>
      </c>
      <c r="N387" s="17" t="s">
        <v>1074</v>
      </c>
      <c r="O387" t="s">
        <v>1074</v>
      </c>
      <c r="P387" s="17" t="s">
        <v>1357</v>
      </c>
      <c r="Q387" t="s">
        <v>1357</v>
      </c>
      <c r="R387" t="s">
        <v>1836</v>
      </c>
      <c r="S387" t="s">
        <v>1887</v>
      </c>
      <c r="T387" s="22">
        <f t="shared" si="18"/>
        <v>2100</v>
      </c>
      <c r="U387">
        <v>2100</v>
      </c>
      <c r="V387">
        <v>2100</v>
      </c>
      <c r="W387">
        <v>1500</v>
      </c>
      <c r="X387" t="s">
        <v>1913</v>
      </c>
      <c r="Y387" t="s">
        <v>1915</v>
      </c>
      <c r="Z387" t="s">
        <v>2073</v>
      </c>
      <c r="AA387" t="s">
        <v>2317</v>
      </c>
      <c r="AB387" s="17" t="s">
        <v>2373</v>
      </c>
      <c r="AC387" t="s">
        <v>2396</v>
      </c>
      <c r="AD387" s="20" t="s">
        <v>3008</v>
      </c>
      <c r="AE387" t="s">
        <v>2873</v>
      </c>
      <c r="AF387">
        <v>1</v>
      </c>
      <c r="AG387">
        <v>1</v>
      </c>
      <c r="AH387" t="s">
        <v>2957</v>
      </c>
      <c r="AI387" t="s">
        <v>2966</v>
      </c>
      <c r="AJ387" t="s">
        <v>2968</v>
      </c>
      <c r="AK387" t="s">
        <v>2970</v>
      </c>
    </row>
    <row r="388" spans="1:37" ht="45">
      <c r="A388">
        <v>622</v>
      </c>
      <c r="B388" s="17" t="str">
        <f t="shared" si="19"/>
        <v>Erythromycin 250mg (ERYTHROMYCIN 250mg )_VD-21374-14_672</v>
      </c>
      <c r="C388" s="17" t="str">
        <f t="shared" si="20"/>
        <v>Erythromycin 250mg (ERYTHROMYCIN 250mg )_672</v>
      </c>
      <c r="D388" t="s">
        <v>170</v>
      </c>
      <c r="E388" t="s">
        <v>170</v>
      </c>
      <c r="F388" t="s">
        <v>374</v>
      </c>
      <c r="G388" t="s">
        <v>374</v>
      </c>
      <c r="H388" t="s">
        <v>560</v>
      </c>
      <c r="I388" t="s">
        <v>560</v>
      </c>
      <c r="J388" t="s">
        <v>572</v>
      </c>
      <c r="K388" t="s">
        <v>572</v>
      </c>
      <c r="L388" t="s">
        <v>589</v>
      </c>
      <c r="M388" t="s">
        <v>589</v>
      </c>
      <c r="N388" s="17" t="s">
        <v>1075</v>
      </c>
      <c r="O388" t="s">
        <v>1075</v>
      </c>
      <c r="P388" s="17" t="s">
        <v>1465</v>
      </c>
      <c r="Q388" t="s">
        <v>1465</v>
      </c>
      <c r="R388" t="s">
        <v>1837</v>
      </c>
      <c r="S388" t="s">
        <v>1886</v>
      </c>
      <c r="T388" s="22">
        <f t="shared" si="18"/>
        <v>672</v>
      </c>
      <c r="U388">
        <v>672</v>
      </c>
      <c r="V388">
        <v>672</v>
      </c>
      <c r="W388">
        <v>20000</v>
      </c>
      <c r="X388" t="s">
        <v>1913</v>
      </c>
      <c r="Y388" t="s">
        <v>2028</v>
      </c>
      <c r="Z388" t="s">
        <v>2073</v>
      </c>
      <c r="AA388" t="s">
        <v>2318</v>
      </c>
      <c r="AB388" s="17" t="s">
        <v>2373</v>
      </c>
      <c r="AC388" t="s">
        <v>2396</v>
      </c>
      <c r="AD388" s="20" t="s">
        <v>3008</v>
      </c>
      <c r="AE388" t="s">
        <v>2874</v>
      </c>
      <c r="AF388">
        <v>1</v>
      </c>
      <c r="AG388">
        <v>1</v>
      </c>
      <c r="AH388" t="s">
        <v>2957</v>
      </c>
      <c r="AI388" t="s">
        <v>2966</v>
      </c>
      <c r="AJ388" t="s">
        <v>2968</v>
      </c>
      <c r="AK388" t="s">
        <v>2970</v>
      </c>
    </row>
    <row r="389" spans="1:37" ht="30">
      <c r="A389">
        <v>623</v>
      </c>
      <c r="B389" s="17" t="str">
        <f t="shared" si="19"/>
        <v>Loratidin 10mg (Loratadine )_VD-17988-12_100</v>
      </c>
      <c r="C389" s="17" t="str">
        <f t="shared" si="20"/>
        <v>Loratidin 10mg (Loratadine )_100</v>
      </c>
      <c r="D389" t="s">
        <v>237</v>
      </c>
      <c r="E389" t="s">
        <v>237</v>
      </c>
      <c r="F389" t="s">
        <v>542</v>
      </c>
      <c r="G389" t="s">
        <v>542</v>
      </c>
      <c r="H389" t="s">
        <v>560</v>
      </c>
      <c r="I389" t="s">
        <v>560</v>
      </c>
      <c r="J389" t="s">
        <v>572</v>
      </c>
      <c r="K389" t="s">
        <v>572</v>
      </c>
      <c r="L389" t="s">
        <v>594</v>
      </c>
      <c r="M389" t="s">
        <v>594</v>
      </c>
      <c r="N389" s="17" t="s">
        <v>1076</v>
      </c>
      <c r="O389" t="s">
        <v>1076</v>
      </c>
      <c r="P389" s="17" t="s">
        <v>1466</v>
      </c>
      <c r="Q389" t="s">
        <v>1466</v>
      </c>
      <c r="R389" t="s">
        <v>1838</v>
      </c>
      <c r="S389" t="s">
        <v>1886</v>
      </c>
      <c r="T389" s="22">
        <f t="shared" si="18"/>
        <v>100</v>
      </c>
      <c r="U389">
        <v>100</v>
      </c>
      <c r="V389">
        <v>100</v>
      </c>
      <c r="W389">
        <v>100000</v>
      </c>
      <c r="X389" t="s">
        <v>1913</v>
      </c>
      <c r="Y389" t="s">
        <v>2121</v>
      </c>
      <c r="Z389" t="s">
        <v>2073</v>
      </c>
      <c r="AA389" t="s">
        <v>2319</v>
      </c>
      <c r="AB389" s="17" t="s">
        <v>2373</v>
      </c>
      <c r="AC389" t="s">
        <v>2396</v>
      </c>
      <c r="AD389" s="20" t="s">
        <v>3008</v>
      </c>
      <c r="AE389" t="s">
        <v>2875</v>
      </c>
      <c r="AF389">
        <v>1</v>
      </c>
      <c r="AG389">
        <v>1</v>
      </c>
      <c r="AH389" t="s">
        <v>2957</v>
      </c>
      <c r="AI389" t="s">
        <v>2966</v>
      </c>
      <c r="AJ389" t="s">
        <v>2968</v>
      </c>
      <c r="AK389" t="s">
        <v>2970</v>
      </c>
    </row>
    <row r="390" spans="1:37" ht="30">
      <c r="A390">
        <v>624</v>
      </c>
      <c r="B390" s="17" t="str">
        <f t="shared" si="19"/>
        <v>Progesteron 200mg (Progentin 200)_VD-19613-13_7400</v>
      </c>
      <c r="C390" s="17" t="str">
        <f t="shared" si="20"/>
        <v>Progesteron 200mg (Progentin 200)_7400</v>
      </c>
      <c r="D390" t="s">
        <v>199</v>
      </c>
      <c r="E390" t="s">
        <v>199</v>
      </c>
      <c r="F390" t="s">
        <v>445</v>
      </c>
      <c r="G390" t="s">
        <v>445</v>
      </c>
      <c r="H390" t="s">
        <v>560</v>
      </c>
      <c r="I390" t="s">
        <v>560</v>
      </c>
      <c r="J390" t="s">
        <v>572</v>
      </c>
      <c r="K390" t="s">
        <v>572</v>
      </c>
      <c r="L390" t="s">
        <v>605</v>
      </c>
      <c r="M390" t="s">
        <v>605</v>
      </c>
      <c r="N390" s="17" t="s">
        <v>1077</v>
      </c>
      <c r="O390" t="s">
        <v>1077</v>
      </c>
      <c r="P390" s="17" t="s">
        <v>1467</v>
      </c>
      <c r="Q390" t="s">
        <v>1467</v>
      </c>
      <c r="R390" t="s">
        <v>1839</v>
      </c>
      <c r="S390" t="s">
        <v>1886</v>
      </c>
      <c r="T390" s="22">
        <f t="shared" si="18"/>
        <v>7400</v>
      </c>
      <c r="U390">
        <v>7400</v>
      </c>
      <c r="V390">
        <v>7400</v>
      </c>
      <c r="W390">
        <v>10000</v>
      </c>
      <c r="X390" t="s">
        <v>1913</v>
      </c>
      <c r="Y390" t="s">
        <v>2122</v>
      </c>
      <c r="Z390" t="s">
        <v>2073</v>
      </c>
      <c r="AA390" t="s">
        <v>2320</v>
      </c>
      <c r="AB390" s="17" t="s">
        <v>2373</v>
      </c>
      <c r="AC390" t="s">
        <v>2396</v>
      </c>
      <c r="AD390" s="20" t="s">
        <v>3008</v>
      </c>
      <c r="AE390" t="s">
        <v>2876</v>
      </c>
      <c r="AF390">
        <v>1</v>
      </c>
      <c r="AG390">
        <v>1</v>
      </c>
      <c r="AH390" t="s">
        <v>2957</v>
      </c>
      <c r="AI390" t="s">
        <v>2966</v>
      </c>
      <c r="AJ390" t="s">
        <v>2968</v>
      </c>
      <c r="AK390" t="s">
        <v>2970</v>
      </c>
    </row>
    <row r="391" spans="1:37" ht="75">
      <c r="A391">
        <v>625</v>
      </c>
      <c r="B391" s="17" t="str">
        <f t="shared" si="19"/>
        <v>Sulfamethoxazol 400mg + Trimethoprim 80mg (Cotriseptol 480mg)_VD-14380-11_195</v>
      </c>
      <c r="C391" s="17" t="str">
        <f t="shared" si="20"/>
        <v>Sulfamethoxazol 400mg + Trimethoprim 80mg (Cotriseptol 480mg)_195</v>
      </c>
      <c r="D391" t="s">
        <v>238</v>
      </c>
      <c r="E391" t="s">
        <v>238</v>
      </c>
      <c r="F391" t="s">
        <v>543</v>
      </c>
      <c r="G391" t="s">
        <v>543</v>
      </c>
      <c r="H391" t="s">
        <v>560</v>
      </c>
      <c r="I391" t="s">
        <v>560</v>
      </c>
      <c r="J391" t="s">
        <v>572</v>
      </c>
      <c r="K391" t="s">
        <v>572</v>
      </c>
      <c r="L391" t="s">
        <v>734</v>
      </c>
      <c r="M391" t="s">
        <v>734</v>
      </c>
      <c r="N391" s="17" t="s">
        <v>1078</v>
      </c>
      <c r="O391" t="s">
        <v>1078</v>
      </c>
      <c r="P391" s="17" t="s">
        <v>1468</v>
      </c>
      <c r="Q391" t="s">
        <v>1468</v>
      </c>
      <c r="R391" t="s">
        <v>1840</v>
      </c>
      <c r="S391" t="s">
        <v>1886</v>
      </c>
      <c r="T391" s="22">
        <f t="shared" si="18"/>
        <v>195</v>
      </c>
      <c r="U391">
        <v>195</v>
      </c>
      <c r="V391">
        <v>195</v>
      </c>
      <c r="W391">
        <v>100000</v>
      </c>
      <c r="X391" t="s">
        <v>1913</v>
      </c>
      <c r="Y391" t="s">
        <v>2123</v>
      </c>
      <c r="Z391" t="s">
        <v>2073</v>
      </c>
      <c r="AA391" t="s">
        <v>2297</v>
      </c>
      <c r="AB391" s="17" t="s">
        <v>2373</v>
      </c>
      <c r="AC391" t="s">
        <v>2396</v>
      </c>
      <c r="AD391" s="20" t="s">
        <v>3008</v>
      </c>
      <c r="AE391" t="s">
        <v>2877</v>
      </c>
      <c r="AF391">
        <v>1</v>
      </c>
      <c r="AG391">
        <v>1</v>
      </c>
      <c r="AH391" t="s">
        <v>2957</v>
      </c>
      <c r="AI391" t="s">
        <v>2966</v>
      </c>
      <c r="AJ391" t="s">
        <v>2968</v>
      </c>
      <c r="AK391" t="s">
        <v>2970</v>
      </c>
    </row>
    <row r="392" spans="1:37" ht="60">
      <c r="A392">
        <v>626</v>
      </c>
      <c r="B392" s="17" t="str">
        <f t="shared" si="19"/>
        <v>Vitamin B1 125mg + B6 125mg + B12 125mcg (Vitamin 3B)_VD-12924-10_399</v>
      </c>
      <c r="C392" s="17" t="str">
        <f t="shared" si="20"/>
        <v>Vitamin B1 125mg + B6 125mg + B12 125mcg (Vitamin 3B)_399</v>
      </c>
      <c r="D392" t="s">
        <v>126</v>
      </c>
      <c r="E392" t="s">
        <v>126</v>
      </c>
      <c r="F392" t="s">
        <v>351</v>
      </c>
      <c r="G392" t="s">
        <v>351</v>
      </c>
      <c r="H392" t="s">
        <v>560</v>
      </c>
      <c r="I392" t="s">
        <v>560</v>
      </c>
      <c r="J392" t="s">
        <v>572</v>
      </c>
      <c r="K392" t="s">
        <v>572</v>
      </c>
      <c r="L392" t="s">
        <v>735</v>
      </c>
      <c r="M392" t="s">
        <v>735</v>
      </c>
      <c r="N392" s="17" t="s">
        <v>1079</v>
      </c>
      <c r="O392" t="s">
        <v>1079</v>
      </c>
      <c r="P392" s="17" t="s">
        <v>1469</v>
      </c>
      <c r="Q392" t="s">
        <v>1469</v>
      </c>
      <c r="R392" t="s">
        <v>1841</v>
      </c>
      <c r="S392" t="s">
        <v>1886</v>
      </c>
      <c r="T392" s="22">
        <f t="shared" si="18"/>
        <v>399</v>
      </c>
      <c r="U392">
        <v>399</v>
      </c>
      <c r="V392">
        <v>399</v>
      </c>
      <c r="W392">
        <v>400000</v>
      </c>
      <c r="X392" t="s">
        <v>1913</v>
      </c>
      <c r="Y392" t="s">
        <v>2123</v>
      </c>
      <c r="Z392" t="s">
        <v>2073</v>
      </c>
      <c r="AA392" t="s">
        <v>2297</v>
      </c>
      <c r="AB392" s="17" t="s">
        <v>2373</v>
      </c>
      <c r="AC392" t="s">
        <v>2396</v>
      </c>
      <c r="AD392" s="20" t="s">
        <v>3008</v>
      </c>
      <c r="AE392" t="s">
        <v>2878</v>
      </c>
      <c r="AF392">
        <v>1</v>
      </c>
      <c r="AG392">
        <v>1</v>
      </c>
      <c r="AH392" t="s">
        <v>2957</v>
      </c>
      <c r="AI392" t="s">
        <v>2966</v>
      </c>
      <c r="AJ392" t="s">
        <v>2968</v>
      </c>
      <c r="AK392" t="s">
        <v>2970</v>
      </c>
    </row>
    <row r="393" spans="1:37" ht="30">
      <c r="A393">
        <v>627</v>
      </c>
      <c r="B393" s="17" t="str">
        <f t="shared" si="19"/>
        <v>Cefaclor 500mg (Midaclo 500)_VD-19900-13_2793</v>
      </c>
      <c r="C393" s="17" t="str">
        <f t="shared" si="20"/>
        <v>Cefaclor 500mg (Midaclo 500)_2793</v>
      </c>
      <c r="D393" t="s">
        <v>137</v>
      </c>
      <c r="E393" t="s">
        <v>137</v>
      </c>
      <c r="F393" t="s">
        <v>328</v>
      </c>
      <c r="G393" t="s">
        <v>328</v>
      </c>
      <c r="H393" t="s">
        <v>560</v>
      </c>
      <c r="I393" t="s">
        <v>560</v>
      </c>
      <c r="J393" t="s">
        <v>572</v>
      </c>
      <c r="K393" t="s">
        <v>572</v>
      </c>
      <c r="L393" t="s">
        <v>590</v>
      </c>
      <c r="M393" t="s">
        <v>590</v>
      </c>
      <c r="N393" s="17" t="s">
        <v>1080</v>
      </c>
      <c r="O393" t="s">
        <v>1080</v>
      </c>
      <c r="P393" s="17" t="s">
        <v>1470</v>
      </c>
      <c r="Q393" t="s">
        <v>1470</v>
      </c>
      <c r="R393" t="s">
        <v>1842</v>
      </c>
      <c r="S393" t="s">
        <v>1886</v>
      </c>
      <c r="T393" s="22">
        <f t="shared" si="18"/>
        <v>2793</v>
      </c>
      <c r="U393">
        <v>2793</v>
      </c>
      <c r="V393">
        <v>2793</v>
      </c>
      <c r="W393">
        <v>50000</v>
      </c>
      <c r="X393" t="s">
        <v>1913</v>
      </c>
      <c r="Y393" t="s">
        <v>1919</v>
      </c>
      <c r="Z393" t="s">
        <v>2073</v>
      </c>
      <c r="AA393" t="s">
        <v>2294</v>
      </c>
      <c r="AB393" s="17" t="s">
        <v>2373</v>
      </c>
      <c r="AC393" t="s">
        <v>2396</v>
      </c>
      <c r="AD393" s="20" t="s">
        <v>3008</v>
      </c>
      <c r="AE393" t="s">
        <v>2879</v>
      </c>
      <c r="AF393">
        <v>1</v>
      </c>
      <c r="AG393">
        <v>1</v>
      </c>
      <c r="AH393" t="s">
        <v>2957</v>
      </c>
      <c r="AI393" t="s">
        <v>2966</v>
      </c>
      <c r="AJ393" t="s">
        <v>2968</v>
      </c>
      <c r="AK393" t="s">
        <v>2970</v>
      </c>
    </row>
    <row r="394" spans="1:37" ht="45">
      <c r="A394">
        <v>628</v>
      </c>
      <c r="B394" s="17" t="str">
        <f t="shared" si="19"/>
        <v>Ofloxacin 0,3% (Ofloxacin 0,3%)_VD-23602-15_3650</v>
      </c>
      <c r="C394" s="17" t="str">
        <f t="shared" si="20"/>
        <v>Ofloxacin 0,3% (Ofloxacin 0,3%)_3650</v>
      </c>
      <c r="D394" t="s">
        <v>125</v>
      </c>
      <c r="E394" t="s">
        <v>125</v>
      </c>
      <c r="F394" t="s">
        <v>315</v>
      </c>
      <c r="G394" t="s">
        <v>315</v>
      </c>
      <c r="H394" t="s">
        <v>565</v>
      </c>
      <c r="I394" t="s">
        <v>565</v>
      </c>
      <c r="J394" t="s">
        <v>578</v>
      </c>
      <c r="K394" t="s">
        <v>578</v>
      </c>
      <c r="L394" t="s">
        <v>646</v>
      </c>
      <c r="M394" t="s">
        <v>646</v>
      </c>
      <c r="N394" s="17" t="s">
        <v>1081</v>
      </c>
      <c r="O394" t="s">
        <v>1081</v>
      </c>
      <c r="P394" s="17" t="s">
        <v>1471</v>
      </c>
      <c r="Q394" t="s">
        <v>1471</v>
      </c>
      <c r="R394" t="s">
        <v>1843</v>
      </c>
      <c r="S394" t="s">
        <v>1890</v>
      </c>
      <c r="T394" s="22">
        <f t="shared" si="18"/>
        <v>3650</v>
      </c>
      <c r="U394">
        <v>3650</v>
      </c>
      <c r="V394">
        <v>3650</v>
      </c>
      <c r="W394">
        <v>2000</v>
      </c>
      <c r="X394" t="s">
        <v>1913</v>
      </c>
      <c r="Y394" t="s">
        <v>1919</v>
      </c>
      <c r="Z394" t="s">
        <v>2073</v>
      </c>
      <c r="AA394" t="s">
        <v>2294</v>
      </c>
      <c r="AB394" s="17" t="s">
        <v>2373</v>
      </c>
      <c r="AC394" t="s">
        <v>2396</v>
      </c>
      <c r="AD394" s="20" t="s">
        <v>3008</v>
      </c>
      <c r="AE394" t="s">
        <v>2880</v>
      </c>
      <c r="AF394">
        <v>1</v>
      </c>
      <c r="AG394">
        <v>1</v>
      </c>
      <c r="AH394" t="s">
        <v>2957</v>
      </c>
      <c r="AI394" t="s">
        <v>2966</v>
      </c>
      <c r="AJ394" t="s">
        <v>2968</v>
      </c>
      <c r="AK394" t="s">
        <v>2970</v>
      </c>
    </row>
    <row r="395" spans="1:37" ht="30">
      <c r="A395">
        <v>629</v>
      </c>
      <c r="B395" s="17" t="str">
        <f t="shared" si="19"/>
        <v>Ketoconazol 2% (Ketoconazol )_VD-23197-15_3300</v>
      </c>
      <c r="C395" s="17" t="str">
        <f t="shared" si="20"/>
        <v>Ketoconazol 2% (Ketoconazol )_3300</v>
      </c>
      <c r="D395" t="s">
        <v>119</v>
      </c>
      <c r="E395" t="s">
        <v>119</v>
      </c>
      <c r="F395" t="s">
        <v>308</v>
      </c>
      <c r="G395" t="s">
        <v>308</v>
      </c>
      <c r="H395" t="s">
        <v>563</v>
      </c>
      <c r="I395" t="s">
        <v>563</v>
      </c>
      <c r="J395" t="s">
        <v>576</v>
      </c>
      <c r="K395" t="s">
        <v>576</v>
      </c>
      <c r="L395" t="s">
        <v>587</v>
      </c>
      <c r="M395" t="s">
        <v>587</v>
      </c>
      <c r="N395" s="17" t="s">
        <v>1082</v>
      </c>
      <c r="O395" t="s">
        <v>1082</v>
      </c>
      <c r="P395" s="17" t="s">
        <v>1472</v>
      </c>
      <c r="Q395" t="s">
        <v>1472</v>
      </c>
      <c r="R395" t="s">
        <v>1844</v>
      </c>
      <c r="S395" t="s">
        <v>1894</v>
      </c>
      <c r="T395" s="22">
        <f t="shared" si="18"/>
        <v>3300</v>
      </c>
      <c r="U395">
        <v>3300</v>
      </c>
      <c r="V395">
        <v>3300</v>
      </c>
      <c r="W395">
        <v>3000</v>
      </c>
      <c r="X395" t="s">
        <v>1913</v>
      </c>
      <c r="Y395" t="s">
        <v>2124</v>
      </c>
      <c r="Z395" t="s">
        <v>2073</v>
      </c>
      <c r="AA395" t="s">
        <v>2321</v>
      </c>
      <c r="AB395" s="17" t="s">
        <v>2373</v>
      </c>
      <c r="AC395" t="s">
        <v>2396</v>
      </c>
      <c r="AD395" s="20" t="s">
        <v>3008</v>
      </c>
      <c r="AE395" t="s">
        <v>2881</v>
      </c>
      <c r="AF395">
        <v>1</v>
      </c>
      <c r="AG395">
        <v>1</v>
      </c>
      <c r="AH395" t="s">
        <v>2957</v>
      </c>
      <c r="AI395" t="s">
        <v>2966</v>
      </c>
      <c r="AJ395" t="s">
        <v>2968</v>
      </c>
      <c r="AK395" t="s">
        <v>2970</v>
      </c>
    </row>
    <row r="396" spans="1:37" ht="30">
      <c r="A396">
        <v>630</v>
      </c>
      <c r="B396" s="17" t="str">
        <f t="shared" si="19"/>
        <v>Cefixim 50mg (Cefixim 50mg)_VD-14419-11_938</v>
      </c>
      <c r="C396" s="17" t="str">
        <f t="shared" si="20"/>
        <v>Cefixim 50mg (Cefixim 50mg)_938</v>
      </c>
      <c r="D396" t="s">
        <v>148</v>
      </c>
      <c r="E396" t="s">
        <v>148</v>
      </c>
      <c r="F396" t="s">
        <v>340</v>
      </c>
      <c r="G396" t="s">
        <v>340</v>
      </c>
      <c r="H396" t="s">
        <v>560</v>
      </c>
      <c r="I396" t="s">
        <v>560</v>
      </c>
      <c r="J396" t="s">
        <v>572</v>
      </c>
      <c r="K396" t="s">
        <v>572</v>
      </c>
      <c r="L396" t="s">
        <v>624</v>
      </c>
      <c r="M396" t="s">
        <v>624</v>
      </c>
      <c r="N396" s="17" t="s">
        <v>1083</v>
      </c>
      <c r="O396" t="s">
        <v>1083</v>
      </c>
      <c r="P396" s="17" t="s">
        <v>1380</v>
      </c>
      <c r="Q396" t="s">
        <v>1380</v>
      </c>
      <c r="R396" t="s">
        <v>1845</v>
      </c>
      <c r="S396" t="s">
        <v>1888</v>
      </c>
      <c r="T396" s="22">
        <f t="shared" si="18"/>
        <v>938</v>
      </c>
      <c r="U396">
        <v>938</v>
      </c>
      <c r="V396">
        <v>938</v>
      </c>
      <c r="W396">
        <v>100000</v>
      </c>
      <c r="X396" t="s">
        <v>1913</v>
      </c>
      <c r="Y396" t="s">
        <v>2125</v>
      </c>
      <c r="Z396" t="s">
        <v>2073</v>
      </c>
      <c r="AA396" t="s">
        <v>2322</v>
      </c>
      <c r="AB396" s="17" t="s">
        <v>2373</v>
      </c>
      <c r="AC396" t="s">
        <v>2396</v>
      </c>
      <c r="AD396" s="20" t="s">
        <v>3008</v>
      </c>
      <c r="AE396" t="s">
        <v>2882</v>
      </c>
      <c r="AF396">
        <v>1</v>
      </c>
      <c r="AG396">
        <v>1</v>
      </c>
      <c r="AH396" t="s">
        <v>2957</v>
      </c>
      <c r="AI396" t="s">
        <v>2966</v>
      </c>
      <c r="AJ396" t="s">
        <v>2968</v>
      </c>
      <c r="AK396" t="s">
        <v>2970</v>
      </c>
    </row>
    <row r="397" spans="1:37" ht="30">
      <c r="A397">
        <v>631</v>
      </c>
      <c r="B397" s="17" t="str">
        <f t="shared" si="19"/>
        <v>Acid nalidixic 500mg (Nergamdicin)_VD-18968-13_633</v>
      </c>
      <c r="C397" s="17" t="str">
        <f t="shared" si="20"/>
        <v>Acid nalidixic 500mg (Nergamdicin)_633</v>
      </c>
      <c r="D397" t="s">
        <v>107</v>
      </c>
      <c r="E397" t="s">
        <v>107</v>
      </c>
      <c r="F397" t="s">
        <v>294</v>
      </c>
      <c r="G397" t="s">
        <v>294</v>
      </c>
      <c r="H397" t="s">
        <v>560</v>
      </c>
      <c r="I397" t="s">
        <v>560</v>
      </c>
      <c r="J397" t="s">
        <v>572</v>
      </c>
      <c r="K397" t="s">
        <v>572</v>
      </c>
      <c r="L397" t="s">
        <v>590</v>
      </c>
      <c r="M397" t="s">
        <v>590</v>
      </c>
      <c r="N397" s="17" t="s">
        <v>1084</v>
      </c>
      <c r="O397" t="s">
        <v>1084</v>
      </c>
      <c r="P397" s="17" t="s">
        <v>1251</v>
      </c>
      <c r="Q397" t="s">
        <v>1251</v>
      </c>
      <c r="R397" t="s">
        <v>1820</v>
      </c>
      <c r="S397" t="s">
        <v>1898</v>
      </c>
      <c r="T397" s="22">
        <f t="shared" si="18"/>
        <v>633</v>
      </c>
      <c r="U397">
        <v>633</v>
      </c>
      <c r="V397">
        <v>633</v>
      </c>
      <c r="W397">
        <v>100000</v>
      </c>
      <c r="X397" t="s">
        <v>1913</v>
      </c>
      <c r="Y397" t="s">
        <v>2126</v>
      </c>
      <c r="Z397" t="s">
        <v>2073</v>
      </c>
      <c r="AA397" t="s">
        <v>2323</v>
      </c>
      <c r="AB397" s="17" t="s">
        <v>2373</v>
      </c>
      <c r="AC397" t="s">
        <v>2396</v>
      </c>
      <c r="AD397" s="20" t="s">
        <v>3008</v>
      </c>
      <c r="AE397" t="s">
        <v>2883</v>
      </c>
      <c r="AF397">
        <v>1</v>
      </c>
      <c r="AG397">
        <v>1</v>
      </c>
      <c r="AH397" t="s">
        <v>2957</v>
      </c>
      <c r="AI397" t="s">
        <v>2966</v>
      </c>
      <c r="AJ397" t="s">
        <v>2968</v>
      </c>
      <c r="AK397" t="s">
        <v>2970</v>
      </c>
    </row>
    <row r="398" spans="1:37" ht="30">
      <c r="A398">
        <v>632</v>
      </c>
      <c r="B398" s="17" t="str">
        <f t="shared" si="19"/>
        <v>Cetirizin 10mg (Kacerin)_VD-19387-13_52</v>
      </c>
      <c r="C398" s="17" t="str">
        <f t="shared" si="20"/>
        <v>Cetirizin 10mg (Kacerin)_52</v>
      </c>
      <c r="D398" t="s">
        <v>109</v>
      </c>
      <c r="E398" t="s">
        <v>109</v>
      </c>
      <c r="F398" t="s">
        <v>296</v>
      </c>
      <c r="G398" t="s">
        <v>296</v>
      </c>
      <c r="H398" t="s">
        <v>560</v>
      </c>
      <c r="I398" t="s">
        <v>560</v>
      </c>
      <c r="J398" t="s">
        <v>572</v>
      </c>
      <c r="K398" t="s">
        <v>572</v>
      </c>
      <c r="L398" t="s">
        <v>594</v>
      </c>
      <c r="M398" t="s">
        <v>594</v>
      </c>
      <c r="N398" s="17" t="s">
        <v>1085</v>
      </c>
      <c r="O398" t="s">
        <v>1085</v>
      </c>
      <c r="P398" s="17" t="s">
        <v>1187</v>
      </c>
      <c r="Q398" t="s">
        <v>1187</v>
      </c>
      <c r="R398" t="s">
        <v>1846</v>
      </c>
      <c r="S398" t="s">
        <v>1898</v>
      </c>
      <c r="T398" s="22">
        <f t="shared" si="18"/>
        <v>52</v>
      </c>
      <c r="U398">
        <v>52</v>
      </c>
      <c r="V398">
        <v>52</v>
      </c>
      <c r="W398">
        <v>20000</v>
      </c>
      <c r="X398" t="s">
        <v>1913</v>
      </c>
      <c r="Y398" t="s">
        <v>2126</v>
      </c>
      <c r="Z398" t="s">
        <v>2073</v>
      </c>
      <c r="AA398" t="s">
        <v>2323</v>
      </c>
      <c r="AB398" s="17" t="s">
        <v>2373</v>
      </c>
      <c r="AC398" t="s">
        <v>2396</v>
      </c>
      <c r="AD398" s="20" t="s">
        <v>3008</v>
      </c>
      <c r="AE398" t="s">
        <v>2884</v>
      </c>
      <c r="AF398">
        <v>1</v>
      </c>
      <c r="AG398">
        <v>1</v>
      </c>
      <c r="AH398" t="s">
        <v>2957</v>
      </c>
      <c r="AI398" t="s">
        <v>2966</v>
      </c>
      <c r="AJ398" t="s">
        <v>2968</v>
      </c>
      <c r="AK398" t="s">
        <v>2970</v>
      </c>
    </row>
    <row r="399" spans="1:37" ht="30">
      <c r="A399">
        <v>633</v>
      </c>
      <c r="B399" s="17" t="str">
        <f t="shared" si="19"/>
        <v>Cinnarizin 25mg (Cinnarizin)_VD-16686-12_46</v>
      </c>
      <c r="C399" s="17" t="str">
        <f t="shared" si="20"/>
        <v>Cinnarizin 25mg (Cinnarizin)_46</v>
      </c>
      <c r="D399" t="s">
        <v>140</v>
      </c>
      <c r="E399" t="s">
        <v>140</v>
      </c>
      <c r="F399" t="s">
        <v>332</v>
      </c>
      <c r="G399" t="s">
        <v>332</v>
      </c>
      <c r="H399" t="s">
        <v>560</v>
      </c>
      <c r="I399" t="s">
        <v>560</v>
      </c>
      <c r="J399" t="s">
        <v>572</v>
      </c>
      <c r="K399" t="s">
        <v>572</v>
      </c>
      <c r="L399" t="s">
        <v>658</v>
      </c>
      <c r="M399" t="s">
        <v>658</v>
      </c>
      <c r="N399" s="17" t="s">
        <v>1086</v>
      </c>
      <c r="O399" t="s">
        <v>1086</v>
      </c>
      <c r="P399" s="17" t="s">
        <v>1237</v>
      </c>
      <c r="Q399" t="s">
        <v>1237</v>
      </c>
      <c r="R399" t="s">
        <v>1847</v>
      </c>
      <c r="S399" t="s">
        <v>1898</v>
      </c>
      <c r="T399" s="22">
        <f t="shared" si="18"/>
        <v>46</v>
      </c>
      <c r="U399">
        <v>46</v>
      </c>
      <c r="V399">
        <v>46</v>
      </c>
      <c r="W399">
        <v>500000</v>
      </c>
      <c r="X399" t="s">
        <v>1913</v>
      </c>
      <c r="Y399" t="s">
        <v>2126</v>
      </c>
      <c r="Z399" t="s">
        <v>2073</v>
      </c>
      <c r="AA399" t="s">
        <v>2323</v>
      </c>
      <c r="AB399" s="17" t="s">
        <v>2373</v>
      </c>
      <c r="AC399" t="s">
        <v>2396</v>
      </c>
      <c r="AD399" s="20" t="s">
        <v>3008</v>
      </c>
      <c r="AE399" t="s">
        <v>2885</v>
      </c>
      <c r="AF399">
        <v>1</v>
      </c>
      <c r="AG399">
        <v>1</v>
      </c>
      <c r="AH399" t="s">
        <v>2957</v>
      </c>
      <c r="AI399" t="s">
        <v>2966</v>
      </c>
      <c r="AJ399" t="s">
        <v>2968</v>
      </c>
      <c r="AK399" t="s">
        <v>2970</v>
      </c>
    </row>
    <row r="400" spans="1:37" ht="30">
      <c r="A400">
        <v>634</v>
      </c>
      <c r="B400" s="17" t="str">
        <f t="shared" si="19"/>
        <v>Diclofenac 50mg (Diclofenac)_VD-25528-16_75</v>
      </c>
      <c r="C400" s="17" t="str">
        <f t="shared" si="20"/>
        <v>Diclofenac 50mg (Diclofenac)_75</v>
      </c>
      <c r="D400" t="s">
        <v>106</v>
      </c>
      <c r="E400" t="s">
        <v>106</v>
      </c>
      <c r="F400" t="s">
        <v>293</v>
      </c>
      <c r="G400" t="s">
        <v>293</v>
      </c>
      <c r="H400" t="s">
        <v>560</v>
      </c>
      <c r="I400" t="s">
        <v>560</v>
      </c>
      <c r="J400" t="s">
        <v>572</v>
      </c>
      <c r="K400" t="s">
        <v>572</v>
      </c>
      <c r="L400" t="s">
        <v>624</v>
      </c>
      <c r="M400" t="s">
        <v>624</v>
      </c>
      <c r="N400" s="17" t="s">
        <v>1087</v>
      </c>
      <c r="O400" t="s">
        <v>1087</v>
      </c>
      <c r="P400" s="17" t="s">
        <v>1473</v>
      </c>
      <c r="Q400" t="s">
        <v>1473</v>
      </c>
      <c r="R400" t="s">
        <v>1820</v>
      </c>
      <c r="S400" t="s">
        <v>1898</v>
      </c>
      <c r="T400" s="22">
        <f t="shared" si="18"/>
        <v>75</v>
      </c>
      <c r="U400">
        <v>75</v>
      </c>
      <c r="V400">
        <v>75</v>
      </c>
      <c r="W400">
        <v>20000</v>
      </c>
      <c r="X400" t="s">
        <v>1913</v>
      </c>
      <c r="Y400" t="s">
        <v>2126</v>
      </c>
      <c r="Z400" t="s">
        <v>2073</v>
      </c>
      <c r="AA400" t="s">
        <v>2323</v>
      </c>
      <c r="AB400" s="17" t="s">
        <v>2373</v>
      </c>
      <c r="AC400" t="s">
        <v>2396</v>
      </c>
      <c r="AD400" s="20" t="s">
        <v>3008</v>
      </c>
      <c r="AE400" t="s">
        <v>2886</v>
      </c>
      <c r="AF400">
        <v>1</v>
      </c>
      <c r="AG400">
        <v>1</v>
      </c>
      <c r="AH400" t="s">
        <v>2957</v>
      </c>
      <c r="AI400" t="s">
        <v>2966</v>
      </c>
      <c r="AJ400" t="s">
        <v>2968</v>
      </c>
      <c r="AK400" t="s">
        <v>2970</v>
      </c>
    </row>
    <row r="401" spans="1:37" ht="45">
      <c r="A401">
        <v>635</v>
      </c>
      <c r="B401" s="17" t="str">
        <f t="shared" si="19"/>
        <v>Drotaverin hydroclorid 40mg (Drotaverin )_VD-25706-16_218</v>
      </c>
      <c r="C401" s="17" t="str">
        <f t="shared" si="20"/>
        <v>Drotaverin hydroclorid 40mg (Drotaverin )_218</v>
      </c>
      <c r="D401" t="s">
        <v>103</v>
      </c>
      <c r="E401" t="s">
        <v>103</v>
      </c>
      <c r="F401" t="s">
        <v>290</v>
      </c>
      <c r="G401" t="s">
        <v>290</v>
      </c>
      <c r="H401" t="s">
        <v>560</v>
      </c>
      <c r="I401" t="s">
        <v>560</v>
      </c>
      <c r="J401" t="s">
        <v>572</v>
      </c>
      <c r="K401" t="s">
        <v>572</v>
      </c>
      <c r="L401" t="s">
        <v>612</v>
      </c>
      <c r="M401" t="s">
        <v>612</v>
      </c>
      <c r="N401" s="17" t="s">
        <v>1088</v>
      </c>
      <c r="O401" t="s">
        <v>1088</v>
      </c>
      <c r="P401" s="17" t="s">
        <v>1474</v>
      </c>
      <c r="Q401" t="s">
        <v>1474</v>
      </c>
      <c r="R401" t="s">
        <v>1848</v>
      </c>
      <c r="S401" t="s">
        <v>1898</v>
      </c>
      <c r="T401" s="22">
        <f t="shared" si="18"/>
        <v>218</v>
      </c>
      <c r="U401">
        <v>218</v>
      </c>
      <c r="V401">
        <v>218</v>
      </c>
      <c r="W401">
        <v>100000</v>
      </c>
      <c r="X401" t="s">
        <v>1913</v>
      </c>
      <c r="Y401" t="s">
        <v>2126</v>
      </c>
      <c r="Z401" t="s">
        <v>2073</v>
      </c>
      <c r="AA401" t="s">
        <v>2323</v>
      </c>
      <c r="AB401" s="17" t="s">
        <v>2373</v>
      </c>
      <c r="AC401" t="s">
        <v>2396</v>
      </c>
      <c r="AD401" s="20" t="s">
        <v>3008</v>
      </c>
      <c r="AE401" t="s">
        <v>2887</v>
      </c>
      <c r="AF401">
        <v>1</v>
      </c>
      <c r="AG401">
        <v>1</v>
      </c>
      <c r="AH401" t="s">
        <v>2957</v>
      </c>
      <c r="AI401" t="s">
        <v>2966</v>
      </c>
      <c r="AJ401" t="s">
        <v>2968</v>
      </c>
      <c r="AK401" t="s">
        <v>2970</v>
      </c>
    </row>
    <row r="402" spans="1:37" ht="30">
      <c r="A402">
        <v>636</v>
      </c>
      <c r="B402" s="17" t="str">
        <f t="shared" si="19"/>
        <v>Colchicine 1mg (Colchicin)_VD-22172-15_256</v>
      </c>
      <c r="C402" s="17" t="str">
        <f t="shared" si="20"/>
        <v>Colchicine 1mg (Colchicin)_256</v>
      </c>
      <c r="D402" t="s">
        <v>92</v>
      </c>
      <c r="E402" t="s">
        <v>92</v>
      </c>
      <c r="F402" t="s">
        <v>280</v>
      </c>
      <c r="G402" t="s">
        <v>280</v>
      </c>
      <c r="H402" t="s">
        <v>560</v>
      </c>
      <c r="I402" t="s">
        <v>560</v>
      </c>
      <c r="J402" t="s">
        <v>572</v>
      </c>
      <c r="K402" t="s">
        <v>572</v>
      </c>
      <c r="L402" t="s">
        <v>614</v>
      </c>
      <c r="M402" t="s">
        <v>614</v>
      </c>
      <c r="N402" s="17" t="s">
        <v>1089</v>
      </c>
      <c r="O402" t="s">
        <v>1089</v>
      </c>
      <c r="P402" s="17" t="s">
        <v>1332</v>
      </c>
      <c r="Q402" t="s">
        <v>1332</v>
      </c>
      <c r="R402" t="s">
        <v>1846</v>
      </c>
      <c r="S402" t="s">
        <v>1898</v>
      </c>
      <c r="T402" s="22">
        <f t="shared" si="18"/>
        <v>256</v>
      </c>
      <c r="U402">
        <v>256</v>
      </c>
      <c r="V402">
        <v>256</v>
      </c>
      <c r="W402">
        <v>10000</v>
      </c>
      <c r="X402" t="s">
        <v>1913</v>
      </c>
      <c r="Y402" t="s">
        <v>2126</v>
      </c>
      <c r="Z402" t="s">
        <v>2073</v>
      </c>
      <c r="AA402" t="s">
        <v>2323</v>
      </c>
      <c r="AB402" s="17" t="s">
        <v>2373</v>
      </c>
      <c r="AC402" t="s">
        <v>2396</v>
      </c>
      <c r="AD402" s="20" t="s">
        <v>3008</v>
      </c>
      <c r="AE402" t="s">
        <v>2888</v>
      </c>
      <c r="AF402">
        <v>1</v>
      </c>
      <c r="AG402">
        <v>1</v>
      </c>
      <c r="AH402" t="s">
        <v>2957</v>
      </c>
      <c r="AI402" t="s">
        <v>2966</v>
      </c>
      <c r="AJ402" t="s">
        <v>2968</v>
      </c>
      <c r="AK402" t="s">
        <v>2970</v>
      </c>
    </row>
    <row r="403" spans="1:37" ht="45">
      <c r="A403">
        <v>637</v>
      </c>
      <c r="B403" s="17" t="str">
        <f t="shared" si="19"/>
        <v>Chlorpheniramin 4mg (Clorpheniramin)_VD-17176-12_31</v>
      </c>
      <c r="C403" s="17" t="str">
        <f t="shared" si="20"/>
        <v>Chlorpheniramin 4mg (Clorpheniramin)_31</v>
      </c>
      <c r="D403" t="s">
        <v>153</v>
      </c>
      <c r="E403" t="s">
        <v>153</v>
      </c>
      <c r="F403" t="s">
        <v>352</v>
      </c>
      <c r="G403" t="s">
        <v>352</v>
      </c>
      <c r="H403" t="s">
        <v>560</v>
      </c>
      <c r="I403" t="s">
        <v>560</v>
      </c>
      <c r="J403" t="s">
        <v>572</v>
      </c>
      <c r="K403" t="s">
        <v>572</v>
      </c>
      <c r="L403" t="s">
        <v>655</v>
      </c>
      <c r="M403" t="s">
        <v>655</v>
      </c>
      <c r="N403" s="17" t="s">
        <v>1090</v>
      </c>
      <c r="O403" t="s">
        <v>1090</v>
      </c>
      <c r="P403" s="17" t="s">
        <v>1269</v>
      </c>
      <c r="Q403" t="s">
        <v>1269</v>
      </c>
      <c r="R403" t="s">
        <v>1849</v>
      </c>
      <c r="S403" t="s">
        <v>1898</v>
      </c>
      <c r="T403" s="22">
        <f t="shared" si="18"/>
        <v>31</v>
      </c>
      <c r="U403">
        <v>31</v>
      </c>
      <c r="V403">
        <v>31</v>
      </c>
      <c r="W403">
        <v>300000</v>
      </c>
      <c r="X403" t="s">
        <v>1913</v>
      </c>
      <c r="Y403" t="s">
        <v>2126</v>
      </c>
      <c r="Z403" t="s">
        <v>2073</v>
      </c>
      <c r="AA403" t="s">
        <v>2323</v>
      </c>
      <c r="AB403" s="17" t="s">
        <v>2373</v>
      </c>
      <c r="AC403" t="s">
        <v>2396</v>
      </c>
      <c r="AD403" s="20" t="s">
        <v>3008</v>
      </c>
      <c r="AE403" t="s">
        <v>2889</v>
      </c>
      <c r="AF403">
        <v>1</v>
      </c>
      <c r="AG403">
        <v>1</v>
      </c>
      <c r="AH403" t="s">
        <v>2957</v>
      </c>
      <c r="AI403" t="s">
        <v>2966</v>
      </c>
      <c r="AJ403" t="s">
        <v>2968</v>
      </c>
      <c r="AK403" t="s">
        <v>2970</v>
      </c>
    </row>
    <row r="404" spans="1:37" ht="30">
      <c r="A404">
        <v>638</v>
      </c>
      <c r="B404" s="17" t="str">
        <f t="shared" si="19"/>
        <v>Glucosamin 500mg (Glucosamin 500)_VD-17466-12_224</v>
      </c>
      <c r="C404" s="17" t="str">
        <f t="shared" si="20"/>
        <v>Glucosamin 500mg (Glucosamin 500)_224</v>
      </c>
      <c r="D404" t="s">
        <v>154</v>
      </c>
      <c r="E404" t="s">
        <v>154</v>
      </c>
      <c r="F404" t="s">
        <v>353</v>
      </c>
      <c r="G404" t="s">
        <v>353</v>
      </c>
      <c r="H404" t="s">
        <v>560</v>
      </c>
      <c r="I404" t="s">
        <v>560</v>
      </c>
      <c r="J404" t="s">
        <v>572</v>
      </c>
      <c r="K404" t="s">
        <v>572</v>
      </c>
      <c r="L404" t="s">
        <v>590</v>
      </c>
      <c r="M404" t="s">
        <v>590</v>
      </c>
      <c r="N404" s="17" t="s">
        <v>1091</v>
      </c>
      <c r="O404" t="s">
        <v>1091</v>
      </c>
      <c r="P404" s="17" t="s">
        <v>1270</v>
      </c>
      <c r="Q404" t="s">
        <v>1270</v>
      </c>
      <c r="R404" t="s">
        <v>1820</v>
      </c>
      <c r="S404" t="s">
        <v>1898</v>
      </c>
      <c r="T404" s="22">
        <f t="shared" si="18"/>
        <v>224</v>
      </c>
      <c r="U404">
        <v>224</v>
      </c>
      <c r="V404">
        <v>224</v>
      </c>
      <c r="W404">
        <v>50000</v>
      </c>
      <c r="X404" t="s">
        <v>1913</v>
      </c>
      <c r="Y404" t="s">
        <v>2126</v>
      </c>
      <c r="Z404" t="s">
        <v>2073</v>
      </c>
      <c r="AA404" t="s">
        <v>2323</v>
      </c>
      <c r="AB404" s="17" t="s">
        <v>2373</v>
      </c>
      <c r="AC404" t="s">
        <v>2396</v>
      </c>
      <c r="AD404" s="20" t="s">
        <v>3008</v>
      </c>
      <c r="AE404" t="s">
        <v>2890</v>
      </c>
      <c r="AF404">
        <v>1</v>
      </c>
      <c r="AG404">
        <v>1</v>
      </c>
      <c r="AH404" t="s">
        <v>2957</v>
      </c>
      <c r="AI404" t="s">
        <v>2966</v>
      </c>
      <c r="AJ404" t="s">
        <v>2968</v>
      </c>
      <c r="AK404" t="s">
        <v>2970</v>
      </c>
    </row>
    <row r="405" spans="1:37" ht="30">
      <c r="A405">
        <v>639</v>
      </c>
      <c r="B405" s="17" t="str">
        <f t="shared" si="19"/>
        <v>Ofloxacin 200mg (Ofloxacin)_VD-15909-11_298</v>
      </c>
      <c r="C405" s="17" t="str">
        <f t="shared" si="20"/>
        <v>Ofloxacin 200mg (Ofloxacin)_298</v>
      </c>
      <c r="D405" t="s">
        <v>125</v>
      </c>
      <c r="E405" t="s">
        <v>125</v>
      </c>
      <c r="F405" t="s">
        <v>315</v>
      </c>
      <c r="G405" t="s">
        <v>315</v>
      </c>
      <c r="H405" t="s">
        <v>560</v>
      </c>
      <c r="I405" t="s">
        <v>560</v>
      </c>
      <c r="J405" t="s">
        <v>572</v>
      </c>
      <c r="K405" t="s">
        <v>572</v>
      </c>
      <c r="L405" t="s">
        <v>605</v>
      </c>
      <c r="M405" t="s">
        <v>605</v>
      </c>
      <c r="N405" s="17" t="s">
        <v>1092</v>
      </c>
      <c r="O405" t="s">
        <v>1092</v>
      </c>
      <c r="P405" s="17" t="s">
        <v>1214</v>
      </c>
      <c r="Q405" t="s">
        <v>1214</v>
      </c>
      <c r="R405" t="s">
        <v>1820</v>
      </c>
      <c r="S405" t="s">
        <v>1898</v>
      </c>
      <c r="T405" s="22">
        <f t="shared" si="18"/>
        <v>298</v>
      </c>
      <c r="U405">
        <v>298</v>
      </c>
      <c r="V405">
        <v>298</v>
      </c>
      <c r="W405">
        <v>50000</v>
      </c>
      <c r="X405" t="s">
        <v>1913</v>
      </c>
      <c r="Y405" t="s">
        <v>2126</v>
      </c>
      <c r="Z405" t="s">
        <v>2073</v>
      </c>
      <c r="AA405" t="s">
        <v>2323</v>
      </c>
      <c r="AB405" s="17" t="s">
        <v>2373</v>
      </c>
      <c r="AC405" t="s">
        <v>2396</v>
      </c>
      <c r="AD405" s="20" t="s">
        <v>3008</v>
      </c>
      <c r="AE405" t="s">
        <v>2891</v>
      </c>
      <c r="AF405">
        <v>1</v>
      </c>
      <c r="AG405">
        <v>1</v>
      </c>
      <c r="AH405" t="s">
        <v>2957</v>
      </c>
      <c r="AI405" t="s">
        <v>2966</v>
      </c>
      <c r="AJ405" t="s">
        <v>2968</v>
      </c>
      <c r="AK405" t="s">
        <v>2970</v>
      </c>
    </row>
    <row r="406" spans="1:37" ht="30">
      <c r="A406">
        <v>640</v>
      </c>
      <c r="B406" s="17" t="str">
        <f t="shared" si="19"/>
        <v>Piracetam 400mg (Piracetam)_VD-16393-12_203</v>
      </c>
      <c r="C406" s="17" t="str">
        <f t="shared" si="20"/>
        <v>Piracetam 400mg (Piracetam)_203</v>
      </c>
      <c r="D406" t="s">
        <v>79</v>
      </c>
      <c r="E406" t="s">
        <v>79</v>
      </c>
      <c r="F406" t="s">
        <v>267</v>
      </c>
      <c r="G406" t="s">
        <v>267</v>
      </c>
      <c r="H406" t="s">
        <v>560</v>
      </c>
      <c r="I406" t="s">
        <v>560</v>
      </c>
      <c r="J406" t="s">
        <v>572</v>
      </c>
      <c r="K406" t="s">
        <v>572</v>
      </c>
      <c r="L406" t="s">
        <v>666</v>
      </c>
      <c r="M406" t="s">
        <v>666</v>
      </c>
      <c r="N406" s="17" t="s">
        <v>1093</v>
      </c>
      <c r="O406" t="s">
        <v>1093</v>
      </c>
      <c r="P406" s="17" t="s">
        <v>1267</v>
      </c>
      <c r="Q406" t="s">
        <v>1267</v>
      </c>
      <c r="R406" t="s">
        <v>1850</v>
      </c>
      <c r="S406" t="s">
        <v>1898</v>
      </c>
      <c r="T406" s="22">
        <f t="shared" si="18"/>
        <v>203</v>
      </c>
      <c r="U406">
        <v>203</v>
      </c>
      <c r="V406">
        <v>203</v>
      </c>
      <c r="W406">
        <v>300000</v>
      </c>
      <c r="X406" t="s">
        <v>1913</v>
      </c>
      <c r="Y406" t="s">
        <v>2126</v>
      </c>
      <c r="Z406" t="s">
        <v>2073</v>
      </c>
      <c r="AA406" t="s">
        <v>2323</v>
      </c>
      <c r="AB406" s="17" t="s">
        <v>2373</v>
      </c>
      <c r="AC406" t="s">
        <v>2396</v>
      </c>
      <c r="AD406" s="20" t="s">
        <v>3008</v>
      </c>
      <c r="AE406" t="s">
        <v>2892</v>
      </c>
      <c r="AF406">
        <v>1</v>
      </c>
      <c r="AG406">
        <v>1</v>
      </c>
      <c r="AH406" t="s">
        <v>2957</v>
      </c>
      <c r="AI406" t="s">
        <v>2966</v>
      </c>
      <c r="AJ406" t="s">
        <v>2968</v>
      </c>
      <c r="AK406" t="s">
        <v>2970</v>
      </c>
    </row>
    <row r="407" spans="1:37" ht="30">
      <c r="A407">
        <v>641</v>
      </c>
      <c r="B407" s="17" t="str">
        <f t="shared" si="19"/>
        <v>Diosmectit 3g (Hamett)_VD-20555-14_735</v>
      </c>
      <c r="C407" s="17" t="str">
        <f t="shared" si="20"/>
        <v>Diosmectit 3g (Hamett)_735</v>
      </c>
      <c r="D407" t="s">
        <v>145</v>
      </c>
      <c r="E407" t="s">
        <v>145</v>
      </c>
      <c r="F407" t="s">
        <v>337</v>
      </c>
      <c r="G407" t="s">
        <v>337</v>
      </c>
      <c r="H407" t="s">
        <v>560</v>
      </c>
      <c r="I407" t="s">
        <v>560</v>
      </c>
      <c r="J407" t="s">
        <v>572</v>
      </c>
      <c r="K407" t="s">
        <v>572</v>
      </c>
      <c r="L407" t="s">
        <v>662</v>
      </c>
      <c r="M407" t="s">
        <v>662</v>
      </c>
      <c r="N407" s="17" t="s">
        <v>1094</v>
      </c>
      <c r="O407" t="s">
        <v>1094</v>
      </c>
      <c r="P407" s="17" t="s">
        <v>1475</v>
      </c>
      <c r="Q407" t="s">
        <v>1475</v>
      </c>
      <c r="R407" t="s">
        <v>1851</v>
      </c>
      <c r="S407" t="s">
        <v>1899</v>
      </c>
      <c r="T407" s="22">
        <f t="shared" si="18"/>
        <v>735</v>
      </c>
      <c r="U407">
        <v>735</v>
      </c>
      <c r="V407">
        <v>735</v>
      </c>
      <c r="W407">
        <v>20000</v>
      </c>
      <c r="X407" t="s">
        <v>1913</v>
      </c>
      <c r="Y407" t="s">
        <v>2127</v>
      </c>
      <c r="Z407" t="s">
        <v>2073</v>
      </c>
      <c r="AA407" t="s">
        <v>2324</v>
      </c>
      <c r="AB407" s="17" t="s">
        <v>2373</v>
      </c>
      <c r="AC407" t="s">
        <v>2396</v>
      </c>
      <c r="AD407" s="20" t="s">
        <v>3008</v>
      </c>
      <c r="AE407" t="s">
        <v>2893</v>
      </c>
      <c r="AF407">
        <v>1</v>
      </c>
      <c r="AG407">
        <v>1</v>
      </c>
      <c r="AH407" t="s">
        <v>2957</v>
      </c>
      <c r="AI407" t="s">
        <v>2966</v>
      </c>
      <c r="AJ407" t="s">
        <v>2968</v>
      </c>
      <c r="AK407" t="s">
        <v>2970</v>
      </c>
    </row>
    <row r="408" spans="1:37" ht="45">
      <c r="A408">
        <v>642</v>
      </c>
      <c r="B408" s="17" t="str">
        <f t="shared" si="19"/>
        <v>Erythromycin 250mg (EmycinDHG 250)_VD-21134-14_1103</v>
      </c>
      <c r="C408" s="17" t="str">
        <f t="shared" si="20"/>
        <v>Erythromycin 250mg (EmycinDHG 250)_1103</v>
      </c>
      <c r="D408" t="s">
        <v>170</v>
      </c>
      <c r="E408" t="s">
        <v>170</v>
      </c>
      <c r="F408" t="s">
        <v>374</v>
      </c>
      <c r="G408" t="s">
        <v>374</v>
      </c>
      <c r="H408" t="s">
        <v>560</v>
      </c>
      <c r="I408" t="s">
        <v>560</v>
      </c>
      <c r="J408" t="s">
        <v>572</v>
      </c>
      <c r="K408" t="s">
        <v>572</v>
      </c>
      <c r="L408" t="s">
        <v>589</v>
      </c>
      <c r="M408" t="s">
        <v>589</v>
      </c>
      <c r="N408" s="17" t="s">
        <v>1095</v>
      </c>
      <c r="O408" t="s">
        <v>1095</v>
      </c>
      <c r="P408" s="17" t="s">
        <v>1476</v>
      </c>
      <c r="Q408" t="s">
        <v>1476</v>
      </c>
      <c r="R408" t="s">
        <v>1851</v>
      </c>
      <c r="S408" t="s">
        <v>1899</v>
      </c>
      <c r="T408" s="22">
        <f t="shared" si="18"/>
        <v>1103</v>
      </c>
      <c r="U408">
        <v>1103</v>
      </c>
      <c r="V408">
        <v>1103</v>
      </c>
      <c r="W408">
        <v>20000</v>
      </c>
      <c r="X408" t="s">
        <v>1913</v>
      </c>
      <c r="Y408" t="s">
        <v>2127</v>
      </c>
      <c r="Z408" t="s">
        <v>2073</v>
      </c>
      <c r="AA408" t="s">
        <v>2324</v>
      </c>
      <c r="AB408" s="17" t="s">
        <v>2373</v>
      </c>
      <c r="AC408" t="s">
        <v>2396</v>
      </c>
      <c r="AD408" s="20" t="s">
        <v>3008</v>
      </c>
      <c r="AE408" t="s">
        <v>2894</v>
      </c>
      <c r="AF408">
        <v>1</v>
      </c>
      <c r="AG408">
        <v>1</v>
      </c>
      <c r="AH408" t="s">
        <v>2957</v>
      </c>
      <c r="AI408" t="s">
        <v>2966</v>
      </c>
      <c r="AJ408" t="s">
        <v>2968</v>
      </c>
      <c r="AK408" t="s">
        <v>2970</v>
      </c>
    </row>
    <row r="409" spans="1:37" ht="60">
      <c r="A409">
        <v>643</v>
      </c>
      <c r="B409" s="17" t="str">
        <f t="shared" si="19"/>
        <v>Spiramycin 750.000UI + Metronidazol 125mg (Zidocin DHG)_VD-21559-14_720</v>
      </c>
      <c r="C409" s="17" t="str">
        <f t="shared" si="20"/>
        <v>Spiramycin 750.000UI + Metronidazol 125mg (Zidocin DHG)_720</v>
      </c>
      <c r="D409" t="s">
        <v>113</v>
      </c>
      <c r="E409" t="s">
        <v>113</v>
      </c>
      <c r="F409" t="s">
        <v>300</v>
      </c>
      <c r="G409" t="s">
        <v>300</v>
      </c>
      <c r="H409" t="s">
        <v>560</v>
      </c>
      <c r="I409" t="s">
        <v>560</v>
      </c>
      <c r="J409" t="s">
        <v>572</v>
      </c>
      <c r="K409" t="s">
        <v>572</v>
      </c>
      <c r="L409" t="s">
        <v>736</v>
      </c>
      <c r="M409" t="s">
        <v>736</v>
      </c>
      <c r="N409" s="17" t="s">
        <v>1096</v>
      </c>
      <c r="O409" t="s">
        <v>1096</v>
      </c>
      <c r="P409" s="17" t="s">
        <v>1477</v>
      </c>
      <c r="Q409" t="s">
        <v>1477</v>
      </c>
      <c r="R409" t="s">
        <v>1852</v>
      </c>
      <c r="S409" t="s">
        <v>1898</v>
      </c>
      <c r="T409" s="22">
        <f t="shared" si="18"/>
        <v>720</v>
      </c>
      <c r="U409">
        <v>720</v>
      </c>
      <c r="V409">
        <v>720</v>
      </c>
      <c r="W409">
        <v>10000</v>
      </c>
      <c r="X409" t="s">
        <v>1913</v>
      </c>
      <c r="Y409" t="s">
        <v>2127</v>
      </c>
      <c r="Z409" t="s">
        <v>2073</v>
      </c>
      <c r="AA409" t="s">
        <v>2324</v>
      </c>
      <c r="AB409" s="17" t="s">
        <v>2373</v>
      </c>
      <c r="AC409" t="s">
        <v>2396</v>
      </c>
      <c r="AD409" s="20" t="s">
        <v>3008</v>
      </c>
      <c r="AE409" t="s">
        <v>2895</v>
      </c>
      <c r="AF409">
        <v>1</v>
      </c>
      <c r="AG409">
        <v>1</v>
      </c>
      <c r="AH409" t="s">
        <v>2957</v>
      </c>
      <c r="AI409" t="s">
        <v>2966</v>
      </c>
      <c r="AJ409" t="s">
        <v>2968</v>
      </c>
      <c r="AK409" t="s">
        <v>2970</v>
      </c>
    </row>
    <row r="410" spans="1:37" ht="30">
      <c r="A410">
        <v>644</v>
      </c>
      <c r="B410" s="17" t="str">
        <f t="shared" si="19"/>
        <v>Natri Clorua 0,9% (Ivis salty)_VD-19280-13_1575</v>
      </c>
      <c r="C410" s="17" t="str">
        <f t="shared" si="20"/>
        <v>Natri Clorua 0,9% (Ivis salty)_1575</v>
      </c>
      <c r="D410" t="s">
        <v>87</v>
      </c>
      <c r="E410" t="s">
        <v>87</v>
      </c>
      <c r="F410" t="s">
        <v>275</v>
      </c>
      <c r="G410" t="s">
        <v>275</v>
      </c>
      <c r="H410" t="s">
        <v>565</v>
      </c>
      <c r="I410" t="s">
        <v>565</v>
      </c>
      <c r="J410" t="s">
        <v>578</v>
      </c>
      <c r="K410" t="s">
        <v>578</v>
      </c>
      <c r="L410" t="s">
        <v>664</v>
      </c>
      <c r="M410" t="s">
        <v>664</v>
      </c>
      <c r="N410" s="17" t="s">
        <v>1097</v>
      </c>
      <c r="O410" t="s">
        <v>1097</v>
      </c>
      <c r="P410" s="17" t="s">
        <v>1478</v>
      </c>
      <c r="Q410" t="s">
        <v>1478</v>
      </c>
      <c r="R410" t="s">
        <v>1853</v>
      </c>
      <c r="S410" t="s">
        <v>1901</v>
      </c>
      <c r="T410" s="22">
        <f t="shared" si="18"/>
        <v>1575</v>
      </c>
      <c r="U410">
        <v>1575</v>
      </c>
      <c r="V410">
        <v>1575</v>
      </c>
      <c r="W410">
        <v>66570</v>
      </c>
      <c r="X410" t="s">
        <v>1913</v>
      </c>
      <c r="Y410" t="s">
        <v>2128</v>
      </c>
      <c r="Z410" t="s">
        <v>2073</v>
      </c>
      <c r="AA410" t="s">
        <v>2324</v>
      </c>
      <c r="AB410" s="17" t="s">
        <v>2373</v>
      </c>
      <c r="AC410" t="s">
        <v>2396</v>
      </c>
      <c r="AD410" s="20" t="s">
        <v>3008</v>
      </c>
      <c r="AE410" t="s">
        <v>2896</v>
      </c>
      <c r="AF410">
        <v>1</v>
      </c>
      <c r="AG410">
        <v>1</v>
      </c>
      <c r="AH410" t="s">
        <v>2957</v>
      </c>
      <c r="AI410" t="s">
        <v>2966</v>
      </c>
      <c r="AJ410" t="s">
        <v>2968</v>
      </c>
      <c r="AK410" t="s">
        <v>2970</v>
      </c>
    </row>
    <row r="411" spans="1:37" ht="45">
      <c r="A411">
        <v>645</v>
      </c>
      <c r="B411" s="17" t="str">
        <f t="shared" si="19"/>
        <v>N-acetylcystein 200mg (Acetylcystein)_VD-21827-14_350</v>
      </c>
      <c r="C411" s="17" t="str">
        <f t="shared" si="20"/>
        <v>N-acetylcystein 200mg (Acetylcystein)_350</v>
      </c>
      <c r="D411" t="s">
        <v>128</v>
      </c>
      <c r="E411" t="s">
        <v>128</v>
      </c>
      <c r="F411" t="s">
        <v>492</v>
      </c>
      <c r="G411" t="s">
        <v>492</v>
      </c>
      <c r="H411" t="s">
        <v>560</v>
      </c>
      <c r="I411" t="s">
        <v>560</v>
      </c>
      <c r="J411" t="s">
        <v>572</v>
      </c>
      <c r="K411" t="s">
        <v>572</v>
      </c>
      <c r="L411" t="s">
        <v>605</v>
      </c>
      <c r="M411" t="s">
        <v>605</v>
      </c>
      <c r="N411" s="17" t="s">
        <v>1098</v>
      </c>
      <c r="O411" t="s">
        <v>1098</v>
      </c>
      <c r="P411" s="17" t="s">
        <v>1219</v>
      </c>
      <c r="Q411" t="s">
        <v>1219</v>
      </c>
      <c r="R411" t="s">
        <v>1854</v>
      </c>
      <c r="S411" t="s">
        <v>1888</v>
      </c>
      <c r="T411" s="22">
        <f t="shared" si="18"/>
        <v>350</v>
      </c>
      <c r="U411">
        <v>350</v>
      </c>
      <c r="V411">
        <v>350</v>
      </c>
      <c r="W411">
        <v>150000</v>
      </c>
      <c r="X411" t="s">
        <v>1913</v>
      </c>
      <c r="Y411" t="s">
        <v>2129</v>
      </c>
      <c r="Z411" t="s">
        <v>2073</v>
      </c>
      <c r="AA411" t="s">
        <v>2296</v>
      </c>
      <c r="AB411" s="17" t="s">
        <v>2373</v>
      </c>
      <c r="AC411" t="s">
        <v>2396</v>
      </c>
      <c r="AD411" s="20" t="s">
        <v>3008</v>
      </c>
      <c r="AE411" t="s">
        <v>2897</v>
      </c>
      <c r="AF411">
        <v>1</v>
      </c>
      <c r="AG411">
        <v>1</v>
      </c>
      <c r="AH411" t="s">
        <v>2957</v>
      </c>
      <c r="AI411" t="s">
        <v>2966</v>
      </c>
      <c r="AJ411" t="s">
        <v>2968</v>
      </c>
      <c r="AK411" t="s">
        <v>2970</v>
      </c>
    </row>
    <row r="412" spans="1:37" ht="75">
      <c r="A412">
        <v>646</v>
      </c>
      <c r="B412" s="17" t="str">
        <f t="shared" si="19"/>
        <v>Amoxicilin 250mg + acid clavulanic 62,5mg (Ofmantine-Domesco 250mg/62,5mg)_VD-23258-15_1890</v>
      </c>
      <c r="C412" s="17" t="str">
        <f t="shared" si="20"/>
        <v>Amoxicilin 250mg + acid clavulanic 62,5mg (Ofmantine-Domesco 250mg/62,5mg)_1890</v>
      </c>
      <c r="D412" t="s">
        <v>69</v>
      </c>
      <c r="E412" t="s">
        <v>69</v>
      </c>
      <c r="F412" t="s">
        <v>257</v>
      </c>
      <c r="G412" t="s">
        <v>257</v>
      </c>
      <c r="H412" t="s">
        <v>560</v>
      </c>
      <c r="I412" t="s">
        <v>560</v>
      </c>
      <c r="J412" t="s">
        <v>572</v>
      </c>
      <c r="K412" t="s">
        <v>572</v>
      </c>
      <c r="L412" t="s">
        <v>737</v>
      </c>
      <c r="M412" t="s">
        <v>737</v>
      </c>
      <c r="N412" s="17" t="s">
        <v>1099</v>
      </c>
      <c r="O412" t="s">
        <v>1099</v>
      </c>
      <c r="P412" s="17" t="s">
        <v>1479</v>
      </c>
      <c r="Q412" t="s">
        <v>1479</v>
      </c>
      <c r="R412" t="s">
        <v>1855</v>
      </c>
      <c r="S412" t="s">
        <v>1888</v>
      </c>
      <c r="T412" s="22">
        <f t="shared" si="18"/>
        <v>1890</v>
      </c>
      <c r="U412">
        <v>1890</v>
      </c>
      <c r="V412">
        <v>1890</v>
      </c>
      <c r="W412">
        <v>100000</v>
      </c>
      <c r="X412" t="s">
        <v>1913</v>
      </c>
      <c r="Y412" t="s">
        <v>2130</v>
      </c>
      <c r="Z412" t="s">
        <v>2073</v>
      </c>
      <c r="AA412" t="s">
        <v>2325</v>
      </c>
      <c r="AB412" s="17" t="s">
        <v>2373</v>
      </c>
      <c r="AC412" t="s">
        <v>2396</v>
      </c>
      <c r="AD412" s="20" t="s">
        <v>3008</v>
      </c>
      <c r="AE412" t="s">
        <v>2898</v>
      </c>
      <c r="AF412">
        <v>1</v>
      </c>
      <c r="AG412">
        <v>1</v>
      </c>
      <c r="AH412" t="s">
        <v>2957</v>
      </c>
      <c r="AI412" t="s">
        <v>2966</v>
      </c>
      <c r="AJ412" t="s">
        <v>2968</v>
      </c>
      <c r="AK412" t="s">
        <v>2970</v>
      </c>
    </row>
    <row r="413" spans="1:37" ht="45">
      <c r="A413">
        <v>647</v>
      </c>
      <c r="B413" s="17" t="str">
        <f t="shared" si="19"/>
        <v>Betamethazol 0,064% (Hemprenol 30g)_VD-10559-10_26800</v>
      </c>
      <c r="C413" s="17" t="str">
        <f t="shared" si="20"/>
        <v>Betamethazol 0,064% (Hemprenol 30g)_26800</v>
      </c>
      <c r="D413" t="s">
        <v>117</v>
      </c>
      <c r="E413" t="s">
        <v>117</v>
      </c>
      <c r="F413" t="s">
        <v>306</v>
      </c>
      <c r="G413" t="s">
        <v>306</v>
      </c>
      <c r="H413" t="s">
        <v>569</v>
      </c>
      <c r="I413" t="s">
        <v>569</v>
      </c>
      <c r="J413" t="s">
        <v>583</v>
      </c>
      <c r="K413" t="s">
        <v>583</v>
      </c>
      <c r="L413" t="s">
        <v>639</v>
      </c>
      <c r="M413" t="s">
        <v>639</v>
      </c>
      <c r="N413" s="17" t="s">
        <v>1100</v>
      </c>
      <c r="O413" t="s">
        <v>1100</v>
      </c>
      <c r="P413" s="17" t="s">
        <v>1371</v>
      </c>
      <c r="Q413" t="s">
        <v>1371</v>
      </c>
      <c r="R413" t="s">
        <v>1856</v>
      </c>
      <c r="S413" t="s">
        <v>1894</v>
      </c>
      <c r="T413" s="22">
        <f t="shared" si="18"/>
        <v>26800</v>
      </c>
      <c r="U413">
        <v>26800</v>
      </c>
      <c r="V413">
        <v>26800</v>
      </c>
      <c r="W413">
        <v>2000</v>
      </c>
      <c r="X413" t="s">
        <v>1913</v>
      </c>
      <c r="Y413" t="s">
        <v>1918</v>
      </c>
      <c r="Z413" t="s">
        <v>2073</v>
      </c>
      <c r="AA413" t="s">
        <v>2306</v>
      </c>
      <c r="AB413" s="17" t="s">
        <v>2373</v>
      </c>
      <c r="AC413" t="s">
        <v>2396</v>
      </c>
      <c r="AD413" s="20" t="s">
        <v>3008</v>
      </c>
      <c r="AE413" t="s">
        <v>2899</v>
      </c>
      <c r="AF413">
        <v>1</v>
      </c>
      <c r="AG413">
        <v>1</v>
      </c>
      <c r="AH413" t="s">
        <v>2957</v>
      </c>
      <c r="AI413" t="s">
        <v>2966</v>
      </c>
      <c r="AJ413" t="s">
        <v>2968</v>
      </c>
      <c r="AK413" t="s">
        <v>2970</v>
      </c>
    </row>
    <row r="414" spans="1:37" ht="30">
      <c r="A414">
        <v>648</v>
      </c>
      <c r="B414" s="17" t="str">
        <f t="shared" si="19"/>
        <v>Adrenalin 1mg (Adrenalin)_VD-12988-10_2100</v>
      </c>
      <c r="C414" s="17" t="str">
        <f t="shared" si="20"/>
        <v>Adrenalin 1mg (Adrenalin)_2100</v>
      </c>
      <c r="D414" t="s">
        <v>94</v>
      </c>
      <c r="E414" t="s">
        <v>94</v>
      </c>
      <c r="F414" t="s">
        <v>282</v>
      </c>
      <c r="G414" t="s">
        <v>282</v>
      </c>
      <c r="H414" t="s">
        <v>561</v>
      </c>
      <c r="I414" t="s">
        <v>561</v>
      </c>
      <c r="J414" t="s">
        <v>573</v>
      </c>
      <c r="K414" t="s">
        <v>573</v>
      </c>
      <c r="L414" t="s">
        <v>614</v>
      </c>
      <c r="M414" t="s">
        <v>614</v>
      </c>
      <c r="N414" s="17" t="s">
        <v>1101</v>
      </c>
      <c r="O414" t="s">
        <v>1101</v>
      </c>
      <c r="P414" s="17" t="s">
        <v>1170</v>
      </c>
      <c r="Q414" t="s">
        <v>1170</v>
      </c>
      <c r="R414" t="s">
        <v>1857</v>
      </c>
      <c r="S414" t="s">
        <v>1887</v>
      </c>
      <c r="T414" s="22">
        <f t="shared" si="18"/>
        <v>2100</v>
      </c>
      <c r="U414">
        <v>2100</v>
      </c>
      <c r="V414">
        <v>2100</v>
      </c>
      <c r="W414">
        <v>100</v>
      </c>
      <c r="X414" t="s">
        <v>1913</v>
      </c>
      <c r="Y414" t="s">
        <v>1915</v>
      </c>
      <c r="Z414" t="s">
        <v>2073</v>
      </c>
      <c r="AA414" t="s">
        <v>2317</v>
      </c>
      <c r="AB414" s="17" t="s">
        <v>2373</v>
      </c>
      <c r="AC414" t="s">
        <v>2396</v>
      </c>
      <c r="AD414" s="20" t="s">
        <v>3008</v>
      </c>
      <c r="AE414" t="s">
        <v>2900</v>
      </c>
      <c r="AF414">
        <v>1</v>
      </c>
      <c r="AG414">
        <v>1</v>
      </c>
      <c r="AH414" t="s">
        <v>2957</v>
      </c>
      <c r="AI414" t="s">
        <v>2966</v>
      </c>
      <c r="AJ414" t="s">
        <v>2968</v>
      </c>
      <c r="AK414" t="s">
        <v>2970</v>
      </c>
    </row>
    <row r="415" spans="1:37" ht="45">
      <c r="A415">
        <v>649</v>
      </c>
      <c r="B415" s="17" t="str">
        <f t="shared" si="19"/>
        <v>Atropin sulfat 0,25mg (Atropin Sulfat)_VD-24897-16_525</v>
      </c>
      <c r="C415" s="17" t="str">
        <f t="shared" si="20"/>
        <v>Atropin sulfat 0,25mg (Atropin Sulfat)_525</v>
      </c>
      <c r="D415" t="s">
        <v>68</v>
      </c>
      <c r="E415" t="s">
        <v>68</v>
      </c>
      <c r="F415" t="s">
        <v>256</v>
      </c>
      <c r="G415" t="s">
        <v>256</v>
      </c>
      <c r="H415" t="s">
        <v>561</v>
      </c>
      <c r="I415" t="s">
        <v>561</v>
      </c>
      <c r="J415" t="s">
        <v>573</v>
      </c>
      <c r="K415" t="s">
        <v>573</v>
      </c>
      <c r="L415" t="s">
        <v>591</v>
      </c>
      <c r="M415" t="s">
        <v>591</v>
      </c>
      <c r="N415" s="17" t="s">
        <v>1102</v>
      </c>
      <c r="O415" t="s">
        <v>1102</v>
      </c>
      <c r="P415" s="17" t="s">
        <v>1480</v>
      </c>
      <c r="Q415" t="s">
        <v>1480</v>
      </c>
      <c r="R415" t="s">
        <v>1858</v>
      </c>
      <c r="S415" t="s">
        <v>1887</v>
      </c>
      <c r="T415" s="22">
        <f t="shared" si="18"/>
        <v>525</v>
      </c>
      <c r="U415">
        <v>525</v>
      </c>
      <c r="V415">
        <v>525</v>
      </c>
      <c r="W415">
        <v>400</v>
      </c>
      <c r="X415" t="s">
        <v>1913</v>
      </c>
      <c r="Y415" t="s">
        <v>1915</v>
      </c>
      <c r="Z415" t="s">
        <v>2073</v>
      </c>
      <c r="AA415" t="s">
        <v>2317</v>
      </c>
      <c r="AB415" s="17" t="s">
        <v>2373</v>
      </c>
      <c r="AC415" t="s">
        <v>2396</v>
      </c>
      <c r="AD415" s="20" t="s">
        <v>3008</v>
      </c>
      <c r="AE415" t="s">
        <v>2901</v>
      </c>
      <c r="AF415">
        <v>1</v>
      </c>
      <c r="AG415">
        <v>1</v>
      </c>
      <c r="AH415" t="s">
        <v>2957</v>
      </c>
      <c r="AI415" t="s">
        <v>2966</v>
      </c>
      <c r="AJ415" t="s">
        <v>2968</v>
      </c>
      <c r="AK415" t="s">
        <v>2970</v>
      </c>
    </row>
    <row r="416" spans="1:37" ht="45">
      <c r="A416">
        <v>650</v>
      </c>
      <c r="B416" s="17" t="str">
        <f t="shared" si="19"/>
        <v>Alphachymotrypsin 5.000UI (Vintrypsine)_VD-25833-16_4725</v>
      </c>
      <c r="C416" s="17" t="str">
        <f t="shared" si="20"/>
        <v>Alphachymotrypsin 5.000UI (Vintrypsine)_4725</v>
      </c>
      <c r="D416" t="s">
        <v>136</v>
      </c>
      <c r="E416" t="s">
        <v>136</v>
      </c>
      <c r="F416" t="s">
        <v>544</v>
      </c>
      <c r="G416" t="s">
        <v>544</v>
      </c>
      <c r="H416" t="s">
        <v>561</v>
      </c>
      <c r="I416" t="s">
        <v>561</v>
      </c>
      <c r="J416" t="s">
        <v>573</v>
      </c>
      <c r="K416" t="s">
        <v>573</v>
      </c>
      <c r="L416" t="s">
        <v>653</v>
      </c>
      <c r="M416" t="s">
        <v>653</v>
      </c>
      <c r="N416" s="17" t="s">
        <v>1103</v>
      </c>
      <c r="O416" t="s">
        <v>1103</v>
      </c>
      <c r="P416" s="17" t="s">
        <v>1481</v>
      </c>
      <c r="Q416" t="s">
        <v>1481</v>
      </c>
      <c r="R416" t="s">
        <v>1859</v>
      </c>
      <c r="S416" t="s">
        <v>1890</v>
      </c>
      <c r="T416" s="22">
        <f t="shared" si="18"/>
        <v>4725</v>
      </c>
      <c r="U416">
        <v>4725</v>
      </c>
      <c r="V416">
        <v>4725</v>
      </c>
      <c r="W416">
        <v>500</v>
      </c>
      <c r="X416" t="s">
        <v>1913</v>
      </c>
      <c r="Y416" t="s">
        <v>1915</v>
      </c>
      <c r="Z416" t="s">
        <v>2073</v>
      </c>
      <c r="AA416" t="s">
        <v>2317</v>
      </c>
      <c r="AB416" s="17" t="s">
        <v>2373</v>
      </c>
      <c r="AC416" t="s">
        <v>2396</v>
      </c>
      <c r="AD416" s="20" t="s">
        <v>3008</v>
      </c>
      <c r="AE416" t="s">
        <v>2902</v>
      </c>
      <c r="AF416">
        <v>1</v>
      </c>
      <c r="AG416">
        <v>1</v>
      </c>
      <c r="AH416" t="s">
        <v>2957</v>
      </c>
      <c r="AI416" t="s">
        <v>2966</v>
      </c>
      <c r="AJ416" t="s">
        <v>2968</v>
      </c>
      <c r="AK416" t="s">
        <v>2970</v>
      </c>
    </row>
    <row r="417" spans="1:37" ht="75">
      <c r="A417">
        <v>651</v>
      </c>
      <c r="B417" s="17" t="str">
        <f t="shared" si="19"/>
        <v>Betamethason dipropionat 0,064% + Clotrimazol 1% + Gentamicin 0,1% (Gensonmax )_VD-12922-10_3400</v>
      </c>
      <c r="C417" s="17" t="str">
        <f t="shared" si="20"/>
        <v>Betamethason dipropionat 0,064% + Clotrimazol 1% + Gentamicin 0,1% (Gensonmax )_3400</v>
      </c>
      <c r="D417" t="s">
        <v>142</v>
      </c>
      <c r="E417" t="s">
        <v>142</v>
      </c>
      <c r="F417" t="s">
        <v>334</v>
      </c>
      <c r="G417" t="s">
        <v>334</v>
      </c>
      <c r="H417" t="s">
        <v>563</v>
      </c>
      <c r="I417" t="s">
        <v>563</v>
      </c>
      <c r="J417" t="s">
        <v>576</v>
      </c>
      <c r="K417" t="s">
        <v>576</v>
      </c>
      <c r="L417" t="s">
        <v>738</v>
      </c>
      <c r="M417" t="s">
        <v>738</v>
      </c>
      <c r="N417" s="17" t="s">
        <v>1104</v>
      </c>
      <c r="O417" t="s">
        <v>1104</v>
      </c>
      <c r="P417" s="17" t="s">
        <v>1482</v>
      </c>
      <c r="Q417" t="s">
        <v>1482</v>
      </c>
      <c r="R417" t="s">
        <v>1860</v>
      </c>
      <c r="S417" t="s">
        <v>1894</v>
      </c>
      <c r="T417" s="22">
        <f t="shared" si="18"/>
        <v>3400</v>
      </c>
      <c r="U417">
        <v>3400</v>
      </c>
      <c r="V417">
        <v>3400</v>
      </c>
      <c r="W417">
        <v>2000</v>
      </c>
      <c r="X417" t="s">
        <v>1913</v>
      </c>
      <c r="Y417" t="s">
        <v>2123</v>
      </c>
      <c r="Z417" t="s">
        <v>2073</v>
      </c>
      <c r="AA417" t="s">
        <v>2297</v>
      </c>
      <c r="AB417" s="17" t="s">
        <v>2373</v>
      </c>
      <c r="AC417" t="s">
        <v>2396</v>
      </c>
      <c r="AD417" s="20" t="s">
        <v>3008</v>
      </c>
      <c r="AE417" t="s">
        <v>2903</v>
      </c>
      <c r="AF417">
        <v>1</v>
      </c>
      <c r="AG417">
        <v>1</v>
      </c>
      <c r="AH417" t="s">
        <v>2957</v>
      </c>
      <c r="AI417" t="s">
        <v>2966</v>
      </c>
      <c r="AJ417" t="s">
        <v>2968</v>
      </c>
      <c r="AK417" t="s">
        <v>2970</v>
      </c>
    </row>
    <row r="418" spans="1:37" ht="45">
      <c r="A418">
        <v>652</v>
      </c>
      <c r="B418" s="17" t="str">
        <f t="shared" si="19"/>
        <v>Alpha chymotrypsin 4200UI (Katrypsin)_VD-18964-13_139</v>
      </c>
      <c r="C418" s="17" t="str">
        <f t="shared" si="20"/>
        <v>Alpha chymotrypsin 4200UI (Katrypsin)_139</v>
      </c>
      <c r="D418" t="s">
        <v>136</v>
      </c>
      <c r="E418" t="s">
        <v>136</v>
      </c>
      <c r="F418" t="s">
        <v>544</v>
      </c>
      <c r="G418" t="s">
        <v>544</v>
      </c>
      <c r="H418" t="s">
        <v>560</v>
      </c>
      <c r="I418" t="s">
        <v>560</v>
      </c>
      <c r="J418" t="s">
        <v>572</v>
      </c>
      <c r="K418" t="s">
        <v>572</v>
      </c>
      <c r="L418" t="s">
        <v>665</v>
      </c>
      <c r="M418" t="s">
        <v>665</v>
      </c>
      <c r="N418" s="17" t="s">
        <v>1105</v>
      </c>
      <c r="O418" t="s">
        <v>1105</v>
      </c>
      <c r="P418" s="17" t="s">
        <v>1250</v>
      </c>
      <c r="Q418" t="s">
        <v>1250</v>
      </c>
      <c r="R418" t="s">
        <v>1846</v>
      </c>
      <c r="S418" t="s">
        <v>1898</v>
      </c>
      <c r="T418" s="22">
        <f t="shared" si="18"/>
        <v>139</v>
      </c>
      <c r="U418">
        <v>139</v>
      </c>
      <c r="V418">
        <v>139</v>
      </c>
      <c r="W418">
        <v>1000000</v>
      </c>
      <c r="X418" t="s">
        <v>1913</v>
      </c>
      <c r="Y418" t="s">
        <v>2126</v>
      </c>
      <c r="Z418" t="s">
        <v>2073</v>
      </c>
      <c r="AA418" t="s">
        <v>2323</v>
      </c>
      <c r="AB418" s="17" t="s">
        <v>2373</v>
      </c>
      <c r="AC418" t="s">
        <v>2396</v>
      </c>
      <c r="AD418" s="20" t="s">
        <v>3008</v>
      </c>
      <c r="AE418" t="s">
        <v>2904</v>
      </c>
      <c r="AF418">
        <v>1</v>
      </c>
      <c r="AG418">
        <v>1</v>
      </c>
      <c r="AH418" t="s">
        <v>2957</v>
      </c>
      <c r="AI418" t="s">
        <v>2966</v>
      </c>
      <c r="AJ418" t="s">
        <v>2968</v>
      </c>
      <c r="AK418" t="s">
        <v>2970</v>
      </c>
    </row>
    <row r="419" spans="1:37" ht="30">
      <c r="A419">
        <v>653</v>
      </c>
      <c r="B419" s="17" t="str">
        <f t="shared" si="19"/>
        <v>Amoxycillin 250mg (Hagimox 250)_VD-24013-15_536</v>
      </c>
      <c r="C419" s="17" t="str">
        <f t="shared" si="20"/>
        <v>Amoxycillin 250mg (Hagimox 250)_536</v>
      </c>
      <c r="D419" t="s">
        <v>150</v>
      </c>
      <c r="E419" t="s">
        <v>150</v>
      </c>
      <c r="F419" t="s">
        <v>346</v>
      </c>
      <c r="G419" t="s">
        <v>346</v>
      </c>
      <c r="H419" t="s">
        <v>560</v>
      </c>
      <c r="I419" t="s">
        <v>560</v>
      </c>
      <c r="J419" t="s">
        <v>572</v>
      </c>
      <c r="K419" t="s">
        <v>572</v>
      </c>
      <c r="L419" t="s">
        <v>589</v>
      </c>
      <c r="M419" t="s">
        <v>589</v>
      </c>
      <c r="N419" s="17" t="s">
        <v>1106</v>
      </c>
      <c r="O419" t="s">
        <v>1106</v>
      </c>
      <c r="P419" s="17" t="s">
        <v>1483</v>
      </c>
      <c r="Q419" t="s">
        <v>1483</v>
      </c>
      <c r="R419" t="s">
        <v>1861</v>
      </c>
      <c r="S419" t="s">
        <v>1899</v>
      </c>
      <c r="T419" s="22">
        <f t="shared" si="18"/>
        <v>536</v>
      </c>
      <c r="U419">
        <v>536</v>
      </c>
      <c r="V419">
        <v>536</v>
      </c>
      <c r="W419">
        <v>30000</v>
      </c>
      <c r="X419" t="s">
        <v>1913</v>
      </c>
      <c r="Y419" t="s">
        <v>2127</v>
      </c>
      <c r="Z419" t="s">
        <v>2073</v>
      </c>
      <c r="AA419" t="s">
        <v>2324</v>
      </c>
      <c r="AB419" s="17" t="s">
        <v>2373</v>
      </c>
      <c r="AC419" t="s">
        <v>2396</v>
      </c>
      <c r="AD419" s="20" t="s">
        <v>3008</v>
      </c>
      <c r="AE419" t="s">
        <v>2905</v>
      </c>
      <c r="AF419">
        <v>1</v>
      </c>
      <c r="AG419">
        <v>1</v>
      </c>
      <c r="AH419" t="s">
        <v>2957</v>
      </c>
      <c r="AI419" t="s">
        <v>2966</v>
      </c>
      <c r="AJ419" t="s">
        <v>2968</v>
      </c>
      <c r="AK419" t="s">
        <v>2970</v>
      </c>
    </row>
    <row r="420" spans="1:37" ht="45">
      <c r="A420">
        <v>654</v>
      </c>
      <c r="B420" s="17" t="str">
        <f t="shared" si="19"/>
        <v>Aluminum phosphat 12.38g (Aluminium phosphat gel)_VD-14861-11_1020</v>
      </c>
      <c r="C420" s="17" t="str">
        <f t="shared" si="20"/>
        <v>Aluminum phosphat 12.38g (Aluminium phosphat gel)_1020</v>
      </c>
      <c r="D420" t="s">
        <v>129</v>
      </c>
      <c r="E420" t="s">
        <v>129</v>
      </c>
      <c r="F420" t="s">
        <v>545</v>
      </c>
      <c r="G420" t="s">
        <v>545</v>
      </c>
      <c r="H420" t="s">
        <v>560</v>
      </c>
      <c r="I420" t="s">
        <v>560</v>
      </c>
      <c r="J420" t="s">
        <v>572</v>
      </c>
      <c r="K420" t="s">
        <v>572</v>
      </c>
      <c r="L420" t="s">
        <v>739</v>
      </c>
      <c r="M420" t="s">
        <v>739</v>
      </c>
      <c r="N420" s="17" t="s">
        <v>1107</v>
      </c>
      <c r="O420" t="s">
        <v>1107</v>
      </c>
      <c r="P420" s="17" t="s">
        <v>1484</v>
      </c>
      <c r="Q420" t="s">
        <v>1484</v>
      </c>
      <c r="R420" t="s">
        <v>1862</v>
      </c>
      <c r="S420" t="s">
        <v>1888</v>
      </c>
      <c r="T420" s="22">
        <f t="shared" si="18"/>
        <v>1020</v>
      </c>
      <c r="U420">
        <v>1020</v>
      </c>
      <c r="V420">
        <v>1020</v>
      </c>
      <c r="W420">
        <v>100000</v>
      </c>
      <c r="X420" t="s">
        <v>1913</v>
      </c>
      <c r="Y420" t="s">
        <v>2131</v>
      </c>
      <c r="Z420" t="s">
        <v>2073</v>
      </c>
      <c r="AA420" t="s">
        <v>2292</v>
      </c>
      <c r="AB420" s="17" t="s">
        <v>2373</v>
      </c>
      <c r="AC420" t="s">
        <v>2396</v>
      </c>
      <c r="AD420" s="20" t="s">
        <v>3008</v>
      </c>
      <c r="AE420" t="s">
        <v>2906</v>
      </c>
      <c r="AF420">
        <v>1</v>
      </c>
      <c r="AG420">
        <v>1</v>
      </c>
      <c r="AH420" t="s">
        <v>2957</v>
      </c>
      <c r="AI420" t="s">
        <v>2966</v>
      </c>
      <c r="AJ420" t="s">
        <v>2968</v>
      </c>
      <c r="AK420" t="s">
        <v>2970</v>
      </c>
    </row>
    <row r="421" spans="1:37" ht="45">
      <c r="A421">
        <v>655</v>
      </c>
      <c r="B421" s="17" t="str">
        <f t="shared" si="19"/>
        <v>Cefadroxil 500mg (PMS - IMEDROXIL 500 MG)_VD-20202-13_2440</v>
      </c>
      <c r="C421" s="17" t="str">
        <f t="shared" si="20"/>
        <v>Cefadroxil 500mg (PMS - IMEDROXIL 500 MG)_2440</v>
      </c>
      <c r="D421" t="s">
        <v>180</v>
      </c>
      <c r="E421" t="s">
        <v>180</v>
      </c>
      <c r="F421" t="s">
        <v>387</v>
      </c>
      <c r="G421" t="s">
        <v>387</v>
      </c>
      <c r="H421" t="s">
        <v>560</v>
      </c>
      <c r="I421" t="s">
        <v>560</v>
      </c>
      <c r="J421" t="s">
        <v>572</v>
      </c>
      <c r="K421" t="s">
        <v>572</v>
      </c>
      <c r="L421" t="s">
        <v>590</v>
      </c>
      <c r="M421" t="s">
        <v>590</v>
      </c>
      <c r="N421" s="17" t="s">
        <v>1108</v>
      </c>
      <c r="O421" t="s">
        <v>1108</v>
      </c>
      <c r="P421" s="17" t="s">
        <v>1485</v>
      </c>
      <c r="Q421" t="s">
        <v>1485</v>
      </c>
      <c r="R421" t="s">
        <v>1863</v>
      </c>
      <c r="S421" t="s">
        <v>1886</v>
      </c>
      <c r="T421" s="22">
        <f t="shared" si="18"/>
        <v>2440</v>
      </c>
      <c r="U421">
        <v>2440</v>
      </c>
      <c r="V421">
        <v>2440</v>
      </c>
      <c r="W421">
        <v>50000</v>
      </c>
      <c r="X421" t="s">
        <v>1913</v>
      </c>
      <c r="Y421" t="s">
        <v>2132</v>
      </c>
      <c r="Z421" t="s">
        <v>2073</v>
      </c>
      <c r="AA421" t="s">
        <v>2326</v>
      </c>
      <c r="AB421" s="17" t="s">
        <v>2374</v>
      </c>
      <c r="AC421" t="s">
        <v>2396</v>
      </c>
      <c r="AD421" s="20" t="s">
        <v>3009</v>
      </c>
      <c r="AE421" t="s">
        <v>2907</v>
      </c>
      <c r="AF421">
        <v>1</v>
      </c>
      <c r="AG421">
        <v>1</v>
      </c>
      <c r="AH421" t="s">
        <v>2958</v>
      </c>
      <c r="AI421" t="s">
        <v>2966</v>
      </c>
      <c r="AJ421" t="s">
        <v>2968</v>
      </c>
      <c r="AK421" t="s">
        <v>2970</v>
      </c>
    </row>
    <row r="422" spans="1:37" ht="45">
      <c r="A422">
        <v>656</v>
      </c>
      <c r="B422" s="17" t="str">
        <f t="shared" si="19"/>
        <v>Metformin 1000mg (PANFOR SR-1000)_VN-20187-16_2000</v>
      </c>
      <c r="C422" s="17" t="str">
        <f t="shared" si="20"/>
        <v>Metformin 1000mg (PANFOR SR-1000)_2000</v>
      </c>
      <c r="D422" t="s">
        <v>78</v>
      </c>
      <c r="E422" t="s">
        <v>78</v>
      </c>
      <c r="F422" t="s">
        <v>266</v>
      </c>
      <c r="G422" t="s">
        <v>266</v>
      </c>
      <c r="H422" t="s">
        <v>560</v>
      </c>
      <c r="I422" t="s">
        <v>560</v>
      </c>
      <c r="J422" t="s">
        <v>572</v>
      </c>
      <c r="K422" t="s">
        <v>572</v>
      </c>
      <c r="L422" t="s">
        <v>601</v>
      </c>
      <c r="M422" t="s">
        <v>601</v>
      </c>
      <c r="N422" s="17" t="s">
        <v>1109</v>
      </c>
      <c r="O422" t="s">
        <v>1109</v>
      </c>
      <c r="P422" s="17" t="s">
        <v>1486</v>
      </c>
      <c r="Q422" t="s">
        <v>1486</v>
      </c>
      <c r="R422" t="s">
        <v>1642</v>
      </c>
      <c r="S422" t="s">
        <v>1886</v>
      </c>
      <c r="T422" s="22">
        <f t="shared" si="18"/>
        <v>2000</v>
      </c>
      <c r="U422">
        <v>2000</v>
      </c>
      <c r="V422">
        <v>2000</v>
      </c>
      <c r="W422">
        <v>50000</v>
      </c>
      <c r="X422" t="s">
        <v>1913</v>
      </c>
      <c r="Y422" t="s">
        <v>2133</v>
      </c>
      <c r="Z422" t="s">
        <v>2159</v>
      </c>
      <c r="AA422" t="s">
        <v>2308</v>
      </c>
      <c r="AB422" s="17" t="s">
        <v>2372</v>
      </c>
      <c r="AC422" t="s">
        <v>2396</v>
      </c>
      <c r="AD422" s="20" t="s">
        <v>3007</v>
      </c>
      <c r="AE422" t="s">
        <v>2908</v>
      </c>
      <c r="AF422">
        <v>1</v>
      </c>
      <c r="AG422">
        <v>1</v>
      </c>
      <c r="AH422" t="s">
        <v>2956</v>
      </c>
      <c r="AI422" t="s">
        <v>2966</v>
      </c>
      <c r="AJ422" t="s">
        <v>2968</v>
      </c>
      <c r="AK422" t="s">
        <v>2970</v>
      </c>
    </row>
    <row r="423" spans="1:37" ht="45">
      <c r="A423">
        <v>657</v>
      </c>
      <c r="B423" s="17" t="str">
        <f t="shared" si="19"/>
        <v>Mecobalamin 1500mcg (Ecomin Od Tablet)_VN-19601-16_3400</v>
      </c>
      <c r="C423" s="17" t="str">
        <f t="shared" si="20"/>
        <v>Mecobalamin 1500mcg (Ecomin Od Tablet)_3400</v>
      </c>
      <c r="D423" t="s">
        <v>155</v>
      </c>
      <c r="E423" t="s">
        <v>155</v>
      </c>
      <c r="F423" t="s">
        <v>385</v>
      </c>
      <c r="G423" t="s">
        <v>385</v>
      </c>
      <c r="H423" t="s">
        <v>560</v>
      </c>
      <c r="I423" t="s">
        <v>560</v>
      </c>
      <c r="J423" t="s">
        <v>572</v>
      </c>
      <c r="K423" t="s">
        <v>572</v>
      </c>
      <c r="L423" t="s">
        <v>672</v>
      </c>
      <c r="M423" t="s">
        <v>672</v>
      </c>
      <c r="N423" s="17" t="s">
        <v>1110</v>
      </c>
      <c r="O423" t="s">
        <v>1110</v>
      </c>
      <c r="P423" s="17" t="s">
        <v>1487</v>
      </c>
      <c r="Q423" t="s">
        <v>1487</v>
      </c>
      <c r="R423" t="s">
        <v>1864</v>
      </c>
      <c r="S423" t="s">
        <v>1886</v>
      </c>
      <c r="T423" s="22">
        <f t="shared" si="18"/>
        <v>3400</v>
      </c>
      <c r="U423">
        <v>3400</v>
      </c>
      <c r="V423">
        <v>3400</v>
      </c>
      <c r="W423">
        <v>50000</v>
      </c>
      <c r="X423" t="s">
        <v>1913</v>
      </c>
      <c r="Y423" t="s">
        <v>2134</v>
      </c>
      <c r="Z423" t="s">
        <v>2159</v>
      </c>
      <c r="AA423" t="s">
        <v>2327</v>
      </c>
      <c r="AB423" s="17" t="s">
        <v>2375</v>
      </c>
      <c r="AC423" t="s">
        <v>2396</v>
      </c>
      <c r="AD423" s="20" t="s">
        <v>3010</v>
      </c>
      <c r="AE423" t="s">
        <v>2909</v>
      </c>
      <c r="AF423">
        <v>1</v>
      </c>
      <c r="AG423">
        <v>1</v>
      </c>
      <c r="AH423" t="s">
        <v>2959</v>
      </c>
      <c r="AI423" t="s">
        <v>2966</v>
      </c>
      <c r="AJ423" t="s">
        <v>2968</v>
      </c>
      <c r="AK423" t="s">
        <v>2970</v>
      </c>
    </row>
    <row r="424" spans="1:37" ht="45">
      <c r="A424">
        <v>658</v>
      </c>
      <c r="B424" s="17" t="str">
        <f t="shared" si="19"/>
        <v>Tobramycin 0.3% (Bralcib Eye Drops)_VN-15214-12_17200</v>
      </c>
      <c r="C424" s="17" t="str">
        <f t="shared" si="20"/>
        <v>Tobramycin 0.3% (Bralcib Eye Drops)_17200</v>
      </c>
      <c r="D424" t="s">
        <v>96</v>
      </c>
      <c r="E424" t="s">
        <v>96</v>
      </c>
      <c r="F424" t="s">
        <v>284</v>
      </c>
      <c r="G424" t="s">
        <v>284</v>
      </c>
      <c r="H424" t="s">
        <v>565</v>
      </c>
      <c r="I424" t="s">
        <v>565</v>
      </c>
      <c r="J424" t="s">
        <v>578</v>
      </c>
      <c r="K424" t="s">
        <v>578</v>
      </c>
      <c r="L424" t="s">
        <v>646</v>
      </c>
      <c r="M424" t="s">
        <v>646</v>
      </c>
      <c r="N424" s="17" t="s">
        <v>1111</v>
      </c>
      <c r="O424" t="s">
        <v>1111</v>
      </c>
      <c r="P424" s="17" t="s">
        <v>1410</v>
      </c>
      <c r="Q424" t="s">
        <v>1410</v>
      </c>
      <c r="R424" t="s">
        <v>1768</v>
      </c>
      <c r="S424" t="s">
        <v>1890</v>
      </c>
      <c r="T424" s="22">
        <f t="shared" si="18"/>
        <v>17200</v>
      </c>
      <c r="U424">
        <v>17200</v>
      </c>
      <c r="V424">
        <v>17200</v>
      </c>
      <c r="W424">
        <v>2000</v>
      </c>
      <c r="X424" t="s">
        <v>1913</v>
      </c>
      <c r="Y424" t="s">
        <v>2135</v>
      </c>
      <c r="Z424" t="s">
        <v>2169</v>
      </c>
      <c r="AA424" t="s">
        <v>2327</v>
      </c>
      <c r="AB424" s="17" t="s">
        <v>2375</v>
      </c>
      <c r="AC424" t="s">
        <v>2396</v>
      </c>
      <c r="AD424" s="20" t="s">
        <v>3010</v>
      </c>
      <c r="AE424" t="s">
        <v>2910</v>
      </c>
      <c r="AF424">
        <v>1</v>
      </c>
      <c r="AG424">
        <v>1</v>
      </c>
      <c r="AH424" t="s">
        <v>2959</v>
      </c>
      <c r="AI424" t="s">
        <v>2966</v>
      </c>
      <c r="AJ424" t="s">
        <v>2968</v>
      </c>
      <c r="AK424" t="s">
        <v>2970</v>
      </c>
    </row>
    <row r="425" spans="1:37" ht="45">
      <c r="A425">
        <v>659</v>
      </c>
      <c r="B425" s="17" t="str">
        <f t="shared" si="19"/>
        <v>Tranexamic acid 250mg (Hanexic)_VD-23838-15_5200</v>
      </c>
      <c r="C425" s="17" t="str">
        <f t="shared" si="20"/>
        <v>Tranexamic acid 250mg (Hanexic)_5200</v>
      </c>
      <c r="D425" t="s">
        <v>152</v>
      </c>
      <c r="E425" t="s">
        <v>152</v>
      </c>
      <c r="F425" t="s">
        <v>350</v>
      </c>
      <c r="G425" t="s">
        <v>350</v>
      </c>
      <c r="H425" t="s">
        <v>560</v>
      </c>
      <c r="I425" t="s">
        <v>560</v>
      </c>
      <c r="J425" t="s">
        <v>572</v>
      </c>
      <c r="K425" t="s">
        <v>572</v>
      </c>
      <c r="L425" t="s">
        <v>589</v>
      </c>
      <c r="M425" t="s">
        <v>589</v>
      </c>
      <c r="N425" s="17" t="s">
        <v>1112</v>
      </c>
      <c r="O425" t="s">
        <v>1112</v>
      </c>
      <c r="P425" s="17" t="s">
        <v>1488</v>
      </c>
      <c r="Q425" t="s">
        <v>1488</v>
      </c>
      <c r="R425" t="s">
        <v>1865</v>
      </c>
      <c r="S425" t="s">
        <v>1887</v>
      </c>
      <c r="T425" s="22">
        <f t="shared" si="18"/>
        <v>5200</v>
      </c>
      <c r="U425">
        <v>5200</v>
      </c>
      <c r="V425">
        <v>5200</v>
      </c>
      <c r="W425">
        <v>50</v>
      </c>
      <c r="X425" t="s">
        <v>1913</v>
      </c>
      <c r="Y425" t="s">
        <v>2091</v>
      </c>
      <c r="Z425" t="s">
        <v>2073</v>
      </c>
      <c r="AA425" t="s">
        <v>2328</v>
      </c>
      <c r="AB425" s="17" t="s">
        <v>2375</v>
      </c>
      <c r="AC425" t="s">
        <v>2396</v>
      </c>
      <c r="AD425" s="20" t="s">
        <v>3010</v>
      </c>
      <c r="AE425" t="s">
        <v>2911</v>
      </c>
      <c r="AF425">
        <v>1</v>
      </c>
      <c r="AG425">
        <v>1</v>
      </c>
      <c r="AH425" t="s">
        <v>2959</v>
      </c>
      <c r="AI425" t="s">
        <v>2966</v>
      </c>
      <c r="AJ425" t="s">
        <v>2968</v>
      </c>
      <c r="AK425" t="s">
        <v>2970</v>
      </c>
    </row>
    <row r="426" spans="1:37" ht="45">
      <c r="A426">
        <v>660</v>
      </c>
      <c r="B426" s="17" t="str">
        <f t="shared" si="19"/>
        <v>Fluocinolon acetonid 0,025% (Flucort)_VN-16771-13_21000</v>
      </c>
      <c r="C426" s="17" t="str">
        <f t="shared" si="20"/>
        <v>Fluocinolon acetonid 0,025% (Flucort)_21000</v>
      </c>
      <c r="D426" t="s">
        <v>75</v>
      </c>
      <c r="E426" t="s">
        <v>75</v>
      </c>
      <c r="F426" t="s">
        <v>263</v>
      </c>
      <c r="G426" t="s">
        <v>263</v>
      </c>
      <c r="H426" t="s">
        <v>563</v>
      </c>
      <c r="I426" t="s">
        <v>563</v>
      </c>
      <c r="J426" t="s">
        <v>576</v>
      </c>
      <c r="K426" t="s">
        <v>576</v>
      </c>
      <c r="L426" t="s">
        <v>598</v>
      </c>
      <c r="M426" t="s">
        <v>598</v>
      </c>
      <c r="N426" s="17" t="s">
        <v>1113</v>
      </c>
      <c r="O426" t="s">
        <v>1113</v>
      </c>
      <c r="P426" s="17" t="s">
        <v>1149</v>
      </c>
      <c r="Q426" t="s">
        <v>1149</v>
      </c>
      <c r="R426" t="s">
        <v>1866</v>
      </c>
      <c r="S426" t="s">
        <v>1891</v>
      </c>
      <c r="T426" s="22">
        <f t="shared" si="18"/>
        <v>21000</v>
      </c>
      <c r="U426">
        <v>21000</v>
      </c>
      <c r="V426">
        <v>21000</v>
      </c>
      <c r="W426">
        <v>2000</v>
      </c>
      <c r="X426" t="s">
        <v>1913</v>
      </c>
      <c r="Y426" t="s">
        <v>2136</v>
      </c>
      <c r="Z426" t="s">
        <v>2170</v>
      </c>
      <c r="AA426" t="s">
        <v>2329</v>
      </c>
      <c r="AB426" s="17" t="s">
        <v>2375</v>
      </c>
      <c r="AC426" t="s">
        <v>2396</v>
      </c>
      <c r="AD426" s="20" t="s">
        <v>3010</v>
      </c>
      <c r="AE426" t="s">
        <v>2912</v>
      </c>
      <c r="AF426">
        <v>1</v>
      </c>
      <c r="AG426">
        <v>1</v>
      </c>
      <c r="AH426" t="s">
        <v>2959</v>
      </c>
      <c r="AI426" t="s">
        <v>2966</v>
      </c>
      <c r="AJ426" t="s">
        <v>2968</v>
      </c>
      <c r="AK426" t="s">
        <v>2970</v>
      </c>
    </row>
    <row r="427" spans="1:37" ht="30">
      <c r="A427">
        <v>661</v>
      </c>
      <c r="B427" s="17" t="str">
        <f t="shared" si="19"/>
        <v>Misoprostol 200mcg (Unigle Tablet)_VN-5019-10_3740</v>
      </c>
      <c r="C427" s="17" t="str">
        <f t="shared" si="20"/>
        <v>Misoprostol 200mcg (Unigle Tablet)_3740</v>
      </c>
      <c r="D427" t="s">
        <v>222</v>
      </c>
      <c r="E427" t="s">
        <v>222</v>
      </c>
      <c r="F427" t="s">
        <v>495</v>
      </c>
      <c r="G427" t="s">
        <v>495</v>
      </c>
      <c r="H427" t="s">
        <v>560</v>
      </c>
      <c r="I427" t="s">
        <v>560</v>
      </c>
      <c r="J427" t="s">
        <v>572</v>
      </c>
      <c r="K427" t="s">
        <v>572</v>
      </c>
      <c r="L427" t="s">
        <v>710</v>
      </c>
      <c r="M427" t="s">
        <v>710</v>
      </c>
      <c r="N427" s="17" t="s">
        <v>1114</v>
      </c>
      <c r="O427" t="s">
        <v>1114</v>
      </c>
      <c r="P427" s="17" t="s">
        <v>1405</v>
      </c>
      <c r="Q427" t="s">
        <v>1405</v>
      </c>
      <c r="R427" t="s">
        <v>1588</v>
      </c>
      <c r="S427" t="s">
        <v>1886</v>
      </c>
      <c r="T427" s="22">
        <f t="shared" si="18"/>
        <v>3740</v>
      </c>
      <c r="U427">
        <v>3740</v>
      </c>
      <c r="V427">
        <v>3740</v>
      </c>
      <c r="W427">
        <v>25000</v>
      </c>
      <c r="X427" t="s">
        <v>1913</v>
      </c>
      <c r="Y427" t="s">
        <v>2137</v>
      </c>
      <c r="Z427" t="s">
        <v>2162</v>
      </c>
      <c r="AA427" t="s">
        <v>2329</v>
      </c>
      <c r="AB427" s="17" t="s">
        <v>2375</v>
      </c>
      <c r="AC427" t="s">
        <v>2396</v>
      </c>
      <c r="AD427" s="20" t="s">
        <v>3010</v>
      </c>
      <c r="AE427" t="s">
        <v>2913</v>
      </c>
      <c r="AF427">
        <v>1</v>
      </c>
      <c r="AG427">
        <v>1</v>
      </c>
      <c r="AH427" t="s">
        <v>2959</v>
      </c>
      <c r="AI427" t="s">
        <v>2966</v>
      </c>
      <c r="AJ427" t="s">
        <v>2968</v>
      </c>
      <c r="AK427" t="s">
        <v>2970</v>
      </c>
    </row>
    <row r="428" spans="1:37" ht="45">
      <c r="A428">
        <v>662</v>
      </c>
      <c r="B428" s="17" t="str">
        <f t="shared" si="19"/>
        <v>Bisoprolol fumarate 5mg (Concor Tab 5mg 3x10'S)_VN-17521-13_4065</v>
      </c>
      <c r="C428" s="17" t="str">
        <f t="shared" si="20"/>
        <v>Bisoprolol fumarate 5mg (Concor Tab 5mg 3x10'S)_4065</v>
      </c>
      <c r="D428" t="s">
        <v>239</v>
      </c>
      <c r="E428" t="s">
        <v>239</v>
      </c>
      <c r="F428" t="s">
        <v>546</v>
      </c>
      <c r="G428" t="s">
        <v>546</v>
      </c>
      <c r="H428" t="s">
        <v>560</v>
      </c>
      <c r="I428" t="s">
        <v>560</v>
      </c>
      <c r="J428" t="s">
        <v>572</v>
      </c>
      <c r="K428" t="s">
        <v>572</v>
      </c>
      <c r="L428" t="s">
        <v>597</v>
      </c>
      <c r="M428" t="s">
        <v>597</v>
      </c>
      <c r="N428" s="17" t="s">
        <v>1115</v>
      </c>
      <c r="O428" t="s">
        <v>1115</v>
      </c>
      <c r="P428" s="17" t="s">
        <v>1489</v>
      </c>
      <c r="Q428" t="s">
        <v>1489</v>
      </c>
      <c r="R428" t="s">
        <v>1867</v>
      </c>
      <c r="S428" t="s">
        <v>1886</v>
      </c>
      <c r="T428" s="22">
        <f t="shared" si="18"/>
        <v>4065</v>
      </c>
      <c r="U428">
        <v>4065</v>
      </c>
      <c r="V428">
        <v>4065</v>
      </c>
      <c r="W428">
        <v>1000</v>
      </c>
      <c r="X428" t="s">
        <v>1913</v>
      </c>
      <c r="Y428" t="s">
        <v>2138</v>
      </c>
      <c r="Z428" t="s">
        <v>2188</v>
      </c>
      <c r="AA428" t="s">
        <v>2330</v>
      </c>
      <c r="AB428" s="17" t="s">
        <v>2376</v>
      </c>
      <c r="AC428" t="s">
        <v>2396</v>
      </c>
      <c r="AD428" s="20" t="s">
        <v>3011</v>
      </c>
      <c r="AE428" t="s">
        <v>2914</v>
      </c>
      <c r="AF428">
        <v>1</v>
      </c>
      <c r="AG428">
        <v>1</v>
      </c>
      <c r="AI428" t="s">
        <v>2966</v>
      </c>
      <c r="AJ428" t="s">
        <v>2968</v>
      </c>
      <c r="AK428" t="s">
        <v>2970</v>
      </c>
    </row>
    <row r="429" spans="1:37" ht="75">
      <c r="A429">
        <v>663</v>
      </c>
      <c r="B429" s="17" t="str">
        <f t="shared" si="19"/>
        <v>Drotaverin hydrochloride 40mg (NO-SPA Inj 40mg/2ml B/25 amps x 2ml)_VN-14353-11_5306</v>
      </c>
      <c r="C429" s="17" t="str">
        <f t="shared" si="20"/>
        <v>Drotaverin hydrochloride 40mg (NO-SPA Inj 40mg/2ml B/25 amps x 2ml)_5306</v>
      </c>
      <c r="D429" t="s">
        <v>103</v>
      </c>
      <c r="E429" t="s">
        <v>103</v>
      </c>
      <c r="F429" t="s">
        <v>290</v>
      </c>
      <c r="G429" t="s">
        <v>290</v>
      </c>
      <c r="H429" t="s">
        <v>561</v>
      </c>
      <c r="I429" t="s">
        <v>561</v>
      </c>
      <c r="J429" t="s">
        <v>573</v>
      </c>
      <c r="K429" t="s">
        <v>573</v>
      </c>
      <c r="L429" t="s">
        <v>612</v>
      </c>
      <c r="M429" t="s">
        <v>612</v>
      </c>
      <c r="N429" s="17" t="s">
        <v>1116</v>
      </c>
      <c r="O429" t="s">
        <v>1116</v>
      </c>
      <c r="P429" s="17" t="s">
        <v>1181</v>
      </c>
      <c r="Q429" t="s">
        <v>1181</v>
      </c>
      <c r="R429" t="s">
        <v>1738</v>
      </c>
      <c r="S429" t="s">
        <v>1887</v>
      </c>
      <c r="T429" s="22">
        <f t="shared" si="18"/>
        <v>5306</v>
      </c>
      <c r="U429">
        <v>5306</v>
      </c>
      <c r="V429">
        <v>5306</v>
      </c>
      <c r="W429">
        <v>3000</v>
      </c>
      <c r="X429" t="s">
        <v>1913</v>
      </c>
      <c r="Y429" t="s">
        <v>2139</v>
      </c>
      <c r="Z429" t="s">
        <v>2164</v>
      </c>
      <c r="AA429" t="s">
        <v>2330</v>
      </c>
      <c r="AB429" s="17" t="s">
        <v>2376</v>
      </c>
      <c r="AC429" t="s">
        <v>2396</v>
      </c>
      <c r="AD429" s="20" t="s">
        <v>3011</v>
      </c>
      <c r="AE429" t="s">
        <v>2915</v>
      </c>
      <c r="AF429">
        <v>1</v>
      </c>
      <c r="AG429">
        <v>1</v>
      </c>
      <c r="AI429" t="s">
        <v>2966</v>
      </c>
      <c r="AJ429" t="s">
        <v>2968</v>
      </c>
      <c r="AK429" t="s">
        <v>2970</v>
      </c>
    </row>
    <row r="430" spans="1:37" ht="75">
      <c r="A430">
        <v>664</v>
      </c>
      <c r="B430" s="17" t="str">
        <f t="shared" si="19"/>
        <v>Salbutamol sulfat 2,5mg/2,5ml (Ventolin Neb Sol 2,5mg/2,5ml 6x5's)_VN-11572-10_4575</v>
      </c>
      <c r="C430" s="17" t="str">
        <f t="shared" si="20"/>
        <v>Salbutamol sulfat 2,5mg/2,5ml (Ventolin Neb Sol 2,5mg/2,5ml 6x5's)_4575</v>
      </c>
      <c r="D430" t="s">
        <v>138</v>
      </c>
      <c r="E430" t="s">
        <v>138</v>
      </c>
      <c r="F430" t="s">
        <v>329</v>
      </c>
      <c r="G430" t="s">
        <v>329</v>
      </c>
      <c r="H430" t="s">
        <v>567</v>
      </c>
      <c r="I430" t="s">
        <v>567</v>
      </c>
      <c r="J430" t="s">
        <v>582</v>
      </c>
      <c r="K430" t="s">
        <v>582</v>
      </c>
      <c r="L430" t="s">
        <v>740</v>
      </c>
      <c r="M430" t="s">
        <v>740</v>
      </c>
      <c r="N430" s="17" t="s">
        <v>1117</v>
      </c>
      <c r="O430" t="s">
        <v>1117</v>
      </c>
      <c r="P430" s="17" t="s">
        <v>1490</v>
      </c>
      <c r="Q430" t="s">
        <v>1490</v>
      </c>
      <c r="R430" t="s">
        <v>1640</v>
      </c>
      <c r="S430" t="s">
        <v>1887</v>
      </c>
      <c r="T430" s="22">
        <f t="shared" si="18"/>
        <v>4575</v>
      </c>
      <c r="U430">
        <v>4575</v>
      </c>
      <c r="V430">
        <v>4575</v>
      </c>
      <c r="W430">
        <v>1000</v>
      </c>
      <c r="X430" t="s">
        <v>1913</v>
      </c>
      <c r="Y430" t="s">
        <v>1991</v>
      </c>
      <c r="Z430" t="s">
        <v>2189</v>
      </c>
      <c r="AA430" t="s">
        <v>2330</v>
      </c>
      <c r="AB430" s="17" t="s">
        <v>2376</v>
      </c>
      <c r="AC430" t="s">
        <v>2396</v>
      </c>
      <c r="AD430" s="20" t="s">
        <v>3011</v>
      </c>
      <c r="AE430" t="s">
        <v>2916</v>
      </c>
      <c r="AF430">
        <v>1</v>
      </c>
      <c r="AG430">
        <v>1</v>
      </c>
      <c r="AI430" t="s">
        <v>2966</v>
      </c>
      <c r="AJ430" t="s">
        <v>2968</v>
      </c>
      <c r="AK430" t="s">
        <v>2970</v>
      </c>
    </row>
    <row r="431" spans="1:37" ht="30">
      <c r="A431">
        <v>665</v>
      </c>
      <c r="B431" s="17" t="str">
        <f t="shared" si="19"/>
        <v>Vinpocetin 10mg (CAVINTON)_VN-9211-09_18900</v>
      </c>
      <c r="C431" s="17" t="str">
        <f t="shared" si="20"/>
        <v>Vinpocetin 10mg (CAVINTON)_18900</v>
      </c>
      <c r="D431" t="s">
        <v>172</v>
      </c>
      <c r="E431" t="s">
        <v>172</v>
      </c>
      <c r="F431" t="s">
        <v>379</v>
      </c>
      <c r="G431" t="s">
        <v>379</v>
      </c>
      <c r="H431" t="s">
        <v>561</v>
      </c>
      <c r="I431" t="s">
        <v>561</v>
      </c>
      <c r="J431" t="s">
        <v>573</v>
      </c>
      <c r="K431" t="s">
        <v>573</v>
      </c>
      <c r="L431" t="s">
        <v>594</v>
      </c>
      <c r="M431" t="s">
        <v>594</v>
      </c>
      <c r="N431" s="17" t="s">
        <v>1118</v>
      </c>
      <c r="O431" t="s">
        <v>1118</v>
      </c>
      <c r="P431" s="17" t="s">
        <v>1491</v>
      </c>
      <c r="Q431" t="s">
        <v>1491</v>
      </c>
      <c r="R431" t="s">
        <v>1868</v>
      </c>
      <c r="S431" t="s">
        <v>1887</v>
      </c>
      <c r="T431" s="22">
        <f t="shared" si="18"/>
        <v>18900</v>
      </c>
      <c r="U431">
        <v>18900</v>
      </c>
      <c r="V431">
        <v>18900</v>
      </c>
      <c r="W431">
        <v>100</v>
      </c>
      <c r="X431" t="s">
        <v>1913</v>
      </c>
      <c r="Y431" t="s">
        <v>2140</v>
      </c>
      <c r="Z431" t="s">
        <v>2164</v>
      </c>
      <c r="AA431" t="s">
        <v>2331</v>
      </c>
      <c r="AB431" s="17" t="s">
        <v>2376</v>
      </c>
      <c r="AC431" t="s">
        <v>2396</v>
      </c>
      <c r="AD431" s="20" t="s">
        <v>3011</v>
      </c>
      <c r="AE431" t="s">
        <v>2917</v>
      </c>
      <c r="AF431">
        <v>1</v>
      </c>
      <c r="AG431">
        <v>1</v>
      </c>
      <c r="AI431" t="s">
        <v>2966</v>
      </c>
      <c r="AJ431" t="s">
        <v>2968</v>
      </c>
      <c r="AK431" t="s">
        <v>2970</v>
      </c>
    </row>
    <row r="432" spans="1:37" ht="45">
      <c r="A432">
        <v>676</v>
      </c>
      <c r="B432" s="17" t="str">
        <f t="shared" si="19"/>
        <v>Diazepam 5mg/ml (Diazepam-Hameln Injection)_VN-19414-15_7350</v>
      </c>
      <c r="C432" s="17" t="str">
        <f t="shared" si="20"/>
        <v>Diazepam 5mg/ml (Diazepam-Hameln Injection)_7350</v>
      </c>
      <c r="D432" t="s">
        <v>247</v>
      </c>
      <c r="E432" t="s">
        <v>247</v>
      </c>
      <c r="F432" t="s">
        <v>262</v>
      </c>
      <c r="G432" t="s">
        <v>262</v>
      </c>
      <c r="H432" t="s">
        <v>561</v>
      </c>
      <c r="I432" t="s">
        <v>561</v>
      </c>
      <c r="J432" t="s">
        <v>573</v>
      </c>
      <c r="K432" t="s">
        <v>573</v>
      </c>
      <c r="L432" t="s">
        <v>594</v>
      </c>
      <c r="M432" t="s">
        <v>594</v>
      </c>
      <c r="N432" s="17" t="s">
        <v>1126</v>
      </c>
      <c r="O432" t="s">
        <v>1126</v>
      </c>
      <c r="P432" s="17" t="s">
        <v>1501</v>
      </c>
      <c r="Q432" t="s">
        <v>1501</v>
      </c>
      <c r="R432" t="s">
        <v>1878</v>
      </c>
      <c r="S432" t="s">
        <v>1887</v>
      </c>
      <c r="T432" s="22">
        <f t="shared" si="18"/>
        <v>7350</v>
      </c>
      <c r="U432">
        <v>7350</v>
      </c>
      <c r="V432">
        <v>7350</v>
      </c>
      <c r="W432">
        <v>200</v>
      </c>
      <c r="X432" t="s">
        <v>1913</v>
      </c>
      <c r="Y432" t="s">
        <v>1959</v>
      </c>
      <c r="Z432" t="s">
        <v>2158</v>
      </c>
      <c r="AA432" t="s">
        <v>2307</v>
      </c>
      <c r="AB432" s="17" t="s">
        <v>2378</v>
      </c>
      <c r="AC432" t="s">
        <v>2396</v>
      </c>
      <c r="AD432" s="20" t="s">
        <v>3013</v>
      </c>
      <c r="AE432" t="s">
        <v>2928</v>
      </c>
      <c r="AF432">
        <v>1</v>
      </c>
      <c r="AG432">
        <v>1</v>
      </c>
      <c r="AH432" t="s">
        <v>2960</v>
      </c>
      <c r="AI432" t="s">
        <v>2966</v>
      </c>
      <c r="AJ432" t="s">
        <v>2968</v>
      </c>
      <c r="AK432" t="s">
        <v>2970</v>
      </c>
    </row>
    <row r="433" spans="1:37" ht="45">
      <c r="A433">
        <v>677</v>
      </c>
      <c r="B433" s="17" t="str">
        <f t="shared" si="19"/>
        <v>Ephedrin hydroclorid 10mg/1ml (Ephedrin hydroclorid)_VD-19774-13_2100</v>
      </c>
      <c r="C433" s="17" t="str">
        <f t="shared" si="20"/>
        <v>Ephedrin hydroclorid 10mg/1ml (Ephedrin hydroclorid)_2100</v>
      </c>
      <c r="D433" t="s">
        <v>77</v>
      </c>
      <c r="E433" t="s">
        <v>77</v>
      </c>
      <c r="F433" t="s">
        <v>265</v>
      </c>
      <c r="G433" t="s">
        <v>265</v>
      </c>
      <c r="H433" t="s">
        <v>561</v>
      </c>
      <c r="I433" t="s">
        <v>561</v>
      </c>
      <c r="J433" t="s">
        <v>573</v>
      </c>
      <c r="K433" t="s">
        <v>573</v>
      </c>
      <c r="L433" t="s">
        <v>594</v>
      </c>
      <c r="M433" t="s">
        <v>594</v>
      </c>
      <c r="N433" s="17" t="s">
        <v>1127</v>
      </c>
      <c r="O433" t="s">
        <v>1127</v>
      </c>
      <c r="P433" s="17" t="s">
        <v>1151</v>
      </c>
      <c r="Q433" t="s">
        <v>1151</v>
      </c>
      <c r="R433" t="s">
        <v>1879</v>
      </c>
      <c r="S433" t="s">
        <v>1887</v>
      </c>
      <c r="T433" s="22">
        <f t="shared" si="18"/>
        <v>2100</v>
      </c>
      <c r="U433">
        <v>2100</v>
      </c>
      <c r="V433">
        <v>2100</v>
      </c>
      <c r="W433">
        <v>300</v>
      </c>
      <c r="X433" t="s">
        <v>1913</v>
      </c>
      <c r="Y433" t="s">
        <v>2145</v>
      </c>
      <c r="Z433" t="s">
        <v>2073</v>
      </c>
      <c r="AA433" t="s">
        <v>2307</v>
      </c>
      <c r="AB433" s="17" t="s">
        <v>2378</v>
      </c>
      <c r="AC433" t="s">
        <v>2396</v>
      </c>
      <c r="AD433" s="20" t="s">
        <v>3013</v>
      </c>
      <c r="AE433" t="s">
        <v>2929</v>
      </c>
      <c r="AF433">
        <v>1</v>
      </c>
      <c r="AG433">
        <v>1</v>
      </c>
      <c r="AH433" t="s">
        <v>2957</v>
      </c>
      <c r="AI433" t="s">
        <v>2966</v>
      </c>
      <c r="AJ433" t="s">
        <v>2968</v>
      </c>
      <c r="AK433" t="s">
        <v>2970</v>
      </c>
    </row>
    <row r="434" spans="1:37" ht="30">
      <c r="A434">
        <v>678</v>
      </c>
      <c r="B434" s="17" t="str">
        <f t="shared" si="19"/>
        <v>Fentanyl 0,1mg (Fenilham)_VN-17888-14_10500</v>
      </c>
      <c r="C434" s="17" t="str">
        <f t="shared" si="20"/>
        <v>Fentanyl 0,1mg (Fenilham)_10500</v>
      </c>
      <c r="D434" t="s">
        <v>76</v>
      </c>
      <c r="E434" t="s">
        <v>76</v>
      </c>
      <c r="F434" t="s">
        <v>264</v>
      </c>
      <c r="G434" t="s">
        <v>264</v>
      </c>
      <c r="H434" t="s">
        <v>561</v>
      </c>
      <c r="I434" t="s">
        <v>561</v>
      </c>
      <c r="J434" t="s">
        <v>573</v>
      </c>
      <c r="K434" t="s">
        <v>573</v>
      </c>
      <c r="L434" t="s">
        <v>600</v>
      </c>
      <c r="M434" t="s">
        <v>600</v>
      </c>
      <c r="N434" s="17" t="s">
        <v>1128</v>
      </c>
      <c r="O434" t="s">
        <v>1128</v>
      </c>
      <c r="P434" s="17" t="s">
        <v>1502</v>
      </c>
      <c r="Q434" t="s">
        <v>1502</v>
      </c>
      <c r="R434" t="s">
        <v>1880</v>
      </c>
      <c r="S434" t="s">
        <v>1887</v>
      </c>
      <c r="T434" s="22">
        <f t="shared" si="18"/>
        <v>10500</v>
      </c>
      <c r="U434">
        <v>10500</v>
      </c>
      <c r="V434">
        <v>10500</v>
      </c>
      <c r="W434">
        <v>500</v>
      </c>
      <c r="X434" t="s">
        <v>1913</v>
      </c>
      <c r="Y434" t="s">
        <v>2146</v>
      </c>
      <c r="Z434" t="s">
        <v>2158</v>
      </c>
      <c r="AA434" t="s">
        <v>2307</v>
      </c>
      <c r="AB434" s="17" t="s">
        <v>2378</v>
      </c>
      <c r="AC434" t="s">
        <v>2396</v>
      </c>
      <c r="AD434" s="20" t="s">
        <v>3013</v>
      </c>
      <c r="AE434" t="s">
        <v>2930</v>
      </c>
      <c r="AF434">
        <v>1</v>
      </c>
      <c r="AG434">
        <v>1</v>
      </c>
      <c r="AH434" t="s">
        <v>2960</v>
      </c>
      <c r="AI434" t="s">
        <v>2966</v>
      </c>
      <c r="AJ434" t="s">
        <v>2968</v>
      </c>
      <c r="AK434" t="s">
        <v>2970</v>
      </c>
    </row>
    <row r="435" spans="1:37" ht="45">
      <c r="A435">
        <v>679</v>
      </c>
      <c r="B435" s="17" t="str">
        <f t="shared" si="19"/>
        <v>Fentanyl 0.5mg ( Fentanyl -Rotexmedica)_VN-18442-14_20475</v>
      </c>
      <c r="C435" s="17" t="str">
        <f t="shared" si="20"/>
        <v>Fentanyl 0.5mg ( Fentanyl -Rotexmedica)_20475</v>
      </c>
      <c r="D435" t="s">
        <v>76</v>
      </c>
      <c r="E435" t="s">
        <v>76</v>
      </c>
      <c r="F435" t="s">
        <v>264</v>
      </c>
      <c r="G435" t="s">
        <v>264</v>
      </c>
      <c r="H435" t="s">
        <v>564</v>
      </c>
      <c r="I435" t="s">
        <v>564</v>
      </c>
      <c r="J435" t="s">
        <v>577</v>
      </c>
      <c r="K435" t="s">
        <v>577</v>
      </c>
      <c r="L435" t="s">
        <v>599</v>
      </c>
      <c r="M435" t="s">
        <v>599</v>
      </c>
      <c r="N435" s="17" t="s">
        <v>1129</v>
      </c>
      <c r="O435" t="s">
        <v>1129</v>
      </c>
      <c r="P435" s="17" t="s">
        <v>1503</v>
      </c>
      <c r="Q435" t="s">
        <v>1503</v>
      </c>
      <c r="R435" t="s">
        <v>1881</v>
      </c>
      <c r="S435" t="s">
        <v>1887</v>
      </c>
      <c r="T435" s="22">
        <f t="shared" si="18"/>
        <v>20475</v>
      </c>
      <c r="U435">
        <v>20475</v>
      </c>
      <c r="V435">
        <v>20475</v>
      </c>
      <c r="W435">
        <v>200</v>
      </c>
      <c r="X435" t="s">
        <v>1913</v>
      </c>
      <c r="Y435" t="s">
        <v>2103</v>
      </c>
      <c r="Z435" t="s">
        <v>2158</v>
      </c>
      <c r="AA435" t="s">
        <v>2307</v>
      </c>
      <c r="AB435" s="17" t="s">
        <v>2378</v>
      </c>
      <c r="AC435" t="s">
        <v>2396</v>
      </c>
      <c r="AD435" s="20" t="s">
        <v>3013</v>
      </c>
      <c r="AE435" t="s">
        <v>2931</v>
      </c>
      <c r="AF435">
        <v>1</v>
      </c>
      <c r="AG435">
        <v>1</v>
      </c>
      <c r="AH435" t="s">
        <v>2960</v>
      </c>
      <c r="AI435" t="s">
        <v>2966</v>
      </c>
      <c r="AJ435" t="s">
        <v>2968</v>
      </c>
      <c r="AK435" t="s">
        <v>2970</v>
      </c>
    </row>
    <row r="436" spans="1:37" ht="30">
      <c r="A436">
        <v>680</v>
      </c>
      <c r="B436" s="17" t="str">
        <f t="shared" si="19"/>
        <v>Midazolam 5mg (Paciflam)_VN-19061-15_16485</v>
      </c>
      <c r="C436" s="17" t="str">
        <f t="shared" si="20"/>
        <v>Midazolam 5mg (Paciflam)_16485</v>
      </c>
      <c r="D436" t="s">
        <v>123</v>
      </c>
      <c r="E436" t="s">
        <v>123</v>
      </c>
      <c r="F436" t="s">
        <v>313</v>
      </c>
      <c r="G436" t="s">
        <v>313</v>
      </c>
      <c r="H436" t="s">
        <v>561</v>
      </c>
      <c r="I436" t="s">
        <v>561</v>
      </c>
      <c r="J436" t="s">
        <v>573</v>
      </c>
      <c r="K436" t="s">
        <v>573</v>
      </c>
      <c r="L436" t="s">
        <v>597</v>
      </c>
      <c r="M436" t="s">
        <v>597</v>
      </c>
      <c r="N436" s="17" t="s">
        <v>1130</v>
      </c>
      <c r="O436" t="s">
        <v>1130</v>
      </c>
      <c r="P436" s="17" t="s">
        <v>1504</v>
      </c>
      <c r="Q436" t="s">
        <v>1504</v>
      </c>
      <c r="R436" t="s">
        <v>1882</v>
      </c>
      <c r="S436" t="s">
        <v>1887</v>
      </c>
      <c r="T436" s="22">
        <f t="shared" si="18"/>
        <v>16485</v>
      </c>
      <c r="U436">
        <v>16485</v>
      </c>
      <c r="V436">
        <v>16485</v>
      </c>
      <c r="W436">
        <v>50</v>
      </c>
      <c r="X436" t="s">
        <v>1913</v>
      </c>
      <c r="Y436" t="s">
        <v>1959</v>
      </c>
      <c r="Z436" t="s">
        <v>2158</v>
      </c>
      <c r="AA436" t="s">
        <v>2307</v>
      </c>
      <c r="AB436" s="17" t="s">
        <v>2378</v>
      </c>
      <c r="AC436" t="s">
        <v>2396</v>
      </c>
      <c r="AD436" s="20" t="s">
        <v>3013</v>
      </c>
      <c r="AE436" t="s">
        <v>2932</v>
      </c>
      <c r="AF436">
        <v>1</v>
      </c>
      <c r="AG436">
        <v>1</v>
      </c>
      <c r="AH436" t="s">
        <v>2960</v>
      </c>
      <c r="AI436" t="s">
        <v>2966</v>
      </c>
      <c r="AJ436" t="s">
        <v>2968</v>
      </c>
      <c r="AK436" t="s">
        <v>2970</v>
      </c>
    </row>
    <row r="437" spans="1:37" ht="45">
      <c r="A437">
        <v>681</v>
      </c>
      <c r="B437" s="17" t="str">
        <f t="shared" si="19"/>
        <v>Pethidin 100mg (Pethidine-hameln 50mg/ml)_VN-19062-15_14700</v>
      </c>
      <c r="C437" s="17" t="str">
        <f t="shared" si="20"/>
        <v>Pethidin 100mg (Pethidine-hameln 50mg/ml)_14700</v>
      </c>
      <c r="D437" t="s">
        <v>224</v>
      </c>
      <c r="E437" t="s">
        <v>224</v>
      </c>
      <c r="F437" t="s">
        <v>556</v>
      </c>
      <c r="G437" t="s">
        <v>556</v>
      </c>
      <c r="H437" t="s">
        <v>561</v>
      </c>
      <c r="I437" t="s">
        <v>561</v>
      </c>
      <c r="J437" t="s">
        <v>573</v>
      </c>
      <c r="K437" t="s">
        <v>573</v>
      </c>
      <c r="L437" t="s">
        <v>604</v>
      </c>
      <c r="M437" t="s">
        <v>604</v>
      </c>
      <c r="N437" s="17" t="s">
        <v>1131</v>
      </c>
      <c r="O437" t="s">
        <v>1131</v>
      </c>
      <c r="P437" s="17" t="s">
        <v>1505</v>
      </c>
      <c r="Q437" t="s">
        <v>1505</v>
      </c>
      <c r="R437" t="s">
        <v>1880</v>
      </c>
      <c r="S437" t="s">
        <v>1887</v>
      </c>
      <c r="T437" s="22">
        <f t="shared" si="18"/>
        <v>14700</v>
      </c>
      <c r="U437">
        <v>14700</v>
      </c>
      <c r="V437">
        <v>14700</v>
      </c>
      <c r="W437">
        <v>100</v>
      </c>
      <c r="X437" t="s">
        <v>1913</v>
      </c>
      <c r="Y437" t="s">
        <v>1959</v>
      </c>
      <c r="Z437" t="s">
        <v>2158</v>
      </c>
      <c r="AA437" t="s">
        <v>2307</v>
      </c>
      <c r="AB437" s="17" t="s">
        <v>2378</v>
      </c>
      <c r="AC437" t="s">
        <v>2396</v>
      </c>
      <c r="AD437" s="20" t="s">
        <v>3013</v>
      </c>
      <c r="AE437" t="s">
        <v>2933</v>
      </c>
      <c r="AF437">
        <v>1</v>
      </c>
      <c r="AG437">
        <v>1</v>
      </c>
      <c r="AH437" t="s">
        <v>2960</v>
      </c>
      <c r="AI437" t="s">
        <v>2966</v>
      </c>
      <c r="AJ437" t="s">
        <v>2968</v>
      </c>
      <c r="AK437" t="s">
        <v>2970</v>
      </c>
    </row>
    <row r="438" spans="1:37">
      <c r="A438">
        <v>683</v>
      </c>
      <c r="B438" s="17" t="str">
        <f t="shared" si="19"/>
        <v>Mypara extra_VD-19134-13_1100</v>
      </c>
      <c r="C438" s="17" t="str">
        <f t="shared" si="20"/>
        <v>Mypara extra_1100</v>
      </c>
      <c r="D438" t="s">
        <v>175</v>
      </c>
      <c r="E438" t="s">
        <v>175</v>
      </c>
      <c r="F438" t="s">
        <v>382</v>
      </c>
      <c r="G438" t="s">
        <v>382</v>
      </c>
      <c r="H438" t="s">
        <v>560</v>
      </c>
      <c r="I438" t="s">
        <v>560</v>
      </c>
      <c r="J438" t="s">
        <v>572</v>
      </c>
      <c r="K438" t="s">
        <v>572</v>
      </c>
      <c r="L438" t="s">
        <v>713</v>
      </c>
      <c r="M438" t="s">
        <v>713</v>
      </c>
      <c r="N438" s="17" t="s">
        <v>998</v>
      </c>
      <c r="O438" t="s">
        <v>998</v>
      </c>
      <c r="P438" s="17" t="s">
        <v>1416</v>
      </c>
      <c r="Q438" t="s">
        <v>1416</v>
      </c>
      <c r="R438" t="s">
        <v>1775</v>
      </c>
      <c r="S438" t="s">
        <v>1886</v>
      </c>
      <c r="T438" s="22">
        <f t="shared" si="18"/>
        <v>1100</v>
      </c>
      <c r="U438">
        <v>1100</v>
      </c>
      <c r="V438">
        <v>1100</v>
      </c>
      <c r="W438">
        <v>30000</v>
      </c>
      <c r="X438" t="s">
        <v>1913</v>
      </c>
      <c r="Y438" t="s">
        <v>2081</v>
      </c>
      <c r="Z438" t="s">
        <v>2073</v>
      </c>
      <c r="AA438" t="s">
        <v>2287</v>
      </c>
      <c r="AB438" s="17" t="s">
        <v>2366</v>
      </c>
      <c r="AC438" t="s">
        <v>2393</v>
      </c>
      <c r="AD438" s="20" t="s">
        <v>3000</v>
      </c>
      <c r="AE438" t="s">
        <v>2792</v>
      </c>
      <c r="AF438">
        <v>1</v>
      </c>
      <c r="AG438">
        <v>2</v>
      </c>
      <c r="AH438" t="s">
        <v>2957</v>
      </c>
      <c r="AI438" t="s">
        <v>2966</v>
      </c>
      <c r="AJ438" t="s">
        <v>2968</v>
      </c>
      <c r="AK438" t="s">
        <v>2970</v>
      </c>
    </row>
    <row r="439" spans="1:37" ht="30">
      <c r="A439">
        <v>686</v>
      </c>
      <c r="B439" s="17" t="str">
        <f t="shared" si="19"/>
        <v>SaVi Esomeprazole 40_VD-14397-11_3330</v>
      </c>
      <c r="C439" s="17" t="str">
        <f t="shared" si="20"/>
        <v>SaVi Esomeprazole 40_3330</v>
      </c>
      <c r="D439" t="s">
        <v>216</v>
      </c>
      <c r="E439" t="s">
        <v>216</v>
      </c>
      <c r="F439" t="s">
        <v>471</v>
      </c>
      <c r="G439" t="s">
        <v>471</v>
      </c>
      <c r="H439" t="s">
        <v>560</v>
      </c>
      <c r="I439" t="s">
        <v>560</v>
      </c>
      <c r="J439" t="s">
        <v>572</v>
      </c>
      <c r="K439" t="s">
        <v>572</v>
      </c>
      <c r="L439" t="s">
        <v>612</v>
      </c>
      <c r="M439" t="s">
        <v>612</v>
      </c>
      <c r="N439" s="17" t="s">
        <v>966</v>
      </c>
      <c r="O439" t="s">
        <v>966</v>
      </c>
      <c r="P439" s="17" t="s">
        <v>1378</v>
      </c>
      <c r="Q439" t="s">
        <v>1378</v>
      </c>
      <c r="R439" t="s">
        <v>1883</v>
      </c>
      <c r="S439" t="s">
        <v>1886</v>
      </c>
      <c r="T439" s="22">
        <f t="shared" si="18"/>
        <v>3330</v>
      </c>
      <c r="U439">
        <v>3330</v>
      </c>
      <c r="V439">
        <v>3330</v>
      </c>
      <c r="W439">
        <v>5000</v>
      </c>
      <c r="X439" t="s">
        <v>1913</v>
      </c>
      <c r="Y439" t="s">
        <v>2147</v>
      </c>
      <c r="Z439" t="s">
        <v>2073</v>
      </c>
      <c r="AA439" t="s">
        <v>2222</v>
      </c>
      <c r="AB439" s="17" t="s">
        <v>2352</v>
      </c>
      <c r="AC439" t="s">
        <v>2385</v>
      </c>
      <c r="AD439" s="20" t="s">
        <v>2982</v>
      </c>
      <c r="AF439">
        <v>1</v>
      </c>
      <c r="AG439">
        <v>1</v>
      </c>
      <c r="AH439" t="s">
        <v>2956</v>
      </c>
      <c r="AI439" t="s">
        <v>2966</v>
      </c>
      <c r="AJ439" t="s">
        <v>2968</v>
      </c>
      <c r="AK439" t="s">
        <v>2970</v>
      </c>
    </row>
    <row r="440" spans="1:37" ht="45">
      <c r="A440">
        <v>695</v>
      </c>
      <c r="B440" s="17" t="str">
        <f t="shared" si="19"/>
        <v>Vitamin B6 5mg + Magnesi 470mg (Magnesi B6)_VD-23583-15_101</v>
      </c>
      <c r="C440" s="17" t="str">
        <f t="shared" si="20"/>
        <v>Vitamin B6 5mg + Magnesi 470mg (Magnesi B6)_101</v>
      </c>
      <c r="D440" t="s">
        <v>144</v>
      </c>
      <c r="E440" t="s">
        <v>144</v>
      </c>
      <c r="F440" t="s">
        <v>336</v>
      </c>
      <c r="G440" t="s">
        <v>336</v>
      </c>
      <c r="H440" t="s">
        <v>560</v>
      </c>
      <c r="I440" t="s">
        <v>560</v>
      </c>
      <c r="J440" t="s">
        <v>572</v>
      </c>
      <c r="K440" t="s">
        <v>572</v>
      </c>
      <c r="L440" t="s">
        <v>750</v>
      </c>
      <c r="M440" t="s">
        <v>750</v>
      </c>
      <c r="N440" s="17" t="s">
        <v>1132</v>
      </c>
      <c r="O440" t="s">
        <v>1132</v>
      </c>
      <c r="P440" s="17" t="s">
        <v>1301</v>
      </c>
      <c r="Q440" t="s">
        <v>1301</v>
      </c>
      <c r="R440" t="s">
        <v>1820</v>
      </c>
      <c r="S440" t="s">
        <v>1898</v>
      </c>
      <c r="T440" s="22">
        <f t="shared" si="18"/>
        <v>101</v>
      </c>
      <c r="U440">
        <v>101</v>
      </c>
      <c r="V440">
        <v>101</v>
      </c>
      <c r="W440">
        <v>700000</v>
      </c>
      <c r="X440" t="s">
        <v>1913</v>
      </c>
      <c r="Y440" t="s">
        <v>2126</v>
      </c>
      <c r="Z440" t="s">
        <v>2073</v>
      </c>
      <c r="AA440" t="s">
        <v>2323</v>
      </c>
      <c r="AB440" s="17" t="s">
        <v>2373</v>
      </c>
      <c r="AC440" t="s">
        <v>2396</v>
      </c>
      <c r="AD440" s="20" t="s">
        <v>3008</v>
      </c>
      <c r="AE440" t="s">
        <v>2945</v>
      </c>
      <c r="AF440">
        <v>1</v>
      </c>
      <c r="AG440">
        <v>1</v>
      </c>
      <c r="AH440" t="s">
        <v>2960</v>
      </c>
      <c r="AI440" t="s">
        <v>2966</v>
      </c>
      <c r="AJ440" t="s">
        <v>2968</v>
      </c>
      <c r="AK440" t="s">
        <v>2970</v>
      </c>
    </row>
    <row r="441" spans="1:37">
      <c r="A441">
        <v>696</v>
      </c>
      <c r="B441" s="17" t="str">
        <f t="shared" si="19"/>
        <v>Furosemide_VD-15874-11_144</v>
      </c>
      <c r="C441" s="17" t="str">
        <f t="shared" si="20"/>
        <v>Furosemide_144</v>
      </c>
      <c r="D441" t="s">
        <v>102</v>
      </c>
      <c r="E441" t="s">
        <v>102</v>
      </c>
      <c r="F441" t="s">
        <v>289</v>
      </c>
      <c r="G441" t="s">
        <v>289</v>
      </c>
      <c r="H441" t="s">
        <v>560</v>
      </c>
      <c r="I441" t="s">
        <v>560</v>
      </c>
      <c r="J441" t="s">
        <v>572</v>
      </c>
      <c r="K441" t="s">
        <v>572</v>
      </c>
      <c r="L441" t="s">
        <v>612</v>
      </c>
      <c r="M441" t="s">
        <v>612</v>
      </c>
      <c r="N441" s="17" t="s">
        <v>815</v>
      </c>
      <c r="O441" t="s">
        <v>815</v>
      </c>
      <c r="P441" s="17" t="s">
        <v>1202</v>
      </c>
      <c r="Q441" t="s">
        <v>1202</v>
      </c>
      <c r="S441" t="s">
        <v>1886</v>
      </c>
      <c r="T441" s="22">
        <f t="shared" si="18"/>
        <v>144</v>
      </c>
      <c r="U441">
        <v>144</v>
      </c>
      <c r="V441">
        <v>144</v>
      </c>
      <c r="W441">
        <v>5000</v>
      </c>
      <c r="X441" t="s">
        <v>1913</v>
      </c>
      <c r="Y441" t="s">
        <v>1920</v>
      </c>
      <c r="Z441" t="s">
        <v>2073</v>
      </c>
      <c r="AA441" t="s">
        <v>1943</v>
      </c>
      <c r="AB441" s="17" t="s">
        <v>2339</v>
      </c>
      <c r="AC441" t="s">
        <v>2384</v>
      </c>
      <c r="AD441" s="20" t="s">
        <v>2994</v>
      </c>
      <c r="AE441" t="s">
        <v>2524</v>
      </c>
      <c r="AF441">
        <v>1</v>
      </c>
      <c r="AG441">
        <v>1</v>
      </c>
      <c r="AH441" t="s">
        <v>2960</v>
      </c>
      <c r="AI441" t="s">
        <v>2966</v>
      </c>
      <c r="AJ441" t="s">
        <v>2968</v>
      </c>
      <c r="AK441" t="s">
        <v>2970</v>
      </c>
    </row>
    <row r="442" spans="1:37" ht="30">
      <c r="A442">
        <v>697</v>
      </c>
      <c r="B442" s="17" t="str">
        <f t="shared" si="19"/>
        <v>Nifedipin 20mg (Cordaflex)_VN-14666-12_900</v>
      </c>
      <c r="C442" s="17" t="str">
        <f t="shared" si="20"/>
        <v>Nifedipin 20mg (Cordaflex)_900</v>
      </c>
      <c r="D442" t="s">
        <v>105</v>
      </c>
      <c r="E442" t="s">
        <v>105</v>
      </c>
      <c r="F442" t="s">
        <v>292</v>
      </c>
      <c r="G442" t="s">
        <v>292</v>
      </c>
      <c r="H442" t="s">
        <v>560</v>
      </c>
      <c r="I442" t="s">
        <v>560</v>
      </c>
      <c r="J442" t="s">
        <v>572</v>
      </c>
      <c r="K442" t="s">
        <v>572</v>
      </c>
      <c r="L442" t="s">
        <v>633</v>
      </c>
      <c r="M442" t="s">
        <v>633</v>
      </c>
      <c r="N442" s="17" t="s">
        <v>1133</v>
      </c>
      <c r="O442" t="s">
        <v>1133</v>
      </c>
      <c r="P442" s="17" t="s">
        <v>1507</v>
      </c>
      <c r="Q442" t="s">
        <v>1507</v>
      </c>
      <c r="S442" t="s">
        <v>1886</v>
      </c>
      <c r="T442" s="22">
        <f t="shared" si="18"/>
        <v>900</v>
      </c>
      <c r="U442">
        <v>900</v>
      </c>
      <c r="V442">
        <v>900</v>
      </c>
      <c r="W442">
        <v>200000</v>
      </c>
      <c r="X442" t="s">
        <v>1913</v>
      </c>
      <c r="Y442" t="s">
        <v>2152</v>
      </c>
      <c r="Z442" t="s">
        <v>2164</v>
      </c>
      <c r="AA442" t="s">
        <v>2334</v>
      </c>
      <c r="AB442" s="17" t="s">
        <v>2379</v>
      </c>
      <c r="AC442" t="s">
        <v>2397</v>
      </c>
      <c r="AD442" s="20" t="s">
        <v>3005</v>
      </c>
      <c r="AE442" t="s">
        <v>105</v>
      </c>
      <c r="AF442">
        <v>1</v>
      </c>
      <c r="AG442">
        <v>1</v>
      </c>
      <c r="AH442" t="s">
        <v>2960</v>
      </c>
      <c r="AI442" t="s">
        <v>2966</v>
      </c>
      <c r="AJ442" t="s">
        <v>2968</v>
      </c>
      <c r="AK442" t="s">
        <v>2970</v>
      </c>
    </row>
    <row r="443" spans="1:37" ht="30">
      <c r="A443">
        <v>698</v>
      </c>
      <c r="B443" s="17" t="str">
        <f t="shared" si="19"/>
        <v>Isosorbid 60mg (Imidu 60mg)_VD-15289-11_1384</v>
      </c>
      <c r="C443" s="17" t="str">
        <f t="shared" si="20"/>
        <v>Isosorbid 60mg (Imidu 60mg)_1384</v>
      </c>
      <c r="D443" t="s">
        <v>213</v>
      </c>
      <c r="E443" t="s">
        <v>213</v>
      </c>
      <c r="F443" t="s">
        <v>557</v>
      </c>
      <c r="G443" t="s">
        <v>557</v>
      </c>
      <c r="H443" t="s">
        <v>560</v>
      </c>
      <c r="I443" t="s">
        <v>560</v>
      </c>
      <c r="J443" t="s">
        <v>572</v>
      </c>
      <c r="K443" t="s">
        <v>572</v>
      </c>
      <c r="L443" t="s">
        <v>628</v>
      </c>
      <c r="M443" t="s">
        <v>628</v>
      </c>
      <c r="N443" s="17" t="s">
        <v>1134</v>
      </c>
      <c r="O443" t="s">
        <v>1134</v>
      </c>
      <c r="P443" s="17" t="s">
        <v>1370</v>
      </c>
      <c r="Q443" t="s">
        <v>1370</v>
      </c>
      <c r="S443" t="s">
        <v>1886</v>
      </c>
      <c r="T443" s="22">
        <f t="shared" si="18"/>
        <v>1384</v>
      </c>
      <c r="U443">
        <v>1384</v>
      </c>
      <c r="V443">
        <v>1384</v>
      </c>
      <c r="W443">
        <v>20000</v>
      </c>
      <c r="X443" t="s">
        <v>1913</v>
      </c>
      <c r="Y443" t="s">
        <v>2153</v>
      </c>
      <c r="Z443" t="s">
        <v>2073</v>
      </c>
      <c r="AA443" t="s">
        <v>2335</v>
      </c>
      <c r="AB443" s="17" t="s">
        <v>2379</v>
      </c>
      <c r="AC443" t="s">
        <v>2397</v>
      </c>
      <c r="AD443" s="20" t="s">
        <v>3005</v>
      </c>
      <c r="AE443" t="s">
        <v>213</v>
      </c>
      <c r="AF443">
        <v>1</v>
      </c>
      <c r="AG443">
        <v>1</v>
      </c>
      <c r="AH443" t="s">
        <v>2958</v>
      </c>
      <c r="AI443" t="s">
        <v>2966</v>
      </c>
      <c r="AJ443" t="s">
        <v>2968</v>
      </c>
      <c r="AK443" t="s">
        <v>2970</v>
      </c>
    </row>
    <row r="444" spans="1:37" ht="30">
      <c r="A444">
        <v>223</v>
      </c>
      <c r="B444" s="17" t="str">
        <f t="shared" si="19"/>
        <v>Hoạt huyết dưỡng não_V75-H12-13_252</v>
      </c>
      <c r="C444" s="17" t="str">
        <f t="shared" si="20"/>
        <v>Hoạt huyết dưỡng não_252</v>
      </c>
      <c r="D444" t="s">
        <v>161</v>
      </c>
      <c r="E444" t="s">
        <v>161</v>
      </c>
      <c r="F444" t="s">
        <v>363</v>
      </c>
      <c r="G444" t="s">
        <v>363</v>
      </c>
      <c r="H444" t="s">
        <v>560</v>
      </c>
      <c r="I444" t="s">
        <v>560</v>
      </c>
      <c r="J444" t="s">
        <v>572</v>
      </c>
      <c r="K444" t="s">
        <v>572</v>
      </c>
      <c r="L444" t="s">
        <v>677</v>
      </c>
      <c r="M444" t="s">
        <v>677</v>
      </c>
      <c r="N444" s="17" t="s">
        <v>892</v>
      </c>
      <c r="O444" t="s">
        <v>892</v>
      </c>
      <c r="P444" s="17" t="s">
        <v>1282</v>
      </c>
      <c r="Q444" t="s">
        <v>1282</v>
      </c>
      <c r="R444" t="s">
        <v>1651</v>
      </c>
      <c r="S444" t="s">
        <v>1886</v>
      </c>
      <c r="T444" s="22">
        <f t="shared" si="18"/>
        <v>252</v>
      </c>
      <c r="U444">
        <v>252</v>
      </c>
      <c r="V444">
        <v>252</v>
      </c>
      <c r="W444">
        <v>300000</v>
      </c>
      <c r="X444" t="s">
        <v>1913</v>
      </c>
      <c r="Y444" t="s">
        <v>2000</v>
      </c>
      <c r="Z444" t="s">
        <v>2073</v>
      </c>
      <c r="AA444" t="s">
        <v>2240</v>
      </c>
      <c r="AB444" s="17" t="s">
        <v>2357</v>
      </c>
      <c r="AC444" t="s">
        <v>2385</v>
      </c>
      <c r="AD444" s="20" t="s">
        <v>2987</v>
      </c>
      <c r="AE444" t="s">
        <v>2614</v>
      </c>
      <c r="AF444">
        <v>2</v>
      </c>
      <c r="AG444">
        <v>1</v>
      </c>
      <c r="AI444" t="s">
        <v>2966</v>
      </c>
      <c r="AJ444" t="s">
        <v>2968</v>
      </c>
      <c r="AK444" t="s">
        <v>2970</v>
      </c>
    </row>
    <row r="445" spans="1:37">
      <c r="A445">
        <v>224</v>
      </c>
      <c r="B445" s="17" t="str">
        <f t="shared" si="19"/>
        <v>Boganic_VD-19790-13_620</v>
      </c>
      <c r="C445" s="17" t="str">
        <f t="shared" si="20"/>
        <v>Boganic_620</v>
      </c>
      <c r="D445" t="s">
        <v>162</v>
      </c>
      <c r="E445" t="s">
        <v>162</v>
      </c>
      <c r="F445" t="s">
        <v>364</v>
      </c>
      <c r="G445" t="s">
        <v>364</v>
      </c>
      <c r="H445" t="s">
        <v>560</v>
      </c>
      <c r="I445" t="s">
        <v>560</v>
      </c>
      <c r="J445" t="s">
        <v>572</v>
      </c>
      <c r="K445" t="s">
        <v>572</v>
      </c>
      <c r="L445" t="s">
        <v>678</v>
      </c>
      <c r="M445" t="s">
        <v>678</v>
      </c>
      <c r="N445" s="17" t="s">
        <v>893</v>
      </c>
      <c r="O445" t="s">
        <v>893</v>
      </c>
      <c r="P445" s="17" t="s">
        <v>1283</v>
      </c>
      <c r="Q445" t="s">
        <v>1283</v>
      </c>
      <c r="R445" t="s">
        <v>1652</v>
      </c>
      <c r="S445" t="s">
        <v>1886</v>
      </c>
      <c r="T445" s="22">
        <f t="shared" si="18"/>
        <v>620</v>
      </c>
      <c r="U445">
        <v>620</v>
      </c>
      <c r="V445">
        <v>620</v>
      </c>
      <c r="W445">
        <v>200000</v>
      </c>
      <c r="X445" t="s">
        <v>1913</v>
      </c>
      <c r="Y445" t="s">
        <v>2001</v>
      </c>
      <c r="Z445" t="s">
        <v>2073</v>
      </c>
      <c r="AA445" t="s">
        <v>2241</v>
      </c>
      <c r="AB445" s="17" t="s">
        <v>2357</v>
      </c>
      <c r="AC445" t="s">
        <v>2385</v>
      </c>
      <c r="AD445" s="20" t="s">
        <v>2987</v>
      </c>
      <c r="AE445" t="s">
        <v>2615</v>
      </c>
      <c r="AF445">
        <v>2</v>
      </c>
      <c r="AG445">
        <v>1</v>
      </c>
      <c r="AI445" t="s">
        <v>2966</v>
      </c>
      <c r="AJ445" t="s">
        <v>2968</v>
      </c>
      <c r="AK445" t="s">
        <v>2970</v>
      </c>
    </row>
    <row r="446" spans="1:37" ht="30">
      <c r="A446">
        <v>225</v>
      </c>
      <c r="B446" s="17" t="str">
        <f t="shared" si="19"/>
        <v>Cồn xoa bóp Jamda_VD-21803-14_18000</v>
      </c>
      <c r="C446" s="17" t="str">
        <f t="shared" si="20"/>
        <v>Cồn xoa bóp Jamda_18000</v>
      </c>
      <c r="D446" t="s">
        <v>163</v>
      </c>
      <c r="E446" t="s">
        <v>163</v>
      </c>
      <c r="F446" t="s">
        <v>365</v>
      </c>
      <c r="G446" t="s">
        <v>365</v>
      </c>
      <c r="H446" t="s">
        <v>563</v>
      </c>
      <c r="I446" t="s">
        <v>563</v>
      </c>
      <c r="J446" t="s">
        <v>576</v>
      </c>
      <c r="K446" t="s">
        <v>576</v>
      </c>
      <c r="L446" t="s">
        <v>679</v>
      </c>
      <c r="M446" t="s">
        <v>679</v>
      </c>
      <c r="N446" s="17" t="s">
        <v>894</v>
      </c>
      <c r="O446" t="s">
        <v>894</v>
      </c>
      <c r="P446" s="17" t="s">
        <v>1284</v>
      </c>
      <c r="Q446" t="s">
        <v>1284</v>
      </c>
      <c r="R446" t="s">
        <v>1653</v>
      </c>
      <c r="S446" t="s">
        <v>1901</v>
      </c>
      <c r="T446" s="22">
        <f t="shared" si="18"/>
        <v>18000</v>
      </c>
      <c r="U446">
        <v>18000</v>
      </c>
      <c r="V446">
        <v>18000</v>
      </c>
      <c r="W446">
        <v>30000</v>
      </c>
      <c r="X446" t="s">
        <v>1913</v>
      </c>
      <c r="Y446" t="s">
        <v>2001</v>
      </c>
      <c r="Z446" t="s">
        <v>2073</v>
      </c>
      <c r="AA446" t="s">
        <v>2241</v>
      </c>
      <c r="AB446" s="17" t="s">
        <v>2357</v>
      </c>
      <c r="AC446" t="s">
        <v>2385</v>
      </c>
      <c r="AD446" s="20" t="s">
        <v>2987</v>
      </c>
      <c r="AE446" t="s">
        <v>2616</v>
      </c>
      <c r="AF446">
        <v>2</v>
      </c>
      <c r="AG446">
        <v>1</v>
      </c>
      <c r="AI446" t="s">
        <v>2966</v>
      </c>
      <c r="AJ446" t="s">
        <v>2968</v>
      </c>
      <c r="AK446" t="s">
        <v>2970</v>
      </c>
    </row>
    <row r="447" spans="1:37" ht="30">
      <c r="A447">
        <v>226</v>
      </c>
      <c r="B447" s="17" t="str">
        <f t="shared" si="19"/>
        <v>Hoàn thập toàn đại bổ_VD-0532_4120</v>
      </c>
      <c r="C447" s="17" t="str">
        <f t="shared" si="20"/>
        <v>Hoàn thập toàn đại bổ_4120</v>
      </c>
      <c r="D447" t="s">
        <v>164</v>
      </c>
      <c r="E447" t="s">
        <v>164</v>
      </c>
      <c r="F447" t="s">
        <v>366</v>
      </c>
      <c r="G447" t="s">
        <v>366</v>
      </c>
      <c r="H447" t="s">
        <v>560</v>
      </c>
      <c r="I447" t="s">
        <v>560</v>
      </c>
      <c r="J447" t="s">
        <v>572</v>
      </c>
      <c r="K447" t="s">
        <v>572</v>
      </c>
      <c r="L447" t="s">
        <v>366</v>
      </c>
      <c r="M447" t="s">
        <v>366</v>
      </c>
      <c r="N447" s="17" t="s">
        <v>895</v>
      </c>
      <c r="O447" t="s">
        <v>895</v>
      </c>
      <c r="P447" s="17" t="s">
        <v>1285</v>
      </c>
      <c r="Q447" t="s">
        <v>1285</v>
      </c>
      <c r="R447" t="s">
        <v>1654</v>
      </c>
      <c r="S447" t="s">
        <v>1886</v>
      </c>
      <c r="T447" s="22">
        <f t="shared" si="18"/>
        <v>4120</v>
      </c>
      <c r="U447">
        <v>4120</v>
      </c>
      <c r="V447">
        <v>4120</v>
      </c>
      <c r="W447">
        <v>200000</v>
      </c>
      <c r="X447" t="s">
        <v>1913</v>
      </c>
      <c r="Y447" t="s">
        <v>2002</v>
      </c>
      <c r="Z447" t="s">
        <v>2073</v>
      </c>
      <c r="AA447" t="s">
        <v>2242</v>
      </c>
      <c r="AB447" s="17" t="s">
        <v>2357</v>
      </c>
      <c r="AC447" t="s">
        <v>2385</v>
      </c>
      <c r="AD447" s="20" t="s">
        <v>2987</v>
      </c>
      <c r="AE447" t="s">
        <v>2617</v>
      </c>
      <c r="AF447">
        <v>2</v>
      </c>
      <c r="AG447">
        <v>1</v>
      </c>
      <c r="AI447" t="s">
        <v>2966</v>
      </c>
      <c r="AJ447" t="s">
        <v>2968</v>
      </c>
      <c r="AK447" t="s">
        <v>2970</v>
      </c>
    </row>
    <row r="448" spans="1:37">
      <c r="A448">
        <v>227</v>
      </c>
      <c r="B448" s="17" t="str">
        <f t="shared" si="19"/>
        <v>Didicera_VD-9213-09_4000</v>
      </c>
      <c r="C448" s="17" t="str">
        <f t="shared" si="20"/>
        <v>Didicera_4000</v>
      </c>
      <c r="D448" t="s">
        <v>165</v>
      </c>
      <c r="E448" t="s">
        <v>165</v>
      </c>
      <c r="F448" t="s">
        <v>367</v>
      </c>
      <c r="G448" t="s">
        <v>367</v>
      </c>
      <c r="H448" t="s">
        <v>560</v>
      </c>
      <c r="I448" t="s">
        <v>560</v>
      </c>
      <c r="J448" t="s">
        <v>572</v>
      </c>
      <c r="K448" t="s">
        <v>572</v>
      </c>
      <c r="L448" t="s">
        <v>680</v>
      </c>
      <c r="M448" t="s">
        <v>680</v>
      </c>
      <c r="N448" s="17" t="s">
        <v>896</v>
      </c>
      <c r="O448" t="s">
        <v>896</v>
      </c>
      <c r="P448" s="17" t="s">
        <v>1286</v>
      </c>
      <c r="Q448" t="s">
        <v>1286</v>
      </c>
      <c r="R448" t="s">
        <v>1655</v>
      </c>
      <c r="S448" t="s">
        <v>1888</v>
      </c>
      <c r="T448" s="22">
        <f t="shared" si="18"/>
        <v>4000</v>
      </c>
      <c r="U448">
        <v>4000</v>
      </c>
      <c r="V448">
        <v>4000</v>
      </c>
      <c r="W448">
        <v>100000</v>
      </c>
      <c r="X448" t="s">
        <v>1913</v>
      </c>
      <c r="Y448" t="s">
        <v>2001</v>
      </c>
      <c r="Z448" t="s">
        <v>2073</v>
      </c>
      <c r="AA448" t="s">
        <v>2241</v>
      </c>
      <c r="AB448" s="17" t="s">
        <v>2357</v>
      </c>
      <c r="AC448" t="s">
        <v>2385</v>
      </c>
      <c r="AD448" s="20" t="s">
        <v>2987</v>
      </c>
      <c r="AE448" t="s">
        <v>2618</v>
      </c>
      <c r="AF448">
        <v>2</v>
      </c>
      <c r="AG448">
        <v>1</v>
      </c>
      <c r="AI448" t="s">
        <v>2966</v>
      </c>
      <c r="AJ448" t="s">
        <v>2968</v>
      </c>
      <c r="AK448" t="s">
        <v>2970</v>
      </c>
    </row>
    <row r="449" spans="1:37" ht="30">
      <c r="A449">
        <v>228</v>
      </c>
      <c r="B449" s="17" t="str">
        <f t="shared" si="19"/>
        <v>Mimosa viên an thần_VD-20778-14_1155</v>
      </c>
      <c r="C449" s="17" t="str">
        <f t="shared" si="20"/>
        <v>Mimosa viên an thần_1155</v>
      </c>
      <c r="D449" t="s">
        <v>166</v>
      </c>
      <c r="E449" t="s">
        <v>166</v>
      </c>
      <c r="F449" t="s">
        <v>368</v>
      </c>
      <c r="G449" t="s">
        <v>368</v>
      </c>
      <c r="H449" t="s">
        <v>560</v>
      </c>
      <c r="I449" t="s">
        <v>560</v>
      </c>
      <c r="J449" t="s">
        <v>572</v>
      </c>
      <c r="K449" t="s">
        <v>572</v>
      </c>
      <c r="L449" t="s">
        <v>368</v>
      </c>
      <c r="M449" t="s">
        <v>368</v>
      </c>
      <c r="N449" s="17" t="s">
        <v>897</v>
      </c>
      <c r="O449" t="s">
        <v>897</v>
      </c>
      <c r="P449" s="17" t="s">
        <v>1287</v>
      </c>
      <c r="Q449" t="s">
        <v>1287</v>
      </c>
      <c r="R449" t="s">
        <v>1656</v>
      </c>
      <c r="S449" t="s">
        <v>1886</v>
      </c>
      <c r="T449" s="22">
        <f t="shared" si="18"/>
        <v>1155</v>
      </c>
      <c r="U449">
        <v>1155</v>
      </c>
      <c r="V449">
        <v>1155</v>
      </c>
      <c r="W449">
        <v>50000</v>
      </c>
      <c r="X449" t="s">
        <v>1913</v>
      </c>
      <c r="Y449" t="s">
        <v>2003</v>
      </c>
      <c r="Z449" t="s">
        <v>2073</v>
      </c>
      <c r="AA449" t="s">
        <v>2200</v>
      </c>
      <c r="AB449" s="17" t="s">
        <v>2357</v>
      </c>
      <c r="AC449" t="s">
        <v>2385</v>
      </c>
      <c r="AD449" s="20" t="s">
        <v>2987</v>
      </c>
      <c r="AE449" t="s">
        <v>2619</v>
      </c>
      <c r="AF449">
        <v>2</v>
      </c>
      <c r="AG449">
        <v>1</v>
      </c>
      <c r="AI449" t="s">
        <v>2966</v>
      </c>
      <c r="AJ449" t="s">
        <v>2968</v>
      </c>
      <c r="AK449" t="s">
        <v>2970</v>
      </c>
    </row>
    <row r="450" spans="1:37" ht="30">
      <c r="A450">
        <v>229</v>
      </c>
      <c r="B450" s="17" t="str">
        <f t="shared" si="19"/>
        <v>Hoạt huyết dưỡng não - Vibatop_V1425-H12-10_197</v>
      </c>
      <c r="C450" s="17" t="str">
        <f t="shared" si="20"/>
        <v>Hoạt huyết dưỡng não - Vibatop_197</v>
      </c>
      <c r="D450" t="s">
        <v>161</v>
      </c>
      <c r="E450" t="s">
        <v>161</v>
      </c>
      <c r="F450" t="s">
        <v>369</v>
      </c>
      <c r="G450" t="s">
        <v>369</v>
      </c>
      <c r="H450" t="s">
        <v>560</v>
      </c>
      <c r="I450" t="s">
        <v>560</v>
      </c>
      <c r="J450" t="s">
        <v>572</v>
      </c>
      <c r="K450" t="s">
        <v>572</v>
      </c>
      <c r="L450" t="s">
        <v>681</v>
      </c>
      <c r="M450" t="s">
        <v>681</v>
      </c>
      <c r="N450" s="17" t="s">
        <v>898</v>
      </c>
      <c r="O450" t="s">
        <v>898</v>
      </c>
      <c r="P450" s="17" t="s">
        <v>1288</v>
      </c>
      <c r="Q450" t="s">
        <v>1288</v>
      </c>
      <c r="R450" t="s">
        <v>1657</v>
      </c>
      <c r="S450" t="s">
        <v>1886</v>
      </c>
      <c r="T450" s="22">
        <f t="shared" ref="T450:T513" si="21">U450</f>
        <v>197</v>
      </c>
      <c r="U450">
        <v>197</v>
      </c>
      <c r="V450">
        <v>197</v>
      </c>
      <c r="W450">
        <v>200000</v>
      </c>
      <c r="X450" t="s">
        <v>1913</v>
      </c>
      <c r="Y450" t="s">
        <v>2004</v>
      </c>
      <c r="Z450" t="s">
        <v>2073</v>
      </c>
      <c r="AA450" t="s">
        <v>2243</v>
      </c>
      <c r="AB450" s="17" t="s">
        <v>2358</v>
      </c>
      <c r="AC450" t="s">
        <v>2384</v>
      </c>
      <c r="AD450" s="20" t="s">
        <v>2998</v>
      </c>
      <c r="AE450" t="s">
        <v>2620</v>
      </c>
      <c r="AF450">
        <v>2</v>
      </c>
      <c r="AG450">
        <v>1</v>
      </c>
      <c r="AI450" t="s">
        <v>2966</v>
      </c>
      <c r="AJ450" t="s">
        <v>2968</v>
      </c>
      <c r="AK450" t="s">
        <v>2970</v>
      </c>
    </row>
    <row r="451" spans="1:37" ht="30">
      <c r="A451">
        <v>230</v>
      </c>
      <c r="B451" s="17" t="str">
        <f t="shared" ref="B451:B514" si="22">N451&amp;"_"&amp;P451&amp;"_"&amp;ROUND(T451,2)</f>
        <v>Kim tiền thảo - HT_V183-H12-13_234</v>
      </c>
      <c r="C451" s="17" t="str">
        <f t="shared" ref="C451:C514" si="23">N451&amp;"_"&amp;ROUND(T451,2)</f>
        <v>Kim tiền thảo - HT_234</v>
      </c>
      <c r="D451" t="s">
        <v>167</v>
      </c>
      <c r="E451" t="s">
        <v>167</v>
      </c>
      <c r="F451" t="s">
        <v>370</v>
      </c>
      <c r="G451" t="s">
        <v>370</v>
      </c>
      <c r="H451" t="s">
        <v>560</v>
      </c>
      <c r="I451" t="s">
        <v>560</v>
      </c>
      <c r="J451" t="s">
        <v>572</v>
      </c>
      <c r="K451" t="s">
        <v>572</v>
      </c>
      <c r="L451" t="s">
        <v>682</v>
      </c>
      <c r="M451" t="s">
        <v>682</v>
      </c>
      <c r="N451" s="17" t="s">
        <v>899</v>
      </c>
      <c r="O451" t="s">
        <v>899</v>
      </c>
      <c r="P451" s="17" t="s">
        <v>1289</v>
      </c>
      <c r="Q451" t="s">
        <v>1289</v>
      </c>
      <c r="R451" t="s">
        <v>1658</v>
      </c>
      <c r="S451" t="s">
        <v>1886</v>
      </c>
      <c r="T451" s="22">
        <f t="shared" si="21"/>
        <v>234</v>
      </c>
      <c r="U451">
        <v>234</v>
      </c>
      <c r="V451">
        <v>234</v>
      </c>
      <c r="W451">
        <v>20000</v>
      </c>
      <c r="X451" t="s">
        <v>1913</v>
      </c>
      <c r="Y451" t="s">
        <v>2005</v>
      </c>
      <c r="Z451" t="s">
        <v>2073</v>
      </c>
      <c r="AA451" t="s">
        <v>2202</v>
      </c>
      <c r="AB451" s="17" t="s">
        <v>2358</v>
      </c>
      <c r="AC451" t="s">
        <v>2384</v>
      </c>
      <c r="AD451" s="20" t="s">
        <v>2998</v>
      </c>
      <c r="AE451" t="s">
        <v>2621</v>
      </c>
      <c r="AF451">
        <v>2</v>
      </c>
      <c r="AG451">
        <v>1</v>
      </c>
      <c r="AI451" t="s">
        <v>2966</v>
      </c>
      <c r="AJ451" t="s">
        <v>2968</v>
      </c>
      <c r="AK451" t="s">
        <v>2970</v>
      </c>
    </row>
    <row r="452" spans="1:37">
      <c r="A452">
        <v>231</v>
      </c>
      <c r="B452" s="17" t="str">
        <f t="shared" si="22"/>
        <v>Tuzamin_V147-H12-13_2750</v>
      </c>
      <c r="C452" s="17" t="str">
        <f t="shared" si="23"/>
        <v>Tuzamin_2750</v>
      </c>
      <c r="D452" t="s">
        <v>168</v>
      </c>
      <c r="E452" t="s">
        <v>168</v>
      </c>
      <c r="F452" t="s">
        <v>371</v>
      </c>
      <c r="G452" t="s">
        <v>371</v>
      </c>
      <c r="H452" t="s">
        <v>560</v>
      </c>
      <c r="I452" t="s">
        <v>560</v>
      </c>
      <c r="J452" t="s">
        <v>572</v>
      </c>
      <c r="K452" t="s">
        <v>572</v>
      </c>
      <c r="L452" t="s">
        <v>683</v>
      </c>
      <c r="M452" t="s">
        <v>683</v>
      </c>
      <c r="N452" s="17" t="s">
        <v>900</v>
      </c>
      <c r="O452" t="s">
        <v>900</v>
      </c>
      <c r="P452" s="17" t="s">
        <v>1290</v>
      </c>
      <c r="Q452" t="s">
        <v>1290</v>
      </c>
      <c r="R452" t="s">
        <v>1659</v>
      </c>
      <c r="S452" t="s">
        <v>1886</v>
      </c>
      <c r="T452" s="22">
        <f t="shared" si="21"/>
        <v>2750</v>
      </c>
      <c r="U452">
        <v>2750</v>
      </c>
      <c r="V452">
        <v>2750</v>
      </c>
      <c r="W452">
        <v>100000</v>
      </c>
      <c r="X452" t="s">
        <v>1913</v>
      </c>
      <c r="Y452" t="s">
        <v>2006</v>
      </c>
      <c r="Z452" t="s">
        <v>2073</v>
      </c>
      <c r="AA452" t="s">
        <v>1968</v>
      </c>
      <c r="AB452" s="17" t="s">
        <v>2358</v>
      </c>
      <c r="AC452" t="s">
        <v>2384</v>
      </c>
      <c r="AD452" s="20" t="s">
        <v>2998</v>
      </c>
      <c r="AE452" t="s">
        <v>2622</v>
      </c>
      <c r="AF452">
        <v>2</v>
      </c>
      <c r="AG452">
        <v>1</v>
      </c>
      <c r="AI452" t="s">
        <v>2966</v>
      </c>
      <c r="AJ452" t="s">
        <v>2968</v>
      </c>
      <c r="AK452" t="s">
        <v>2970</v>
      </c>
    </row>
    <row r="453" spans="1:37" ht="30">
      <c r="A453">
        <v>232</v>
      </c>
      <c r="B453" s="17" t="str">
        <f t="shared" si="22"/>
        <v>Mimosa viên an thần_VD-20778-14_1115</v>
      </c>
      <c r="C453" s="17" t="str">
        <f t="shared" si="23"/>
        <v>Mimosa viên an thần_1115</v>
      </c>
      <c r="D453" t="s">
        <v>166</v>
      </c>
      <c r="E453" t="s">
        <v>166</v>
      </c>
      <c r="F453" t="s">
        <v>372</v>
      </c>
      <c r="G453" t="s">
        <v>372</v>
      </c>
      <c r="H453" t="s">
        <v>560</v>
      </c>
      <c r="I453" t="s">
        <v>560</v>
      </c>
      <c r="J453" t="s">
        <v>572</v>
      </c>
      <c r="K453" t="s">
        <v>572</v>
      </c>
      <c r="L453" t="s">
        <v>368</v>
      </c>
      <c r="M453" t="s">
        <v>368</v>
      </c>
      <c r="N453" s="17" t="s">
        <v>897</v>
      </c>
      <c r="O453" t="s">
        <v>897</v>
      </c>
      <c r="P453" s="17" t="s">
        <v>1287</v>
      </c>
      <c r="Q453" t="s">
        <v>1287</v>
      </c>
      <c r="R453" t="s">
        <v>1660</v>
      </c>
      <c r="S453" t="s">
        <v>1886</v>
      </c>
      <c r="T453" s="22">
        <f t="shared" si="21"/>
        <v>1115</v>
      </c>
      <c r="U453">
        <v>1115</v>
      </c>
      <c r="V453">
        <v>1115</v>
      </c>
      <c r="W453">
        <v>50000</v>
      </c>
      <c r="X453" t="s">
        <v>1913</v>
      </c>
      <c r="Y453" t="s">
        <v>2003</v>
      </c>
      <c r="Z453" t="s">
        <v>2073</v>
      </c>
      <c r="AA453" t="s">
        <v>2244</v>
      </c>
      <c r="AB453" s="17" t="s">
        <v>2358</v>
      </c>
      <c r="AC453" t="s">
        <v>2384</v>
      </c>
      <c r="AD453" s="20" t="s">
        <v>2998</v>
      </c>
      <c r="AE453" t="s">
        <v>2623</v>
      </c>
      <c r="AF453">
        <v>2</v>
      </c>
      <c r="AG453">
        <v>1</v>
      </c>
      <c r="AI453" t="s">
        <v>2966</v>
      </c>
      <c r="AJ453" t="s">
        <v>2968</v>
      </c>
      <c r="AK453" t="s">
        <v>2970</v>
      </c>
    </row>
    <row r="454" spans="1:37">
      <c r="A454">
        <v>233</v>
      </c>
      <c r="B454" s="17" t="str">
        <f t="shared" si="22"/>
        <v>Altamin_VD-23773-15_710</v>
      </c>
      <c r="C454" s="17" t="str">
        <f t="shared" si="23"/>
        <v>Altamin_710</v>
      </c>
      <c r="D454" t="s">
        <v>169</v>
      </c>
      <c r="E454" t="s">
        <v>169</v>
      </c>
      <c r="F454" t="s">
        <v>373</v>
      </c>
      <c r="G454" t="s">
        <v>373</v>
      </c>
      <c r="H454" t="s">
        <v>560</v>
      </c>
      <c r="I454" t="s">
        <v>560</v>
      </c>
      <c r="J454" t="s">
        <v>572</v>
      </c>
      <c r="K454" t="s">
        <v>572</v>
      </c>
      <c r="L454" t="s">
        <v>684</v>
      </c>
      <c r="M454" t="s">
        <v>684</v>
      </c>
      <c r="N454" s="17" t="s">
        <v>901</v>
      </c>
      <c r="O454" t="s">
        <v>901</v>
      </c>
      <c r="P454" s="17" t="s">
        <v>1291</v>
      </c>
      <c r="Q454" t="s">
        <v>1291</v>
      </c>
      <c r="R454" t="s">
        <v>1661</v>
      </c>
      <c r="S454" t="s">
        <v>1886</v>
      </c>
      <c r="T454" s="22">
        <f t="shared" si="21"/>
        <v>710</v>
      </c>
      <c r="U454">
        <v>710</v>
      </c>
      <c r="V454">
        <v>710</v>
      </c>
      <c r="W454">
        <v>200000</v>
      </c>
      <c r="X454" t="s">
        <v>1913</v>
      </c>
      <c r="Y454" t="s">
        <v>2007</v>
      </c>
      <c r="Z454" t="s">
        <v>2073</v>
      </c>
      <c r="AA454" t="s">
        <v>1962</v>
      </c>
      <c r="AB454" s="17" t="s">
        <v>2358</v>
      </c>
      <c r="AC454" t="s">
        <v>2384</v>
      </c>
      <c r="AD454" s="20" t="s">
        <v>2998</v>
      </c>
      <c r="AE454" t="s">
        <v>2624</v>
      </c>
      <c r="AF454">
        <v>2</v>
      </c>
      <c r="AG454">
        <v>1</v>
      </c>
      <c r="AH454" t="s">
        <v>2953</v>
      </c>
      <c r="AI454" t="s">
        <v>2966</v>
      </c>
      <c r="AJ454" t="s">
        <v>2968</v>
      </c>
      <c r="AK454" t="s">
        <v>2970</v>
      </c>
    </row>
    <row r="455" spans="1:37">
      <c r="A455">
        <v>234</v>
      </c>
      <c r="B455" s="17" t="str">
        <f t="shared" si="22"/>
        <v>Tuzamin_V147-H12-13_2750</v>
      </c>
      <c r="C455" s="17" t="str">
        <f t="shared" si="23"/>
        <v>Tuzamin_2750</v>
      </c>
      <c r="D455" t="s">
        <v>168</v>
      </c>
      <c r="E455" t="s">
        <v>168</v>
      </c>
      <c r="F455" t="s">
        <v>371</v>
      </c>
      <c r="G455" t="s">
        <v>371</v>
      </c>
      <c r="H455" t="s">
        <v>560</v>
      </c>
      <c r="I455" t="s">
        <v>560</v>
      </c>
      <c r="J455" t="s">
        <v>572</v>
      </c>
      <c r="K455" t="s">
        <v>572</v>
      </c>
      <c r="L455" t="s">
        <v>683</v>
      </c>
      <c r="M455" t="s">
        <v>683</v>
      </c>
      <c r="N455" s="17" t="s">
        <v>900</v>
      </c>
      <c r="O455" t="s">
        <v>900</v>
      </c>
      <c r="P455" s="17" t="s">
        <v>1290</v>
      </c>
      <c r="Q455" t="s">
        <v>1290</v>
      </c>
      <c r="R455" t="s">
        <v>1659</v>
      </c>
      <c r="S455" t="s">
        <v>1886</v>
      </c>
      <c r="T455" s="22">
        <f t="shared" si="21"/>
        <v>2750</v>
      </c>
      <c r="U455">
        <v>2750</v>
      </c>
      <c r="V455">
        <v>2750</v>
      </c>
      <c r="W455">
        <v>100000</v>
      </c>
      <c r="X455" t="s">
        <v>1913</v>
      </c>
      <c r="Y455" t="s">
        <v>2006</v>
      </c>
      <c r="Z455" t="s">
        <v>2073</v>
      </c>
      <c r="AA455" t="s">
        <v>1968</v>
      </c>
      <c r="AB455" s="17" t="s">
        <v>2358</v>
      </c>
      <c r="AC455" t="s">
        <v>2384</v>
      </c>
      <c r="AD455" s="20" t="s">
        <v>2998</v>
      </c>
      <c r="AE455" t="s">
        <v>2622</v>
      </c>
      <c r="AF455">
        <v>2</v>
      </c>
      <c r="AG455">
        <v>1</v>
      </c>
      <c r="AH455" t="s">
        <v>2953</v>
      </c>
      <c r="AI455" t="s">
        <v>2966</v>
      </c>
      <c r="AJ455" t="s">
        <v>2968</v>
      </c>
      <c r="AK455" t="s">
        <v>2970</v>
      </c>
    </row>
    <row r="456" spans="1:37">
      <c r="A456">
        <v>380</v>
      </c>
      <c r="B456" s="17" t="str">
        <f t="shared" si="22"/>
        <v>Diệp hạ châu_VD-10924-10_420</v>
      </c>
      <c r="C456" s="17" t="str">
        <f t="shared" si="23"/>
        <v>Diệp hạ châu_420</v>
      </c>
      <c r="D456" t="s">
        <v>212</v>
      </c>
      <c r="E456" t="s">
        <v>212</v>
      </c>
      <c r="F456" t="s">
        <v>462</v>
      </c>
      <c r="G456" t="s">
        <v>462</v>
      </c>
      <c r="H456" t="s">
        <v>560</v>
      </c>
      <c r="I456" t="s">
        <v>560</v>
      </c>
      <c r="J456" t="s">
        <v>572</v>
      </c>
      <c r="K456" t="s">
        <v>572</v>
      </c>
      <c r="L456" t="s">
        <v>589</v>
      </c>
      <c r="M456" t="s">
        <v>589</v>
      </c>
      <c r="N456" s="17" t="s">
        <v>462</v>
      </c>
      <c r="O456" t="s">
        <v>462</v>
      </c>
      <c r="P456" s="17" t="s">
        <v>1361</v>
      </c>
      <c r="Q456" t="s">
        <v>1361</v>
      </c>
      <c r="R456" t="s">
        <v>1719</v>
      </c>
      <c r="S456" t="s">
        <v>1886</v>
      </c>
      <c r="T456" s="22">
        <f t="shared" si="21"/>
        <v>420</v>
      </c>
      <c r="U456">
        <v>420</v>
      </c>
      <c r="V456">
        <v>420</v>
      </c>
      <c r="W456">
        <v>100000</v>
      </c>
      <c r="X456" t="s">
        <v>1913</v>
      </c>
      <c r="Y456" t="s">
        <v>2045</v>
      </c>
      <c r="Z456" t="s">
        <v>2073</v>
      </c>
      <c r="AA456" t="s">
        <v>2270</v>
      </c>
      <c r="AB456" s="17" t="s">
        <v>2360</v>
      </c>
      <c r="AC456" t="s">
        <v>2382</v>
      </c>
      <c r="AD456" s="20" t="s">
        <v>2978</v>
      </c>
      <c r="AE456" t="s">
        <v>2715</v>
      </c>
      <c r="AF456">
        <v>2</v>
      </c>
      <c r="AG456">
        <v>1</v>
      </c>
      <c r="AI456" t="s">
        <v>2966</v>
      </c>
      <c r="AJ456" t="s">
        <v>2968</v>
      </c>
      <c r="AK456" t="s">
        <v>2970</v>
      </c>
    </row>
    <row r="457" spans="1:37" ht="30">
      <c r="A457">
        <v>425</v>
      </c>
      <c r="B457" s="17" t="str">
        <f t="shared" si="22"/>
        <v>Khu phong trừ thấp_VD-7105-09_900</v>
      </c>
      <c r="C457" s="17" t="str">
        <f t="shared" si="23"/>
        <v>Khu phong trừ thấp_900</v>
      </c>
      <c r="D457" t="s">
        <v>218</v>
      </c>
      <c r="E457" t="s">
        <v>218</v>
      </c>
      <c r="F457" t="s">
        <v>482</v>
      </c>
      <c r="G457" t="s">
        <v>482</v>
      </c>
      <c r="H457" t="s">
        <v>560</v>
      </c>
      <c r="I457" t="s">
        <v>560</v>
      </c>
      <c r="J457" t="s">
        <v>572</v>
      </c>
      <c r="K457" t="s">
        <v>572</v>
      </c>
      <c r="L457" t="s">
        <v>704</v>
      </c>
      <c r="M457" t="s">
        <v>704</v>
      </c>
      <c r="N457" s="17" t="s">
        <v>971</v>
      </c>
      <c r="O457" t="s">
        <v>971</v>
      </c>
      <c r="P457" s="17" t="s">
        <v>1384</v>
      </c>
      <c r="Q457" t="s">
        <v>1384</v>
      </c>
      <c r="R457" t="s">
        <v>1746</v>
      </c>
      <c r="S457" t="s">
        <v>1886</v>
      </c>
      <c r="T457" s="22">
        <f t="shared" si="21"/>
        <v>900</v>
      </c>
      <c r="U457">
        <v>900</v>
      </c>
      <c r="V457">
        <v>900</v>
      </c>
      <c r="W457">
        <v>200000</v>
      </c>
      <c r="X457" t="s">
        <v>1913</v>
      </c>
      <c r="Y457" t="s">
        <v>2058</v>
      </c>
      <c r="Z457" t="s">
        <v>2073</v>
      </c>
      <c r="AA457" t="s">
        <v>2268</v>
      </c>
      <c r="AB457" s="17" t="s">
        <v>2357</v>
      </c>
      <c r="AC457" t="s">
        <v>2385</v>
      </c>
      <c r="AD457" s="20" t="s">
        <v>2987</v>
      </c>
      <c r="AE457" t="s">
        <v>2739</v>
      </c>
      <c r="AF457">
        <v>2</v>
      </c>
      <c r="AG457">
        <v>1</v>
      </c>
      <c r="AH457" t="s">
        <v>2961</v>
      </c>
      <c r="AI457" t="s">
        <v>2966</v>
      </c>
      <c r="AJ457" t="s">
        <v>2968</v>
      </c>
      <c r="AK457" t="s">
        <v>2970</v>
      </c>
    </row>
    <row r="458" spans="1:37" ht="30">
      <c r="A458">
        <v>430</v>
      </c>
      <c r="B458" s="17" t="str">
        <f t="shared" si="22"/>
        <v>Phong thấp Khải Hà_V265-H12-13_2450</v>
      </c>
      <c r="C458" s="17" t="str">
        <f t="shared" si="23"/>
        <v>Phong thấp Khải Hà_2450</v>
      </c>
      <c r="D458" t="s">
        <v>219</v>
      </c>
      <c r="E458" t="s">
        <v>219</v>
      </c>
      <c r="F458" t="s">
        <v>483</v>
      </c>
      <c r="G458" t="s">
        <v>483</v>
      </c>
      <c r="H458" t="s">
        <v>560</v>
      </c>
      <c r="I458" t="s">
        <v>560</v>
      </c>
      <c r="J458" t="s">
        <v>572</v>
      </c>
      <c r="K458" t="s">
        <v>572</v>
      </c>
      <c r="L458" t="s">
        <v>705</v>
      </c>
      <c r="M458" t="s">
        <v>705</v>
      </c>
      <c r="N458" s="17" t="s">
        <v>973</v>
      </c>
      <c r="O458" t="s">
        <v>973</v>
      </c>
      <c r="P458" s="17" t="s">
        <v>1388</v>
      </c>
      <c r="Q458" t="s">
        <v>1388</v>
      </c>
      <c r="R458" t="s">
        <v>1751</v>
      </c>
      <c r="S458" t="s">
        <v>1888</v>
      </c>
      <c r="T458" s="22">
        <f t="shared" si="21"/>
        <v>2450</v>
      </c>
      <c r="U458">
        <v>2450</v>
      </c>
      <c r="V458">
        <v>2450</v>
      </c>
      <c r="W458">
        <v>200000</v>
      </c>
      <c r="X458" t="s">
        <v>1913</v>
      </c>
      <c r="Y458" t="s">
        <v>2061</v>
      </c>
      <c r="Z458" t="s">
        <v>2073</v>
      </c>
      <c r="AA458" t="s">
        <v>2243</v>
      </c>
      <c r="AB458" s="17" t="s">
        <v>2358</v>
      </c>
      <c r="AC458" t="s">
        <v>2384</v>
      </c>
      <c r="AD458" s="20" t="s">
        <v>2998</v>
      </c>
      <c r="AE458" t="s">
        <v>2744</v>
      </c>
      <c r="AF458">
        <v>2</v>
      </c>
      <c r="AG458">
        <v>1</v>
      </c>
      <c r="AH458" t="s">
        <v>2962</v>
      </c>
      <c r="AI458" t="s">
        <v>2966</v>
      </c>
      <c r="AJ458" t="s">
        <v>2968</v>
      </c>
      <c r="AK458" t="s">
        <v>2970</v>
      </c>
    </row>
    <row r="459" spans="1:37">
      <c r="A459">
        <v>443</v>
      </c>
      <c r="B459" s="17" t="str">
        <f t="shared" si="22"/>
        <v>Kahagan_V77-H12-13_367,5</v>
      </c>
      <c r="C459" s="17" t="str">
        <f t="shared" si="23"/>
        <v>Kahagan_367,5</v>
      </c>
      <c r="D459" t="s">
        <v>221</v>
      </c>
      <c r="E459" t="s">
        <v>221</v>
      </c>
      <c r="F459" t="s">
        <v>490</v>
      </c>
      <c r="G459" t="s">
        <v>490</v>
      </c>
      <c r="H459" t="s">
        <v>560</v>
      </c>
      <c r="I459" t="s">
        <v>560</v>
      </c>
      <c r="J459" t="s">
        <v>572</v>
      </c>
      <c r="K459" t="s">
        <v>572</v>
      </c>
      <c r="L459" t="s">
        <v>708</v>
      </c>
      <c r="M459" t="s">
        <v>708</v>
      </c>
      <c r="N459" s="17" t="s">
        <v>983</v>
      </c>
      <c r="O459" t="s">
        <v>983</v>
      </c>
      <c r="P459" s="17" t="s">
        <v>1399</v>
      </c>
      <c r="Q459" t="s">
        <v>1399</v>
      </c>
      <c r="S459" t="s">
        <v>1886</v>
      </c>
      <c r="T459" s="22">
        <f t="shared" si="21"/>
        <v>367.5</v>
      </c>
      <c r="U459">
        <v>367.5</v>
      </c>
      <c r="V459">
        <v>367.5</v>
      </c>
      <c r="W459">
        <v>30000</v>
      </c>
      <c r="X459" t="s">
        <v>1913</v>
      </c>
      <c r="Y459" t="s">
        <v>2067</v>
      </c>
      <c r="Z459" t="s">
        <v>2073</v>
      </c>
      <c r="AA459" t="s">
        <v>1968</v>
      </c>
      <c r="AB459" s="17" t="s">
        <v>2360</v>
      </c>
      <c r="AC459" t="s">
        <v>2382</v>
      </c>
      <c r="AD459" s="20" t="s">
        <v>2978</v>
      </c>
      <c r="AE459" t="s">
        <v>221</v>
      </c>
      <c r="AF459">
        <v>2</v>
      </c>
      <c r="AG459">
        <v>1</v>
      </c>
      <c r="AH459" t="s">
        <v>2960</v>
      </c>
      <c r="AI459" t="s">
        <v>2966</v>
      </c>
      <c r="AJ459" t="s">
        <v>2968</v>
      </c>
      <c r="AK459" t="s">
        <v>2970</v>
      </c>
    </row>
    <row r="460" spans="1:37">
      <c r="A460">
        <v>444</v>
      </c>
      <c r="B460" s="17" t="str">
        <f t="shared" si="22"/>
        <v>Cồn xoa bóp_VD-12885-10_21000</v>
      </c>
      <c r="C460" s="17" t="str">
        <f t="shared" si="23"/>
        <v>Cồn xoa bóp_21000</v>
      </c>
      <c r="D460" t="s">
        <v>163</v>
      </c>
      <c r="E460" t="s">
        <v>163</v>
      </c>
      <c r="F460" t="s">
        <v>491</v>
      </c>
      <c r="G460" t="s">
        <v>491</v>
      </c>
      <c r="H460" t="s">
        <v>563</v>
      </c>
      <c r="I460" t="s">
        <v>563</v>
      </c>
      <c r="J460" t="s">
        <v>576</v>
      </c>
      <c r="K460" t="s">
        <v>576</v>
      </c>
      <c r="L460" t="s">
        <v>709</v>
      </c>
      <c r="M460" t="s">
        <v>709</v>
      </c>
      <c r="N460" s="17" t="s">
        <v>365</v>
      </c>
      <c r="O460" t="s">
        <v>365</v>
      </c>
      <c r="P460" s="17" t="s">
        <v>1400</v>
      </c>
      <c r="Q460" t="s">
        <v>1400</v>
      </c>
      <c r="S460" t="s">
        <v>1892</v>
      </c>
      <c r="T460" s="22">
        <f t="shared" si="21"/>
        <v>21000</v>
      </c>
      <c r="U460">
        <v>21000</v>
      </c>
      <c r="V460">
        <v>21000</v>
      </c>
      <c r="W460">
        <v>100000</v>
      </c>
      <c r="X460" t="s">
        <v>1913</v>
      </c>
      <c r="Y460" t="s">
        <v>2068</v>
      </c>
      <c r="Z460" t="s">
        <v>2073</v>
      </c>
      <c r="AA460" t="s">
        <v>2212</v>
      </c>
      <c r="AB460" s="17" t="s">
        <v>2358</v>
      </c>
      <c r="AC460" t="s">
        <v>2384</v>
      </c>
      <c r="AD460" s="20" t="s">
        <v>2998</v>
      </c>
      <c r="AE460" t="s">
        <v>163</v>
      </c>
      <c r="AF460">
        <v>2</v>
      </c>
      <c r="AG460">
        <v>1</v>
      </c>
      <c r="AH460" t="s">
        <v>2960</v>
      </c>
      <c r="AI460" t="s">
        <v>2966</v>
      </c>
      <c r="AJ460" t="s">
        <v>2968</v>
      </c>
      <c r="AK460" t="s">
        <v>2970</v>
      </c>
    </row>
    <row r="461" spans="1:37" ht="30">
      <c r="A461">
        <v>449</v>
      </c>
      <c r="B461" s="17" t="str">
        <f t="shared" si="22"/>
        <v>Khu phong trừ thấp_VD-7105-09_900</v>
      </c>
      <c r="C461" s="17" t="str">
        <f t="shared" si="23"/>
        <v>Khu phong trừ thấp_900</v>
      </c>
      <c r="D461" t="s">
        <v>218</v>
      </c>
      <c r="E461" t="s">
        <v>218</v>
      </c>
      <c r="F461" t="s">
        <v>493</v>
      </c>
      <c r="G461" t="s">
        <v>493</v>
      </c>
      <c r="H461" t="s">
        <v>560</v>
      </c>
      <c r="I461" t="s">
        <v>560</v>
      </c>
      <c r="J461" t="s">
        <v>572</v>
      </c>
      <c r="K461" t="s">
        <v>572</v>
      </c>
      <c r="L461" t="s">
        <v>704</v>
      </c>
      <c r="M461" t="s">
        <v>704</v>
      </c>
      <c r="N461" s="17" t="s">
        <v>971</v>
      </c>
      <c r="O461" t="s">
        <v>971</v>
      </c>
      <c r="P461" s="17" t="s">
        <v>1384</v>
      </c>
      <c r="Q461" t="s">
        <v>1384</v>
      </c>
      <c r="R461" t="s">
        <v>1746</v>
      </c>
      <c r="S461" t="s">
        <v>1886</v>
      </c>
      <c r="T461" s="22">
        <f t="shared" si="21"/>
        <v>900</v>
      </c>
      <c r="U461">
        <v>900</v>
      </c>
      <c r="V461">
        <v>900</v>
      </c>
      <c r="W461">
        <v>100000</v>
      </c>
      <c r="X461" t="s">
        <v>1913</v>
      </c>
      <c r="Y461" t="s">
        <v>2058</v>
      </c>
      <c r="Z461" t="s">
        <v>2073</v>
      </c>
      <c r="AA461" t="s">
        <v>2268</v>
      </c>
      <c r="AB461" s="17" t="s">
        <v>2357</v>
      </c>
      <c r="AC461" t="s">
        <v>2385</v>
      </c>
      <c r="AD461" s="20" t="s">
        <v>2987</v>
      </c>
      <c r="AE461" t="s">
        <v>2739</v>
      </c>
      <c r="AF461">
        <v>2</v>
      </c>
      <c r="AG461">
        <v>1</v>
      </c>
      <c r="AH461" t="s">
        <v>2960</v>
      </c>
      <c r="AI461" t="s">
        <v>2966</v>
      </c>
      <c r="AJ461" t="s">
        <v>2968</v>
      </c>
      <c r="AK461" t="s">
        <v>2970</v>
      </c>
    </row>
    <row r="462" spans="1:37" ht="30">
      <c r="A462">
        <v>515</v>
      </c>
      <c r="B462" s="17" t="str">
        <f t="shared" si="22"/>
        <v>THẬP TOÀN ĐẠI BỔ_VD- 18759-13_263</v>
      </c>
      <c r="C462" s="17" t="str">
        <f t="shared" si="23"/>
        <v>THẬP TOÀN ĐẠI BỔ_263</v>
      </c>
      <c r="D462" t="s">
        <v>164</v>
      </c>
      <c r="E462" t="s">
        <v>164</v>
      </c>
      <c r="F462" t="s">
        <v>517</v>
      </c>
      <c r="G462" t="s">
        <v>517</v>
      </c>
      <c r="H462" t="s">
        <v>560</v>
      </c>
      <c r="I462" t="s">
        <v>560</v>
      </c>
      <c r="J462" t="s">
        <v>572</v>
      </c>
      <c r="K462" t="s">
        <v>572</v>
      </c>
      <c r="L462" t="s">
        <v>712</v>
      </c>
      <c r="M462" t="s">
        <v>712</v>
      </c>
      <c r="N462" s="17" t="s">
        <v>994</v>
      </c>
      <c r="O462" t="s">
        <v>994</v>
      </c>
      <c r="P462" s="17" t="s">
        <v>1411</v>
      </c>
      <c r="Q462" t="s">
        <v>1411</v>
      </c>
      <c r="R462" t="s">
        <v>1770</v>
      </c>
      <c r="S462" t="s">
        <v>1886</v>
      </c>
      <c r="T462" s="22">
        <f t="shared" si="21"/>
        <v>263</v>
      </c>
      <c r="U462">
        <v>263</v>
      </c>
      <c r="V462">
        <v>263</v>
      </c>
      <c r="W462">
        <v>300000</v>
      </c>
      <c r="X462" t="s">
        <v>1913</v>
      </c>
      <c r="Y462" t="s">
        <v>2077</v>
      </c>
      <c r="Z462" t="s">
        <v>2073</v>
      </c>
      <c r="AA462" t="s">
        <v>2285</v>
      </c>
      <c r="AB462" s="17" t="s">
        <v>2358</v>
      </c>
      <c r="AC462" t="s">
        <v>2384</v>
      </c>
      <c r="AD462" s="20" t="s">
        <v>2998</v>
      </c>
      <c r="AE462" t="s">
        <v>2775</v>
      </c>
      <c r="AF462">
        <v>2</v>
      </c>
      <c r="AG462">
        <v>1</v>
      </c>
      <c r="AH462" t="s">
        <v>2960</v>
      </c>
      <c r="AI462" t="s">
        <v>2966</v>
      </c>
      <c r="AJ462" t="s">
        <v>2968</v>
      </c>
      <c r="AK462" t="s">
        <v>2970</v>
      </c>
    </row>
    <row r="463" spans="1:37" ht="30">
      <c r="A463">
        <v>542</v>
      </c>
      <c r="B463" s="17" t="str">
        <f t="shared" si="22"/>
        <v>Hoàn lục vị bổ thận âm_VD-18756-13_175</v>
      </c>
      <c r="C463" s="17" t="str">
        <f t="shared" si="23"/>
        <v>Hoàn lục vị bổ thận âm_175</v>
      </c>
      <c r="D463" t="s">
        <v>229</v>
      </c>
      <c r="E463" t="s">
        <v>229</v>
      </c>
      <c r="F463" t="s">
        <v>526</v>
      </c>
      <c r="G463" t="s">
        <v>526</v>
      </c>
      <c r="H463" t="s">
        <v>560</v>
      </c>
      <c r="I463" t="s">
        <v>560</v>
      </c>
      <c r="J463" t="s">
        <v>572</v>
      </c>
      <c r="K463" t="s">
        <v>572</v>
      </c>
      <c r="L463" t="s">
        <v>714</v>
      </c>
      <c r="M463" t="s">
        <v>714</v>
      </c>
      <c r="N463" s="17" t="s">
        <v>999</v>
      </c>
      <c r="O463" t="s">
        <v>999</v>
      </c>
      <c r="P463" s="17" t="s">
        <v>1417</v>
      </c>
      <c r="Q463" t="s">
        <v>1417</v>
      </c>
      <c r="S463" t="s">
        <v>1886</v>
      </c>
      <c r="T463" s="22">
        <f t="shared" si="21"/>
        <v>175</v>
      </c>
      <c r="U463">
        <v>175</v>
      </c>
      <c r="V463">
        <v>175</v>
      </c>
      <c r="W463">
        <v>50000</v>
      </c>
      <c r="X463" t="s">
        <v>1913</v>
      </c>
      <c r="Y463" t="s">
        <v>2068</v>
      </c>
      <c r="Z463" t="s">
        <v>2073</v>
      </c>
      <c r="AA463" t="s">
        <v>2212</v>
      </c>
      <c r="AB463" s="17" t="s">
        <v>2358</v>
      </c>
      <c r="AC463" t="s">
        <v>2384</v>
      </c>
      <c r="AD463" s="20" t="s">
        <v>2998</v>
      </c>
      <c r="AE463" t="s">
        <v>2795</v>
      </c>
      <c r="AF463">
        <v>2</v>
      </c>
      <c r="AG463">
        <v>1</v>
      </c>
      <c r="AH463" t="s">
        <v>2960</v>
      </c>
      <c r="AI463" t="s">
        <v>2966</v>
      </c>
      <c r="AJ463" t="s">
        <v>2968</v>
      </c>
      <c r="AK463" t="s">
        <v>2970</v>
      </c>
    </row>
    <row r="464" spans="1:37" ht="30">
      <c r="A464">
        <v>666</v>
      </c>
      <c r="B464" s="17" t="str">
        <f t="shared" si="22"/>
        <v>Cồn xoa bóp Jamda_VD-21803-14_18000</v>
      </c>
      <c r="C464" s="17" t="str">
        <f t="shared" si="23"/>
        <v>Cồn xoa bóp Jamda_18000</v>
      </c>
      <c r="D464" t="s">
        <v>240</v>
      </c>
      <c r="E464" t="s">
        <v>240</v>
      </c>
      <c r="F464" t="s">
        <v>547</v>
      </c>
      <c r="G464" t="s">
        <v>547</v>
      </c>
      <c r="H464" t="s">
        <v>563</v>
      </c>
      <c r="I464" t="s">
        <v>563</v>
      </c>
      <c r="J464" t="s">
        <v>576</v>
      </c>
      <c r="K464" t="s">
        <v>576</v>
      </c>
      <c r="L464" t="s">
        <v>741</v>
      </c>
      <c r="M464" t="s">
        <v>741</v>
      </c>
      <c r="N464" s="17" t="s">
        <v>894</v>
      </c>
      <c r="O464" t="s">
        <v>894</v>
      </c>
      <c r="P464" s="17" t="s">
        <v>1284</v>
      </c>
      <c r="Q464" t="s">
        <v>1284</v>
      </c>
      <c r="R464" t="s">
        <v>1869</v>
      </c>
      <c r="S464" t="s">
        <v>1892</v>
      </c>
      <c r="T464" s="22">
        <f t="shared" si="21"/>
        <v>18000</v>
      </c>
      <c r="U464">
        <v>18000</v>
      </c>
      <c r="V464">
        <v>18000</v>
      </c>
      <c r="W464">
        <v>30000</v>
      </c>
      <c r="X464" t="s">
        <v>1913</v>
      </c>
      <c r="Y464" t="s">
        <v>2141</v>
      </c>
      <c r="Z464" t="s">
        <v>2073</v>
      </c>
      <c r="AA464" t="s">
        <v>2332</v>
      </c>
      <c r="AB464" s="17" t="s">
        <v>2377</v>
      </c>
      <c r="AC464" t="s">
        <v>2396</v>
      </c>
      <c r="AD464" s="20" t="s">
        <v>3012</v>
      </c>
      <c r="AE464" t="s">
        <v>2918</v>
      </c>
      <c r="AF464">
        <v>2</v>
      </c>
      <c r="AG464">
        <v>1</v>
      </c>
      <c r="AH464" t="s">
        <v>2960</v>
      </c>
      <c r="AI464" t="s">
        <v>2966</v>
      </c>
      <c r="AJ464" t="s">
        <v>2968</v>
      </c>
      <c r="AK464" t="s">
        <v>2970</v>
      </c>
    </row>
    <row r="465" spans="1:37">
      <c r="A465">
        <v>667</v>
      </c>
      <c r="B465" s="17" t="str">
        <f t="shared" si="22"/>
        <v>Kim tiền thảo_VD-13283-10_221</v>
      </c>
      <c r="C465" s="17" t="str">
        <f t="shared" si="23"/>
        <v>Kim tiền thảo_221</v>
      </c>
      <c r="D465" t="s">
        <v>167</v>
      </c>
      <c r="E465" t="s">
        <v>167</v>
      </c>
      <c r="F465" t="s">
        <v>370</v>
      </c>
      <c r="G465" t="s">
        <v>370</v>
      </c>
      <c r="H465" t="s">
        <v>560</v>
      </c>
      <c r="I465" t="s">
        <v>560</v>
      </c>
      <c r="J465" t="s">
        <v>572</v>
      </c>
      <c r="K465" t="s">
        <v>572</v>
      </c>
      <c r="L465" t="s">
        <v>682</v>
      </c>
      <c r="M465" t="s">
        <v>682</v>
      </c>
      <c r="N465" s="17" t="s">
        <v>370</v>
      </c>
      <c r="O465" t="s">
        <v>370</v>
      </c>
      <c r="P465" s="17" t="s">
        <v>1492</v>
      </c>
      <c r="Q465" t="s">
        <v>1492</v>
      </c>
      <c r="R465" t="s">
        <v>1870</v>
      </c>
      <c r="S465" t="s">
        <v>1898</v>
      </c>
      <c r="T465" s="22">
        <f t="shared" si="21"/>
        <v>221</v>
      </c>
      <c r="U465">
        <v>221</v>
      </c>
      <c r="V465">
        <v>221</v>
      </c>
      <c r="W465">
        <v>1000</v>
      </c>
      <c r="X465" t="s">
        <v>1913</v>
      </c>
      <c r="Y465" t="s">
        <v>1986</v>
      </c>
      <c r="Z465" t="s">
        <v>2073</v>
      </c>
      <c r="AA465" t="s">
        <v>1986</v>
      </c>
      <c r="AB465" s="17" t="s">
        <v>2377</v>
      </c>
      <c r="AC465" t="s">
        <v>2396</v>
      </c>
      <c r="AD465" s="20" t="s">
        <v>3012</v>
      </c>
      <c r="AE465" t="s">
        <v>2919</v>
      </c>
      <c r="AF465">
        <v>2</v>
      </c>
      <c r="AG465">
        <v>1</v>
      </c>
      <c r="AH465" t="s">
        <v>2960</v>
      </c>
      <c r="AI465" t="s">
        <v>2966</v>
      </c>
      <c r="AJ465" t="s">
        <v>2968</v>
      </c>
      <c r="AK465" t="s">
        <v>2970</v>
      </c>
    </row>
    <row r="466" spans="1:37" ht="30">
      <c r="A466">
        <v>668</v>
      </c>
      <c r="B466" s="17" t="str">
        <f t="shared" si="22"/>
        <v>An thần bổ tâm - f_VD-20532-14_800</v>
      </c>
      <c r="C466" s="17" t="str">
        <f t="shared" si="23"/>
        <v>An thần bổ tâm - f_800</v>
      </c>
      <c r="D466" t="s">
        <v>241</v>
      </c>
      <c r="E466" t="s">
        <v>241</v>
      </c>
      <c r="F466" t="s">
        <v>548</v>
      </c>
      <c r="G466" t="s">
        <v>548</v>
      </c>
      <c r="H466" t="s">
        <v>560</v>
      </c>
      <c r="I466" t="s">
        <v>560</v>
      </c>
      <c r="J466" t="s">
        <v>572</v>
      </c>
      <c r="K466" t="s">
        <v>572</v>
      </c>
      <c r="L466" t="s">
        <v>742</v>
      </c>
      <c r="M466" t="s">
        <v>742</v>
      </c>
      <c r="N466" s="17" t="s">
        <v>1119</v>
      </c>
      <c r="O466" t="s">
        <v>1119</v>
      </c>
      <c r="P466" s="17" t="s">
        <v>1493</v>
      </c>
      <c r="Q466" t="s">
        <v>1493</v>
      </c>
      <c r="R466" t="s">
        <v>1871</v>
      </c>
      <c r="S466" t="s">
        <v>1886</v>
      </c>
      <c r="T466" s="22">
        <f t="shared" si="21"/>
        <v>800</v>
      </c>
      <c r="U466">
        <v>800</v>
      </c>
      <c r="V466">
        <v>800</v>
      </c>
      <c r="W466">
        <v>50000</v>
      </c>
      <c r="X466" t="s">
        <v>1913</v>
      </c>
      <c r="Y466" t="s">
        <v>2142</v>
      </c>
      <c r="Z466" t="s">
        <v>2073</v>
      </c>
      <c r="AA466" t="s">
        <v>2142</v>
      </c>
      <c r="AB466" s="17" t="s">
        <v>2377</v>
      </c>
      <c r="AC466" t="s">
        <v>2396</v>
      </c>
      <c r="AD466" s="20" t="s">
        <v>3012</v>
      </c>
      <c r="AE466" t="s">
        <v>2920</v>
      </c>
      <c r="AF466">
        <v>2</v>
      </c>
      <c r="AG466">
        <v>1</v>
      </c>
      <c r="AH466" t="s">
        <v>2960</v>
      </c>
      <c r="AI466" t="s">
        <v>2966</v>
      </c>
      <c r="AJ466" t="s">
        <v>2968</v>
      </c>
      <c r="AK466" t="s">
        <v>2970</v>
      </c>
    </row>
    <row r="467" spans="1:37">
      <c r="A467">
        <v>669</v>
      </c>
      <c r="B467" s="17" t="str">
        <f t="shared" si="22"/>
        <v>Chobil_VD-9992-10_530</v>
      </c>
      <c r="C467" s="17" t="str">
        <f t="shared" si="23"/>
        <v>Chobil_530</v>
      </c>
      <c r="D467" t="s">
        <v>242</v>
      </c>
      <c r="E467" t="s">
        <v>242</v>
      </c>
      <c r="F467" t="s">
        <v>549</v>
      </c>
      <c r="G467" t="s">
        <v>549</v>
      </c>
      <c r="H467" t="s">
        <v>560</v>
      </c>
      <c r="I467" t="s">
        <v>560</v>
      </c>
      <c r="J467" t="s">
        <v>572</v>
      </c>
      <c r="K467" t="s">
        <v>572</v>
      </c>
      <c r="L467" t="s">
        <v>743</v>
      </c>
      <c r="M467" t="s">
        <v>743</v>
      </c>
      <c r="N467" s="17" t="s">
        <v>1120</v>
      </c>
      <c r="O467" t="s">
        <v>1120</v>
      </c>
      <c r="P467" s="17" t="s">
        <v>1494</v>
      </c>
      <c r="Q467" t="s">
        <v>1494</v>
      </c>
      <c r="R467" t="s">
        <v>1872</v>
      </c>
      <c r="S467" t="s">
        <v>1898</v>
      </c>
      <c r="T467" s="22">
        <f t="shared" si="21"/>
        <v>530</v>
      </c>
      <c r="U467">
        <v>530</v>
      </c>
      <c r="V467">
        <v>530</v>
      </c>
      <c r="W467">
        <v>200000</v>
      </c>
      <c r="X467" t="s">
        <v>1913</v>
      </c>
      <c r="Y467" t="s">
        <v>1986</v>
      </c>
      <c r="Z467" t="s">
        <v>2073</v>
      </c>
      <c r="AA467" t="s">
        <v>1986</v>
      </c>
      <c r="AB467" s="17" t="s">
        <v>2377</v>
      </c>
      <c r="AC467" t="s">
        <v>2396</v>
      </c>
      <c r="AD467" s="20" t="s">
        <v>3012</v>
      </c>
      <c r="AE467" t="s">
        <v>2921</v>
      </c>
      <c r="AF467">
        <v>2</v>
      </c>
      <c r="AG467">
        <v>1</v>
      </c>
      <c r="AH467" t="s">
        <v>2960</v>
      </c>
      <c r="AI467" t="s">
        <v>2966</v>
      </c>
      <c r="AJ467" t="s">
        <v>2968</v>
      </c>
      <c r="AK467" t="s">
        <v>2970</v>
      </c>
    </row>
    <row r="468" spans="1:37">
      <c r="A468">
        <v>670</v>
      </c>
      <c r="B468" s="17" t="str">
        <f t="shared" si="22"/>
        <v>Tuzamin_VD-24355-16_2800</v>
      </c>
      <c r="C468" s="17" t="str">
        <f t="shared" si="23"/>
        <v>Tuzamin_2800</v>
      </c>
      <c r="D468" t="s">
        <v>168</v>
      </c>
      <c r="E468" t="s">
        <v>168</v>
      </c>
      <c r="F468" t="s">
        <v>550</v>
      </c>
      <c r="G468" t="s">
        <v>550</v>
      </c>
      <c r="H468" t="s">
        <v>560</v>
      </c>
      <c r="I468" t="s">
        <v>560</v>
      </c>
      <c r="J468" t="s">
        <v>572</v>
      </c>
      <c r="K468" t="s">
        <v>572</v>
      </c>
      <c r="L468" t="s">
        <v>744</v>
      </c>
      <c r="M468" t="s">
        <v>744</v>
      </c>
      <c r="N468" s="17" t="s">
        <v>900</v>
      </c>
      <c r="O468" t="s">
        <v>900</v>
      </c>
      <c r="P468" s="17" t="s">
        <v>1495</v>
      </c>
      <c r="Q468" t="s">
        <v>1495</v>
      </c>
      <c r="R468" t="s">
        <v>1873</v>
      </c>
      <c r="S468" t="s">
        <v>1886</v>
      </c>
      <c r="T468" s="22">
        <f t="shared" si="21"/>
        <v>2800</v>
      </c>
      <c r="U468">
        <v>2800</v>
      </c>
      <c r="V468">
        <v>2800</v>
      </c>
      <c r="W468">
        <v>150000</v>
      </c>
      <c r="X468" t="s">
        <v>1913</v>
      </c>
      <c r="Y468" t="s">
        <v>2143</v>
      </c>
      <c r="Z468" t="s">
        <v>2073</v>
      </c>
      <c r="AA468" t="s">
        <v>2143</v>
      </c>
      <c r="AB468" s="17" t="s">
        <v>2377</v>
      </c>
      <c r="AC468" t="s">
        <v>2396</v>
      </c>
      <c r="AD468" s="20" t="s">
        <v>3012</v>
      </c>
      <c r="AE468" t="s">
        <v>2922</v>
      </c>
      <c r="AF468">
        <v>2</v>
      </c>
      <c r="AG468">
        <v>1</v>
      </c>
      <c r="AH468" t="s">
        <v>2960</v>
      </c>
      <c r="AI468" t="s">
        <v>2966</v>
      </c>
      <c r="AJ468" t="s">
        <v>2968</v>
      </c>
      <c r="AK468" t="s">
        <v>2970</v>
      </c>
    </row>
    <row r="469" spans="1:37" ht="30">
      <c r="A469">
        <v>671</v>
      </c>
      <c r="B469" s="17" t="str">
        <f t="shared" si="22"/>
        <v>Thập toàn đại bổ P/H_VD-26493-17_4350</v>
      </c>
      <c r="C469" s="17" t="str">
        <f t="shared" si="23"/>
        <v>Thập toàn đại bổ P/H_4350</v>
      </c>
      <c r="D469" t="s">
        <v>164</v>
      </c>
      <c r="E469" t="s">
        <v>164</v>
      </c>
      <c r="F469" t="s">
        <v>551</v>
      </c>
      <c r="G469" t="s">
        <v>551</v>
      </c>
      <c r="H469" t="s">
        <v>560</v>
      </c>
      <c r="I469" t="s">
        <v>560</v>
      </c>
      <c r="J469" t="s">
        <v>572</v>
      </c>
      <c r="K469" t="s">
        <v>572</v>
      </c>
      <c r="L469" t="s">
        <v>745</v>
      </c>
      <c r="M469" t="s">
        <v>745</v>
      </c>
      <c r="N469" s="17" t="s">
        <v>1121</v>
      </c>
      <c r="O469" t="s">
        <v>1121</v>
      </c>
      <c r="P469" s="17" t="s">
        <v>1496</v>
      </c>
      <c r="Q469" t="s">
        <v>1496</v>
      </c>
      <c r="R469" t="s">
        <v>1874</v>
      </c>
      <c r="S469" t="s">
        <v>1886</v>
      </c>
      <c r="T469" s="22">
        <f t="shared" si="21"/>
        <v>4350</v>
      </c>
      <c r="U469">
        <v>4350</v>
      </c>
      <c r="V469">
        <v>4350</v>
      </c>
      <c r="W469">
        <v>200000</v>
      </c>
      <c r="X469" t="s">
        <v>1913</v>
      </c>
      <c r="Y469" t="s">
        <v>2144</v>
      </c>
      <c r="Z469" t="s">
        <v>2073</v>
      </c>
      <c r="AA469" t="s">
        <v>2144</v>
      </c>
      <c r="AB469" s="17" t="s">
        <v>2377</v>
      </c>
      <c r="AC469" t="s">
        <v>2396</v>
      </c>
      <c r="AD469" s="20" t="s">
        <v>3012</v>
      </c>
      <c r="AE469" t="s">
        <v>2923</v>
      </c>
      <c r="AF469">
        <v>2</v>
      </c>
      <c r="AG469">
        <v>1</v>
      </c>
      <c r="AH469" t="s">
        <v>2960</v>
      </c>
      <c r="AI469" t="s">
        <v>2966</v>
      </c>
      <c r="AJ469" t="s">
        <v>2968</v>
      </c>
      <c r="AK469" t="s">
        <v>2970</v>
      </c>
    </row>
    <row r="470" spans="1:37" ht="30">
      <c r="A470">
        <v>672</v>
      </c>
      <c r="B470" s="17" t="str">
        <f t="shared" si="22"/>
        <v>Dưỡng cốt hoàn_VD-17817-12_3500</v>
      </c>
      <c r="C470" s="17" t="str">
        <f t="shared" si="23"/>
        <v>Dưỡng cốt hoàn_3500</v>
      </c>
      <c r="D470" t="s">
        <v>243</v>
      </c>
      <c r="E470" t="s">
        <v>243</v>
      </c>
      <c r="F470" t="s">
        <v>552</v>
      </c>
      <c r="G470" t="s">
        <v>552</v>
      </c>
      <c r="H470" t="s">
        <v>560</v>
      </c>
      <c r="I470" t="s">
        <v>560</v>
      </c>
      <c r="J470" t="s">
        <v>572</v>
      </c>
      <c r="K470" t="s">
        <v>572</v>
      </c>
      <c r="L470" t="s">
        <v>746</v>
      </c>
      <c r="M470" t="s">
        <v>746</v>
      </c>
      <c r="N470" s="17" t="s">
        <v>1122</v>
      </c>
      <c r="O470" t="s">
        <v>1122</v>
      </c>
      <c r="P470" s="17" t="s">
        <v>1497</v>
      </c>
      <c r="Q470" t="s">
        <v>1497</v>
      </c>
      <c r="R470" t="s">
        <v>1875</v>
      </c>
      <c r="S470" t="s">
        <v>1888</v>
      </c>
      <c r="T470" s="22">
        <f t="shared" si="21"/>
        <v>3500</v>
      </c>
      <c r="U470">
        <v>3500</v>
      </c>
      <c r="V470">
        <v>3500</v>
      </c>
      <c r="W470">
        <v>200000</v>
      </c>
      <c r="X470" t="s">
        <v>1913</v>
      </c>
      <c r="Y470" t="s">
        <v>2141</v>
      </c>
      <c r="Z470" t="s">
        <v>2073</v>
      </c>
      <c r="AA470" t="s">
        <v>2332</v>
      </c>
      <c r="AB470" s="17" t="s">
        <v>2377</v>
      </c>
      <c r="AC470" t="s">
        <v>2396</v>
      </c>
      <c r="AD470" s="20" t="s">
        <v>3012</v>
      </c>
      <c r="AE470" t="s">
        <v>2924</v>
      </c>
      <c r="AF470">
        <v>2</v>
      </c>
      <c r="AG470">
        <v>1</v>
      </c>
      <c r="AH470" t="s">
        <v>2960</v>
      </c>
      <c r="AI470" t="s">
        <v>2966</v>
      </c>
      <c r="AJ470" t="s">
        <v>2968</v>
      </c>
      <c r="AK470" t="s">
        <v>2970</v>
      </c>
    </row>
    <row r="471" spans="1:37">
      <c r="A471">
        <v>673</v>
      </c>
      <c r="B471" s="17" t="str">
        <f t="shared" si="22"/>
        <v>Phalintop_VD-24094-16_3500</v>
      </c>
      <c r="C471" s="17" t="str">
        <f t="shared" si="23"/>
        <v>Phalintop_3500</v>
      </c>
      <c r="D471" t="s">
        <v>244</v>
      </c>
      <c r="E471" t="s">
        <v>244</v>
      </c>
      <c r="F471" t="s">
        <v>553</v>
      </c>
      <c r="G471" t="s">
        <v>553</v>
      </c>
      <c r="H471" t="s">
        <v>560</v>
      </c>
      <c r="I471" t="s">
        <v>560</v>
      </c>
      <c r="J471" t="s">
        <v>572</v>
      </c>
      <c r="K471" t="s">
        <v>572</v>
      </c>
      <c r="L471" t="s">
        <v>747</v>
      </c>
      <c r="M471" t="s">
        <v>747</v>
      </c>
      <c r="N471" s="17" t="s">
        <v>1123</v>
      </c>
      <c r="O471" t="s">
        <v>1123</v>
      </c>
      <c r="P471" s="17" t="s">
        <v>1498</v>
      </c>
      <c r="Q471" t="s">
        <v>1498</v>
      </c>
      <c r="R471" t="s">
        <v>1876</v>
      </c>
      <c r="S471" t="s">
        <v>1887</v>
      </c>
      <c r="T471" s="22">
        <f t="shared" si="21"/>
        <v>3500</v>
      </c>
      <c r="U471">
        <v>3500</v>
      </c>
      <c r="V471">
        <v>3500</v>
      </c>
      <c r="W471">
        <v>100000</v>
      </c>
      <c r="X471" t="s">
        <v>1913</v>
      </c>
      <c r="Y471" t="s">
        <v>1999</v>
      </c>
      <c r="Z471" t="s">
        <v>2073</v>
      </c>
      <c r="AA471" t="s">
        <v>2333</v>
      </c>
      <c r="AB471" s="17" t="s">
        <v>2377</v>
      </c>
      <c r="AC471" t="s">
        <v>2396</v>
      </c>
      <c r="AD471" s="20" t="s">
        <v>3012</v>
      </c>
      <c r="AE471" t="s">
        <v>2925</v>
      </c>
      <c r="AF471">
        <v>2</v>
      </c>
      <c r="AG471">
        <v>1</v>
      </c>
      <c r="AH471" t="s">
        <v>2960</v>
      </c>
      <c r="AI471" t="s">
        <v>2966</v>
      </c>
      <c r="AJ471" t="s">
        <v>2968</v>
      </c>
      <c r="AK471" t="s">
        <v>2970</v>
      </c>
    </row>
    <row r="472" spans="1:37" ht="30">
      <c r="A472">
        <v>674</v>
      </c>
      <c r="B472" s="17" t="str">
        <f t="shared" si="22"/>
        <v>Siro trị ho Slaska_VD-20057-13_27000</v>
      </c>
      <c r="C472" s="17" t="str">
        <f t="shared" si="23"/>
        <v>Siro trị ho Slaska_27000</v>
      </c>
      <c r="D472" t="s">
        <v>245</v>
      </c>
      <c r="E472" t="s">
        <v>245</v>
      </c>
      <c r="F472" t="s">
        <v>554</v>
      </c>
      <c r="G472" t="s">
        <v>554</v>
      </c>
      <c r="H472" t="s">
        <v>560</v>
      </c>
      <c r="I472" t="s">
        <v>560</v>
      </c>
      <c r="J472" t="s">
        <v>572</v>
      </c>
      <c r="K472" t="s">
        <v>572</v>
      </c>
      <c r="L472" t="s">
        <v>748</v>
      </c>
      <c r="M472" t="s">
        <v>748</v>
      </c>
      <c r="N472" s="17" t="s">
        <v>1124</v>
      </c>
      <c r="O472" t="s">
        <v>1124</v>
      </c>
      <c r="P472" s="17" t="s">
        <v>1499</v>
      </c>
      <c r="Q472" t="s">
        <v>1499</v>
      </c>
      <c r="R472" t="s">
        <v>1877</v>
      </c>
      <c r="S472" t="s">
        <v>1892</v>
      </c>
      <c r="T472" s="22">
        <f t="shared" si="21"/>
        <v>27000</v>
      </c>
      <c r="U472">
        <v>27000</v>
      </c>
      <c r="V472">
        <v>27000</v>
      </c>
      <c r="W472">
        <v>30000</v>
      </c>
      <c r="X472" t="s">
        <v>1913</v>
      </c>
      <c r="Y472" t="s">
        <v>2141</v>
      </c>
      <c r="Z472" t="s">
        <v>2073</v>
      </c>
      <c r="AA472" t="s">
        <v>2332</v>
      </c>
      <c r="AB472" s="17" t="s">
        <v>2377</v>
      </c>
      <c r="AC472" t="s">
        <v>2396</v>
      </c>
      <c r="AD472" s="20" t="s">
        <v>3012</v>
      </c>
      <c r="AE472" t="s">
        <v>2926</v>
      </c>
      <c r="AF472">
        <v>2</v>
      </c>
      <c r="AG472">
        <v>1</v>
      </c>
      <c r="AH472" t="s">
        <v>2960</v>
      </c>
      <c r="AI472" t="s">
        <v>2966</v>
      </c>
      <c r="AJ472" t="s">
        <v>2968</v>
      </c>
      <c r="AK472" t="s">
        <v>2970</v>
      </c>
    </row>
    <row r="473" spans="1:37">
      <c r="A473">
        <v>675</v>
      </c>
      <c r="B473" s="17" t="str">
        <f t="shared" si="22"/>
        <v>Cerecaps_VD-24348-16_2800</v>
      </c>
      <c r="C473" s="17" t="str">
        <f t="shared" si="23"/>
        <v>Cerecaps_2800</v>
      </c>
      <c r="D473" t="s">
        <v>246</v>
      </c>
      <c r="E473" t="s">
        <v>246</v>
      </c>
      <c r="F473" t="s">
        <v>555</v>
      </c>
      <c r="G473" t="s">
        <v>555</v>
      </c>
      <c r="H473" t="s">
        <v>560</v>
      </c>
      <c r="I473" t="s">
        <v>560</v>
      </c>
      <c r="J473" t="s">
        <v>572</v>
      </c>
      <c r="K473" t="s">
        <v>572</v>
      </c>
      <c r="L473" t="s">
        <v>749</v>
      </c>
      <c r="M473" t="s">
        <v>749</v>
      </c>
      <c r="N473" s="17" t="s">
        <v>1125</v>
      </c>
      <c r="O473" t="s">
        <v>1125</v>
      </c>
      <c r="P473" s="17" t="s">
        <v>1500</v>
      </c>
      <c r="Q473" t="s">
        <v>1500</v>
      </c>
      <c r="R473" t="s">
        <v>1873</v>
      </c>
      <c r="S473" t="s">
        <v>1886</v>
      </c>
      <c r="T473" s="22">
        <f t="shared" si="21"/>
        <v>2800</v>
      </c>
      <c r="U473">
        <v>2800</v>
      </c>
      <c r="V473">
        <v>2800</v>
      </c>
      <c r="W473">
        <v>200000</v>
      </c>
      <c r="X473" t="s">
        <v>1913</v>
      </c>
      <c r="Y473" t="s">
        <v>2143</v>
      </c>
      <c r="Z473" t="s">
        <v>2073</v>
      </c>
      <c r="AA473" t="s">
        <v>2143</v>
      </c>
      <c r="AB473" s="17" t="s">
        <v>2377</v>
      </c>
      <c r="AC473" t="s">
        <v>2396</v>
      </c>
      <c r="AD473" s="20" t="s">
        <v>3012</v>
      </c>
      <c r="AE473" t="s">
        <v>2927</v>
      </c>
      <c r="AF473">
        <v>2</v>
      </c>
      <c r="AG473">
        <v>1</v>
      </c>
      <c r="AH473" t="s">
        <v>2960</v>
      </c>
      <c r="AI473" t="s">
        <v>2966</v>
      </c>
      <c r="AJ473" t="s">
        <v>2968</v>
      </c>
      <c r="AK473" t="s">
        <v>2970</v>
      </c>
    </row>
    <row r="474" spans="1:37" ht="30">
      <c r="A474">
        <v>1</v>
      </c>
      <c r="B474" s="17" t="str">
        <f t="shared" si="22"/>
        <v>Bạch thược__125</v>
      </c>
      <c r="C474" s="17" t="str">
        <f t="shared" si="23"/>
        <v>Bạch thược_125</v>
      </c>
      <c r="D474" t="s">
        <v>2</v>
      </c>
      <c r="E474" t="s">
        <v>2</v>
      </c>
      <c r="N474" s="17" t="s">
        <v>397</v>
      </c>
      <c r="O474" t="s">
        <v>397</v>
      </c>
      <c r="S474" t="s">
        <v>1885</v>
      </c>
      <c r="T474" s="22">
        <f t="shared" si="21"/>
        <v>125</v>
      </c>
      <c r="U474">
        <v>125</v>
      </c>
      <c r="V474">
        <v>125</v>
      </c>
      <c r="W474">
        <v>250</v>
      </c>
      <c r="X474" t="s">
        <v>1913</v>
      </c>
      <c r="Z474" t="s">
        <v>2155</v>
      </c>
      <c r="AA474" t="s">
        <v>2191</v>
      </c>
      <c r="AB474" s="17" t="s">
        <v>2337</v>
      </c>
      <c r="AC474" t="s">
        <v>2381</v>
      </c>
      <c r="AD474" s="20" t="s">
        <v>2987</v>
      </c>
      <c r="AE474" t="s">
        <v>2399</v>
      </c>
      <c r="AF474">
        <v>3</v>
      </c>
      <c r="AG474">
        <v>1</v>
      </c>
      <c r="AI474" t="s">
        <v>2966</v>
      </c>
      <c r="AJ474" t="s">
        <v>2968</v>
      </c>
      <c r="AK474" t="s">
        <v>2970</v>
      </c>
    </row>
    <row r="475" spans="1:37" ht="30">
      <c r="A475">
        <v>2</v>
      </c>
      <c r="B475" s="17" t="str">
        <f t="shared" si="22"/>
        <v>Cam thảo__100</v>
      </c>
      <c r="C475" s="17" t="str">
        <f t="shared" si="23"/>
        <v>Cam thảo_100</v>
      </c>
      <c r="D475" t="s">
        <v>3</v>
      </c>
      <c r="E475" t="s">
        <v>3</v>
      </c>
      <c r="N475" s="17" t="s">
        <v>497</v>
      </c>
      <c r="O475" t="s">
        <v>497</v>
      </c>
      <c r="S475" t="s">
        <v>1885</v>
      </c>
      <c r="T475" s="22">
        <f t="shared" si="21"/>
        <v>100</v>
      </c>
      <c r="U475">
        <v>100</v>
      </c>
      <c r="V475">
        <v>100</v>
      </c>
      <c r="W475">
        <v>200</v>
      </c>
      <c r="X475" t="s">
        <v>1913</v>
      </c>
      <c r="Z475" t="s">
        <v>2155</v>
      </c>
      <c r="AA475" t="s">
        <v>2191</v>
      </c>
      <c r="AB475" s="17" t="s">
        <v>2337</v>
      </c>
      <c r="AC475" t="s">
        <v>2381</v>
      </c>
      <c r="AD475" s="20" t="s">
        <v>2987</v>
      </c>
      <c r="AE475" t="s">
        <v>2400</v>
      </c>
      <c r="AF475">
        <v>3</v>
      </c>
      <c r="AG475">
        <v>1</v>
      </c>
      <c r="AI475" t="s">
        <v>2966</v>
      </c>
      <c r="AJ475" t="s">
        <v>2968</v>
      </c>
      <c r="AK475" t="s">
        <v>2970</v>
      </c>
    </row>
    <row r="476" spans="1:37" ht="30">
      <c r="A476">
        <v>3</v>
      </c>
      <c r="B476" s="17" t="str">
        <f t="shared" si="22"/>
        <v>Can khương__108</v>
      </c>
      <c r="C476" s="17" t="str">
        <f t="shared" si="23"/>
        <v>Can khương_108</v>
      </c>
      <c r="D476" t="s">
        <v>4</v>
      </c>
      <c r="E476" t="s">
        <v>4</v>
      </c>
      <c r="N476" s="17" t="s">
        <v>398</v>
      </c>
      <c r="O476" t="s">
        <v>398</v>
      </c>
      <c r="S476" t="s">
        <v>1885</v>
      </c>
      <c r="T476" s="22">
        <f t="shared" si="21"/>
        <v>108</v>
      </c>
      <c r="U476">
        <v>108</v>
      </c>
      <c r="V476">
        <v>108</v>
      </c>
      <c r="W476">
        <v>50</v>
      </c>
      <c r="X476" t="s">
        <v>1913</v>
      </c>
      <c r="Z476" t="s">
        <v>2073</v>
      </c>
      <c r="AA476" t="s">
        <v>2192</v>
      </c>
      <c r="AB476" s="17" t="s">
        <v>2337</v>
      </c>
      <c r="AC476" t="s">
        <v>2381</v>
      </c>
      <c r="AD476" s="20" t="s">
        <v>2987</v>
      </c>
      <c r="AE476" t="s">
        <v>2401</v>
      </c>
      <c r="AF476">
        <v>3</v>
      </c>
      <c r="AG476">
        <v>1</v>
      </c>
      <c r="AI476" t="s">
        <v>2966</v>
      </c>
      <c r="AJ476" t="s">
        <v>2968</v>
      </c>
      <c r="AK476" t="s">
        <v>2970</v>
      </c>
    </row>
    <row r="477" spans="1:37" ht="30">
      <c r="A477">
        <v>4</v>
      </c>
      <c r="B477" s="17" t="str">
        <f t="shared" si="22"/>
        <v>Cát cánh__180</v>
      </c>
      <c r="C477" s="17" t="str">
        <f t="shared" si="23"/>
        <v>Cát cánh_180</v>
      </c>
      <c r="D477" t="s">
        <v>5</v>
      </c>
      <c r="E477" t="s">
        <v>5</v>
      </c>
      <c r="N477" s="17" t="s">
        <v>396</v>
      </c>
      <c r="O477" t="s">
        <v>396</v>
      </c>
      <c r="S477" t="s">
        <v>1885</v>
      </c>
      <c r="T477" s="22">
        <f t="shared" si="21"/>
        <v>180</v>
      </c>
      <c r="U477">
        <v>180</v>
      </c>
      <c r="V477">
        <v>180</v>
      </c>
      <c r="W477">
        <v>50</v>
      </c>
      <c r="X477" t="s">
        <v>1913</v>
      </c>
      <c r="Z477" t="s">
        <v>2155</v>
      </c>
      <c r="AA477" t="s">
        <v>2191</v>
      </c>
      <c r="AB477" s="17" t="s">
        <v>2337</v>
      </c>
      <c r="AC477" t="s">
        <v>2381</v>
      </c>
      <c r="AD477" s="20" t="s">
        <v>2987</v>
      </c>
      <c r="AE477" t="s">
        <v>2402</v>
      </c>
      <c r="AF477">
        <v>3</v>
      </c>
      <c r="AG477">
        <v>1</v>
      </c>
      <c r="AI477" t="s">
        <v>2966</v>
      </c>
      <c r="AJ477" t="s">
        <v>2968</v>
      </c>
      <c r="AK477" t="s">
        <v>2970</v>
      </c>
    </row>
    <row r="478" spans="1:37" ht="30">
      <c r="A478">
        <v>5</v>
      </c>
      <c r="B478" s="17" t="str">
        <f t="shared" si="22"/>
        <v>Câu kỷ tử__170</v>
      </c>
      <c r="C478" s="17" t="str">
        <f t="shared" si="23"/>
        <v>Câu kỷ tử_170</v>
      </c>
      <c r="D478" t="s">
        <v>6</v>
      </c>
      <c r="E478" t="s">
        <v>6</v>
      </c>
      <c r="N478" s="17" t="s">
        <v>399</v>
      </c>
      <c r="O478" t="s">
        <v>399</v>
      </c>
      <c r="S478" t="s">
        <v>1885</v>
      </c>
      <c r="T478" s="22">
        <f t="shared" si="21"/>
        <v>170</v>
      </c>
      <c r="U478">
        <v>170</v>
      </c>
      <c r="V478">
        <v>170</v>
      </c>
      <c r="W478">
        <v>230</v>
      </c>
      <c r="X478" t="s">
        <v>1913</v>
      </c>
      <c r="Z478" t="s">
        <v>2155</v>
      </c>
      <c r="AA478" t="s">
        <v>2191</v>
      </c>
      <c r="AB478" s="17" t="s">
        <v>2337</v>
      </c>
      <c r="AC478" t="s">
        <v>2381</v>
      </c>
      <c r="AD478" s="20" t="s">
        <v>2987</v>
      </c>
      <c r="AE478" t="s">
        <v>2403</v>
      </c>
      <c r="AF478">
        <v>3</v>
      </c>
      <c r="AG478">
        <v>1</v>
      </c>
      <c r="AI478" t="s">
        <v>2966</v>
      </c>
      <c r="AJ478" t="s">
        <v>2968</v>
      </c>
      <c r="AK478" t="s">
        <v>2970</v>
      </c>
    </row>
    <row r="479" spans="1:37" ht="30">
      <c r="A479">
        <v>6</v>
      </c>
      <c r="B479" s="17" t="str">
        <f t="shared" si="22"/>
        <v>Chỉ xác__51</v>
      </c>
      <c r="C479" s="17" t="str">
        <f t="shared" si="23"/>
        <v>Chỉ xác_51</v>
      </c>
      <c r="D479" t="s">
        <v>7</v>
      </c>
      <c r="E479" t="s">
        <v>7</v>
      </c>
      <c r="N479" s="17" t="s">
        <v>498</v>
      </c>
      <c r="O479" t="s">
        <v>498</v>
      </c>
      <c r="S479" t="s">
        <v>1885</v>
      </c>
      <c r="T479" s="22">
        <f t="shared" si="21"/>
        <v>51</v>
      </c>
      <c r="U479">
        <v>51</v>
      </c>
      <c r="V479">
        <v>51</v>
      </c>
      <c r="W479">
        <v>20</v>
      </c>
      <c r="X479" t="s">
        <v>1913</v>
      </c>
      <c r="Z479" t="s">
        <v>2073</v>
      </c>
      <c r="AA479" t="s">
        <v>2193</v>
      </c>
      <c r="AB479" s="17" t="s">
        <v>2337</v>
      </c>
      <c r="AC479" t="s">
        <v>2381</v>
      </c>
      <c r="AD479" s="20" t="s">
        <v>2987</v>
      </c>
      <c r="AE479" t="s">
        <v>2404</v>
      </c>
      <c r="AF479">
        <v>3</v>
      </c>
      <c r="AG479">
        <v>1</v>
      </c>
      <c r="AI479" t="s">
        <v>2966</v>
      </c>
      <c r="AJ479" t="s">
        <v>2968</v>
      </c>
      <c r="AK479" t="s">
        <v>2970</v>
      </c>
    </row>
    <row r="480" spans="1:37" ht="30">
      <c r="A480">
        <v>7</v>
      </c>
      <c r="B480" s="17" t="str">
        <f t="shared" si="22"/>
        <v>Cúc hoa__195</v>
      </c>
      <c r="C480" s="17" t="str">
        <f t="shared" si="23"/>
        <v>Cúc hoa_195</v>
      </c>
      <c r="D480" t="s">
        <v>8</v>
      </c>
      <c r="E480" t="s">
        <v>8</v>
      </c>
      <c r="N480" s="17" t="s">
        <v>506</v>
      </c>
      <c r="O480" t="s">
        <v>506</v>
      </c>
      <c r="S480" t="s">
        <v>1885</v>
      </c>
      <c r="T480" s="22">
        <f t="shared" si="21"/>
        <v>195</v>
      </c>
      <c r="U480">
        <v>195</v>
      </c>
      <c r="V480">
        <v>195</v>
      </c>
      <c r="W480">
        <v>50</v>
      </c>
      <c r="X480" t="s">
        <v>1913</v>
      </c>
      <c r="Z480" t="s">
        <v>2073</v>
      </c>
      <c r="AA480" t="s">
        <v>2191</v>
      </c>
      <c r="AB480" s="17" t="s">
        <v>2337</v>
      </c>
      <c r="AC480" t="s">
        <v>2381</v>
      </c>
      <c r="AD480" s="20" t="s">
        <v>2987</v>
      </c>
      <c r="AE480" t="s">
        <v>2405</v>
      </c>
      <c r="AF480">
        <v>3</v>
      </c>
      <c r="AG480">
        <v>1</v>
      </c>
      <c r="AI480" t="s">
        <v>2966</v>
      </c>
      <c r="AJ480" t="s">
        <v>2968</v>
      </c>
      <c r="AK480" t="s">
        <v>2970</v>
      </c>
    </row>
    <row r="481" spans="1:37" ht="30">
      <c r="A481">
        <v>8</v>
      </c>
      <c r="B481" s="17" t="str">
        <f t="shared" si="22"/>
        <v>Đại táo__60</v>
      </c>
      <c r="C481" s="17" t="str">
        <f t="shared" si="23"/>
        <v>Đại táo_60</v>
      </c>
      <c r="D481" t="s">
        <v>9</v>
      </c>
      <c r="E481" t="s">
        <v>9</v>
      </c>
      <c r="N481" s="17" t="s">
        <v>403</v>
      </c>
      <c r="O481" t="s">
        <v>403</v>
      </c>
      <c r="S481" t="s">
        <v>1885</v>
      </c>
      <c r="T481" s="22">
        <f t="shared" si="21"/>
        <v>60</v>
      </c>
      <c r="U481">
        <v>60</v>
      </c>
      <c r="V481">
        <v>60</v>
      </c>
      <c r="W481">
        <v>230</v>
      </c>
      <c r="X481" t="s">
        <v>1913</v>
      </c>
      <c r="Z481" t="s">
        <v>2073</v>
      </c>
      <c r="AA481" t="s">
        <v>2191</v>
      </c>
      <c r="AB481" s="17" t="s">
        <v>2337</v>
      </c>
      <c r="AC481" t="s">
        <v>2381</v>
      </c>
      <c r="AD481" s="20" t="s">
        <v>2987</v>
      </c>
      <c r="AE481" t="s">
        <v>2406</v>
      </c>
      <c r="AF481">
        <v>3</v>
      </c>
      <c r="AG481">
        <v>1</v>
      </c>
      <c r="AI481" t="s">
        <v>2966</v>
      </c>
      <c r="AJ481" t="s">
        <v>2968</v>
      </c>
      <c r="AK481" t="s">
        <v>2970</v>
      </c>
    </row>
    <row r="482" spans="1:37" ht="30">
      <c r="A482">
        <v>9</v>
      </c>
      <c r="B482" s="17" t="str">
        <f t="shared" si="22"/>
        <v>Dâm dương hoắc__145</v>
      </c>
      <c r="C482" s="17" t="str">
        <f t="shared" si="23"/>
        <v>Dâm dương hoắc_145</v>
      </c>
      <c r="D482" t="s">
        <v>10</v>
      </c>
      <c r="E482" t="s">
        <v>10</v>
      </c>
      <c r="N482" s="17" t="s">
        <v>499</v>
      </c>
      <c r="O482" t="s">
        <v>499</v>
      </c>
      <c r="S482" t="s">
        <v>1885</v>
      </c>
      <c r="T482" s="22">
        <f t="shared" si="21"/>
        <v>145</v>
      </c>
      <c r="U482">
        <v>145</v>
      </c>
      <c r="V482">
        <v>145</v>
      </c>
      <c r="W482">
        <v>50</v>
      </c>
      <c r="X482" t="s">
        <v>1913</v>
      </c>
      <c r="Z482" t="s">
        <v>2155</v>
      </c>
      <c r="AA482" t="s">
        <v>2191</v>
      </c>
      <c r="AB482" s="17" t="s">
        <v>2337</v>
      </c>
      <c r="AC482" t="s">
        <v>2381</v>
      </c>
      <c r="AD482" s="20" t="s">
        <v>2987</v>
      </c>
      <c r="AE482" t="s">
        <v>2407</v>
      </c>
      <c r="AF482">
        <v>3</v>
      </c>
      <c r="AG482">
        <v>1</v>
      </c>
      <c r="AI482" t="s">
        <v>2966</v>
      </c>
      <c r="AJ482" t="s">
        <v>2968</v>
      </c>
      <c r="AK482" t="s">
        <v>2970</v>
      </c>
    </row>
    <row r="483" spans="1:37" ht="30">
      <c r="A483">
        <v>10</v>
      </c>
      <c r="B483" s="17" t="str">
        <f t="shared" si="22"/>
        <v>Đan sâm__105</v>
      </c>
      <c r="C483" s="17" t="str">
        <f t="shared" si="23"/>
        <v>Đan sâm_105</v>
      </c>
      <c r="D483" t="s">
        <v>11</v>
      </c>
      <c r="E483" t="s">
        <v>11</v>
      </c>
      <c r="N483" s="17" t="s">
        <v>404</v>
      </c>
      <c r="O483" t="s">
        <v>404</v>
      </c>
      <c r="S483" t="s">
        <v>1885</v>
      </c>
      <c r="T483" s="22">
        <f t="shared" si="21"/>
        <v>105</v>
      </c>
      <c r="U483">
        <v>105</v>
      </c>
      <c r="V483">
        <v>105</v>
      </c>
      <c r="W483">
        <v>200</v>
      </c>
      <c r="X483" t="s">
        <v>1913</v>
      </c>
      <c r="Z483" t="s">
        <v>2155</v>
      </c>
      <c r="AA483" t="s">
        <v>2191</v>
      </c>
      <c r="AB483" s="17" t="s">
        <v>2337</v>
      </c>
      <c r="AC483" t="s">
        <v>2381</v>
      </c>
      <c r="AD483" s="20" t="s">
        <v>2987</v>
      </c>
      <c r="AE483" t="s">
        <v>2408</v>
      </c>
      <c r="AF483">
        <v>3</v>
      </c>
      <c r="AG483">
        <v>1</v>
      </c>
      <c r="AI483" t="s">
        <v>2966</v>
      </c>
      <c r="AJ483" t="s">
        <v>2968</v>
      </c>
      <c r="AK483" t="s">
        <v>2970</v>
      </c>
    </row>
    <row r="484" spans="1:37" ht="30">
      <c r="A484">
        <v>11</v>
      </c>
      <c r="B484" s="17" t="str">
        <f t="shared" si="22"/>
        <v>Đào nhân__170</v>
      </c>
      <c r="C484" s="17" t="str">
        <f t="shared" si="23"/>
        <v>Đào nhân_170</v>
      </c>
      <c r="D484" t="s">
        <v>12</v>
      </c>
      <c r="E484" t="s">
        <v>12</v>
      </c>
      <c r="N484" s="17" t="s">
        <v>408</v>
      </c>
      <c r="O484" t="s">
        <v>408</v>
      </c>
      <c r="S484" t="s">
        <v>1885</v>
      </c>
      <c r="T484" s="22">
        <f t="shared" si="21"/>
        <v>170</v>
      </c>
      <c r="U484">
        <v>170</v>
      </c>
      <c r="V484">
        <v>170</v>
      </c>
      <c r="W484">
        <v>50</v>
      </c>
      <c r="X484" t="s">
        <v>1913</v>
      </c>
      <c r="Z484" t="s">
        <v>2155</v>
      </c>
      <c r="AA484" t="s">
        <v>2191</v>
      </c>
      <c r="AB484" s="17" t="s">
        <v>2337</v>
      </c>
      <c r="AC484" t="s">
        <v>2381</v>
      </c>
      <c r="AD484" s="20" t="s">
        <v>2987</v>
      </c>
      <c r="AE484" t="s">
        <v>2409</v>
      </c>
      <c r="AF484">
        <v>3</v>
      </c>
      <c r="AG484">
        <v>1</v>
      </c>
      <c r="AI484" t="s">
        <v>2966</v>
      </c>
      <c r="AJ484" t="s">
        <v>2968</v>
      </c>
      <c r="AK484" t="s">
        <v>2970</v>
      </c>
    </row>
    <row r="485" spans="1:37" ht="30">
      <c r="A485">
        <v>12</v>
      </c>
      <c r="B485" s="17" t="str">
        <f t="shared" si="22"/>
        <v>Đỗ trọng__78</v>
      </c>
      <c r="C485" s="17" t="str">
        <f t="shared" si="23"/>
        <v>Đỗ trọng_78</v>
      </c>
      <c r="D485" t="s">
        <v>13</v>
      </c>
      <c r="E485" t="s">
        <v>13</v>
      </c>
      <c r="N485" s="17" t="s">
        <v>406</v>
      </c>
      <c r="O485" t="s">
        <v>406</v>
      </c>
      <c r="S485" t="s">
        <v>1885</v>
      </c>
      <c r="T485" s="22">
        <f t="shared" si="21"/>
        <v>78</v>
      </c>
      <c r="U485">
        <v>78</v>
      </c>
      <c r="V485">
        <v>78</v>
      </c>
      <c r="W485">
        <v>230</v>
      </c>
      <c r="X485" t="s">
        <v>1913</v>
      </c>
      <c r="Z485" t="s">
        <v>2155</v>
      </c>
      <c r="AA485" t="s">
        <v>2191</v>
      </c>
      <c r="AB485" s="17" t="s">
        <v>2337</v>
      </c>
      <c r="AC485" t="s">
        <v>2381</v>
      </c>
      <c r="AD485" s="20" t="s">
        <v>2987</v>
      </c>
      <c r="AE485" t="s">
        <v>2410</v>
      </c>
      <c r="AF485">
        <v>3</v>
      </c>
      <c r="AG485">
        <v>1</v>
      </c>
      <c r="AI485" t="s">
        <v>2966</v>
      </c>
      <c r="AJ485" t="s">
        <v>2968</v>
      </c>
      <c r="AK485" t="s">
        <v>2970</v>
      </c>
    </row>
    <row r="486" spans="1:37" ht="30">
      <c r="A486">
        <v>13</v>
      </c>
      <c r="B486" s="17" t="str">
        <f t="shared" si="22"/>
        <v>Độc hoạt__105</v>
      </c>
      <c r="C486" s="17" t="str">
        <f t="shared" si="23"/>
        <v>Độc hoạt_105</v>
      </c>
      <c r="D486" t="s">
        <v>14</v>
      </c>
      <c r="E486" t="s">
        <v>14</v>
      </c>
      <c r="N486" s="17" t="s">
        <v>407</v>
      </c>
      <c r="O486" t="s">
        <v>407</v>
      </c>
      <c r="S486" t="s">
        <v>1885</v>
      </c>
      <c r="T486" s="22">
        <f t="shared" si="21"/>
        <v>105</v>
      </c>
      <c r="U486">
        <v>105</v>
      </c>
      <c r="V486">
        <v>105</v>
      </c>
      <c r="W486">
        <v>230</v>
      </c>
      <c r="X486" t="s">
        <v>1913</v>
      </c>
      <c r="Z486" t="s">
        <v>2155</v>
      </c>
      <c r="AA486" t="s">
        <v>2191</v>
      </c>
      <c r="AB486" s="17" t="s">
        <v>2337</v>
      </c>
      <c r="AC486" t="s">
        <v>2381</v>
      </c>
      <c r="AD486" s="20" t="s">
        <v>2987</v>
      </c>
      <c r="AE486" t="s">
        <v>2411</v>
      </c>
      <c r="AF486">
        <v>3</v>
      </c>
      <c r="AG486">
        <v>1</v>
      </c>
      <c r="AI486" t="s">
        <v>2966</v>
      </c>
      <c r="AJ486" t="s">
        <v>2968</v>
      </c>
      <c r="AK486" t="s">
        <v>2970</v>
      </c>
    </row>
    <row r="487" spans="1:37" ht="30">
      <c r="A487">
        <v>14</v>
      </c>
      <c r="B487" s="17" t="str">
        <f t="shared" si="22"/>
        <v>Hoài sơn__60</v>
      </c>
      <c r="C487" s="17" t="str">
        <f t="shared" si="23"/>
        <v>Hoài sơn_60</v>
      </c>
      <c r="D487" t="s">
        <v>15</v>
      </c>
      <c r="E487" t="s">
        <v>15</v>
      </c>
      <c r="N487" s="17" t="s">
        <v>411</v>
      </c>
      <c r="O487" t="s">
        <v>411</v>
      </c>
      <c r="S487" t="s">
        <v>1885</v>
      </c>
      <c r="T487" s="22">
        <f t="shared" si="21"/>
        <v>60</v>
      </c>
      <c r="U487">
        <v>60</v>
      </c>
      <c r="V487">
        <v>60</v>
      </c>
      <c r="W487">
        <v>180</v>
      </c>
      <c r="X487" t="s">
        <v>1913</v>
      </c>
      <c r="Z487" t="s">
        <v>2073</v>
      </c>
      <c r="AA487" t="s">
        <v>2191</v>
      </c>
      <c r="AB487" s="17" t="s">
        <v>2337</v>
      </c>
      <c r="AC487" t="s">
        <v>2381</v>
      </c>
      <c r="AD487" s="20" t="s">
        <v>2987</v>
      </c>
      <c r="AE487" t="s">
        <v>2412</v>
      </c>
      <c r="AF487">
        <v>3</v>
      </c>
      <c r="AG487">
        <v>1</v>
      </c>
      <c r="AI487" t="s">
        <v>2966</v>
      </c>
      <c r="AJ487" t="s">
        <v>2968</v>
      </c>
      <c r="AK487" t="s">
        <v>2970</v>
      </c>
    </row>
    <row r="488" spans="1:37" ht="30">
      <c r="A488">
        <v>15</v>
      </c>
      <c r="B488" s="17" t="str">
        <f t="shared" si="22"/>
        <v>Hồng hoa__400</v>
      </c>
      <c r="C488" s="17" t="str">
        <f t="shared" si="23"/>
        <v>Hồng hoa_400</v>
      </c>
      <c r="D488" t="s">
        <v>16</v>
      </c>
      <c r="E488" t="s">
        <v>16</v>
      </c>
      <c r="N488" s="17" t="s">
        <v>503</v>
      </c>
      <c r="O488" t="s">
        <v>503</v>
      </c>
      <c r="S488" t="s">
        <v>1885</v>
      </c>
      <c r="T488" s="22">
        <f t="shared" si="21"/>
        <v>400</v>
      </c>
      <c r="U488">
        <v>400</v>
      </c>
      <c r="V488">
        <v>400</v>
      </c>
      <c r="W488">
        <v>30</v>
      </c>
      <c r="X488" t="s">
        <v>1913</v>
      </c>
      <c r="Z488" t="s">
        <v>2155</v>
      </c>
      <c r="AA488" t="s">
        <v>2193</v>
      </c>
      <c r="AB488" s="17" t="s">
        <v>2337</v>
      </c>
      <c r="AC488" t="s">
        <v>2381</v>
      </c>
      <c r="AD488" s="20" t="s">
        <v>2987</v>
      </c>
      <c r="AE488" t="s">
        <v>2413</v>
      </c>
      <c r="AF488">
        <v>3</v>
      </c>
      <c r="AG488">
        <v>1</v>
      </c>
      <c r="AI488" t="s">
        <v>2966</v>
      </c>
      <c r="AJ488" t="s">
        <v>2968</v>
      </c>
      <c r="AK488" t="s">
        <v>2970</v>
      </c>
    </row>
    <row r="489" spans="1:37" ht="30">
      <c r="A489">
        <v>16</v>
      </c>
      <c r="B489" s="17" t="str">
        <f t="shared" si="22"/>
        <v>Huyền sâm__95</v>
      </c>
      <c r="C489" s="17" t="str">
        <f t="shared" si="23"/>
        <v>Huyền sâm_95</v>
      </c>
      <c r="D489" t="s">
        <v>17</v>
      </c>
      <c r="E489" t="s">
        <v>17</v>
      </c>
      <c r="N489" s="17" t="s">
        <v>414</v>
      </c>
      <c r="O489" t="s">
        <v>414</v>
      </c>
      <c r="S489" t="s">
        <v>1885</v>
      </c>
      <c r="T489" s="22">
        <f t="shared" si="21"/>
        <v>95</v>
      </c>
      <c r="U489">
        <v>95</v>
      </c>
      <c r="V489">
        <v>95</v>
      </c>
      <c r="W489">
        <v>130</v>
      </c>
      <c r="X489" t="s">
        <v>1913</v>
      </c>
      <c r="Z489" t="s">
        <v>2155</v>
      </c>
      <c r="AA489" t="s">
        <v>2191</v>
      </c>
      <c r="AB489" s="17" t="s">
        <v>2337</v>
      </c>
      <c r="AC489" t="s">
        <v>2381</v>
      </c>
      <c r="AD489" s="20" t="s">
        <v>2987</v>
      </c>
      <c r="AE489" t="s">
        <v>2414</v>
      </c>
      <c r="AF489">
        <v>3</v>
      </c>
      <c r="AG489">
        <v>1</v>
      </c>
      <c r="AI489" t="s">
        <v>2966</v>
      </c>
      <c r="AJ489" t="s">
        <v>2968</v>
      </c>
      <c r="AK489" t="s">
        <v>2970</v>
      </c>
    </row>
    <row r="490" spans="1:37" ht="30">
      <c r="A490">
        <v>17</v>
      </c>
      <c r="B490" s="17" t="str">
        <f t="shared" si="22"/>
        <v>Khương hoạt__234</v>
      </c>
      <c r="C490" s="17" t="str">
        <f t="shared" si="23"/>
        <v>Khương hoạt_234</v>
      </c>
      <c r="D490" t="s">
        <v>18</v>
      </c>
      <c r="E490" t="s">
        <v>18</v>
      </c>
      <c r="N490" s="17" t="s">
        <v>417</v>
      </c>
      <c r="O490" t="s">
        <v>417</v>
      </c>
      <c r="S490" t="s">
        <v>1885</v>
      </c>
      <c r="T490" s="22">
        <f t="shared" si="21"/>
        <v>234</v>
      </c>
      <c r="U490">
        <v>234</v>
      </c>
      <c r="V490">
        <v>234</v>
      </c>
      <c r="W490">
        <v>220</v>
      </c>
      <c r="X490" t="s">
        <v>1913</v>
      </c>
      <c r="Z490" t="s">
        <v>2155</v>
      </c>
      <c r="AA490" t="s">
        <v>2193</v>
      </c>
      <c r="AB490" s="17" t="s">
        <v>2337</v>
      </c>
      <c r="AC490" t="s">
        <v>2381</v>
      </c>
      <c r="AD490" s="20" t="s">
        <v>2987</v>
      </c>
      <c r="AE490" t="s">
        <v>2415</v>
      </c>
      <c r="AF490">
        <v>3</v>
      </c>
      <c r="AG490">
        <v>1</v>
      </c>
      <c r="AI490" t="s">
        <v>2966</v>
      </c>
      <c r="AJ490" t="s">
        <v>2968</v>
      </c>
      <c r="AK490" t="s">
        <v>2970</v>
      </c>
    </row>
    <row r="491" spans="1:37" ht="30">
      <c r="A491">
        <v>18</v>
      </c>
      <c r="B491" s="17" t="str">
        <f t="shared" si="22"/>
        <v>Kim ngân hoa__200</v>
      </c>
      <c r="C491" s="17" t="str">
        <f t="shared" si="23"/>
        <v>Kim ngân hoa_200</v>
      </c>
      <c r="D491" t="s">
        <v>19</v>
      </c>
      <c r="E491" t="s">
        <v>19</v>
      </c>
      <c r="N491" s="17" t="s">
        <v>418</v>
      </c>
      <c r="O491" t="s">
        <v>418</v>
      </c>
      <c r="S491" t="s">
        <v>1885</v>
      </c>
      <c r="T491" s="22">
        <f t="shared" si="21"/>
        <v>200</v>
      </c>
      <c r="U491">
        <v>200</v>
      </c>
      <c r="V491">
        <v>200</v>
      </c>
      <c r="W491">
        <v>50</v>
      </c>
      <c r="X491" t="s">
        <v>1913</v>
      </c>
      <c r="Z491" t="s">
        <v>2155</v>
      </c>
      <c r="AA491" t="s">
        <v>2191</v>
      </c>
      <c r="AB491" s="17" t="s">
        <v>2337</v>
      </c>
      <c r="AC491" t="s">
        <v>2381</v>
      </c>
      <c r="AD491" s="20" t="s">
        <v>2987</v>
      </c>
      <c r="AE491" t="s">
        <v>2416</v>
      </c>
      <c r="AF491">
        <v>3</v>
      </c>
      <c r="AG491">
        <v>1</v>
      </c>
      <c r="AI491" t="s">
        <v>2966</v>
      </c>
      <c r="AJ491" t="s">
        <v>2968</v>
      </c>
      <c r="AK491" t="s">
        <v>2970</v>
      </c>
    </row>
    <row r="492" spans="1:37" ht="30">
      <c r="A492">
        <v>19</v>
      </c>
      <c r="B492" s="17" t="str">
        <f t="shared" si="22"/>
        <v>Liên kiều__150</v>
      </c>
      <c r="C492" s="17" t="str">
        <f t="shared" si="23"/>
        <v>Liên kiều_150</v>
      </c>
      <c r="D492" t="s">
        <v>20</v>
      </c>
      <c r="E492" t="s">
        <v>20</v>
      </c>
      <c r="N492" s="17" t="s">
        <v>420</v>
      </c>
      <c r="O492" t="s">
        <v>420</v>
      </c>
      <c r="S492" t="s">
        <v>1885</v>
      </c>
      <c r="T492" s="22">
        <f t="shared" si="21"/>
        <v>150</v>
      </c>
      <c r="U492">
        <v>150</v>
      </c>
      <c r="V492">
        <v>150</v>
      </c>
      <c r="W492">
        <v>50</v>
      </c>
      <c r="X492" t="s">
        <v>1913</v>
      </c>
      <c r="Z492" t="s">
        <v>2155</v>
      </c>
      <c r="AA492" t="s">
        <v>2191</v>
      </c>
      <c r="AB492" s="17" t="s">
        <v>2337</v>
      </c>
      <c r="AC492" t="s">
        <v>2381</v>
      </c>
      <c r="AD492" s="20" t="s">
        <v>2987</v>
      </c>
      <c r="AE492" t="s">
        <v>2417</v>
      </c>
      <c r="AF492">
        <v>3</v>
      </c>
      <c r="AG492">
        <v>1</v>
      </c>
      <c r="AI492" t="s">
        <v>2966</v>
      </c>
      <c r="AJ492" t="s">
        <v>2968</v>
      </c>
      <c r="AK492" t="s">
        <v>2970</v>
      </c>
    </row>
    <row r="493" spans="1:37" ht="30">
      <c r="A493">
        <v>20</v>
      </c>
      <c r="B493" s="17" t="str">
        <f t="shared" si="22"/>
        <v>Long nhãn__95</v>
      </c>
      <c r="C493" s="17" t="str">
        <f t="shared" si="23"/>
        <v>Long nhãn_95</v>
      </c>
      <c r="D493" t="s">
        <v>21</v>
      </c>
      <c r="E493" t="s">
        <v>21</v>
      </c>
      <c r="N493" s="17" t="s">
        <v>421</v>
      </c>
      <c r="O493" t="s">
        <v>421</v>
      </c>
      <c r="S493" t="s">
        <v>1885</v>
      </c>
      <c r="T493" s="22">
        <f t="shared" si="21"/>
        <v>95</v>
      </c>
      <c r="U493">
        <v>95</v>
      </c>
      <c r="V493">
        <v>95</v>
      </c>
      <c r="W493">
        <v>180</v>
      </c>
      <c r="X493" t="s">
        <v>1913</v>
      </c>
      <c r="Z493" t="s">
        <v>2073</v>
      </c>
      <c r="AA493" t="s">
        <v>2191</v>
      </c>
      <c r="AB493" s="17" t="s">
        <v>2337</v>
      </c>
      <c r="AC493" t="s">
        <v>2381</v>
      </c>
      <c r="AD493" s="20" t="s">
        <v>2987</v>
      </c>
      <c r="AE493" t="s">
        <v>2418</v>
      </c>
      <c r="AF493">
        <v>3</v>
      </c>
      <c r="AG493">
        <v>1</v>
      </c>
      <c r="AI493" t="s">
        <v>2966</v>
      </c>
      <c r="AJ493" t="s">
        <v>2968</v>
      </c>
      <c r="AK493" t="s">
        <v>2970</v>
      </c>
    </row>
    <row r="494" spans="1:37" ht="30">
      <c r="A494">
        <v>21</v>
      </c>
      <c r="B494" s="17" t="str">
        <f t="shared" si="22"/>
        <v>Ma hoàng__150</v>
      </c>
      <c r="C494" s="17" t="str">
        <f t="shared" si="23"/>
        <v>Ma hoàng_150</v>
      </c>
      <c r="D494" t="s">
        <v>22</v>
      </c>
      <c r="E494" t="s">
        <v>22</v>
      </c>
      <c r="N494" s="17" t="s">
        <v>525</v>
      </c>
      <c r="O494" t="s">
        <v>525</v>
      </c>
      <c r="S494" t="s">
        <v>1885</v>
      </c>
      <c r="T494" s="22">
        <f t="shared" si="21"/>
        <v>150</v>
      </c>
      <c r="U494">
        <v>150</v>
      </c>
      <c r="V494">
        <v>150</v>
      </c>
      <c r="W494">
        <v>50</v>
      </c>
      <c r="X494" t="s">
        <v>1913</v>
      </c>
      <c r="Z494" t="s">
        <v>2155</v>
      </c>
      <c r="AA494" t="s">
        <v>2193</v>
      </c>
      <c r="AB494" s="17" t="s">
        <v>2337</v>
      </c>
      <c r="AC494" t="s">
        <v>2381</v>
      </c>
      <c r="AD494" s="20" t="s">
        <v>2987</v>
      </c>
      <c r="AE494" t="s">
        <v>2419</v>
      </c>
      <c r="AF494">
        <v>3</v>
      </c>
      <c r="AG494">
        <v>1</v>
      </c>
      <c r="AI494" t="s">
        <v>2966</v>
      </c>
      <c r="AJ494" t="s">
        <v>2968</v>
      </c>
      <c r="AK494" t="s">
        <v>2970</v>
      </c>
    </row>
    <row r="495" spans="1:37" ht="30">
      <c r="A495">
        <v>22</v>
      </c>
      <c r="B495" s="17" t="str">
        <f t="shared" si="22"/>
        <v>Mộc hương__80</v>
      </c>
      <c r="C495" s="17" t="str">
        <f t="shared" si="23"/>
        <v>Mộc hương_80</v>
      </c>
      <c r="D495" t="s">
        <v>23</v>
      </c>
      <c r="E495" t="s">
        <v>23</v>
      </c>
      <c r="N495" s="17" t="s">
        <v>504</v>
      </c>
      <c r="O495" t="s">
        <v>504</v>
      </c>
      <c r="S495" t="s">
        <v>1885</v>
      </c>
      <c r="T495" s="22">
        <f t="shared" si="21"/>
        <v>80</v>
      </c>
      <c r="U495">
        <v>80</v>
      </c>
      <c r="V495">
        <v>80</v>
      </c>
      <c r="W495">
        <v>50</v>
      </c>
      <c r="X495" t="s">
        <v>1913</v>
      </c>
      <c r="Z495" t="s">
        <v>2155</v>
      </c>
      <c r="AA495" t="s">
        <v>2191</v>
      </c>
      <c r="AB495" s="17" t="s">
        <v>2337</v>
      </c>
      <c r="AC495" t="s">
        <v>2381</v>
      </c>
      <c r="AD495" s="20" t="s">
        <v>2987</v>
      </c>
      <c r="AE495" t="s">
        <v>2420</v>
      </c>
      <c r="AF495">
        <v>3</v>
      </c>
      <c r="AG495">
        <v>1</v>
      </c>
      <c r="AI495" t="s">
        <v>2966</v>
      </c>
      <c r="AJ495" t="s">
        <v>2968</v>
      </c>
      <c r="AK495" t="s">
        <v>2970</v>
      </c>
    </row>
    <row r="496" spans="1:37" ht="30">
      <c r="A496">
        <v>23</v>
      </c>
      <c r="B496" s="17" t="str">
        <f t="shared" si="22"/>
        <v>Mộc qua__40</v>
      </c>
      <c r="C496" s="17" t="str">
        <f t="shared" si="23"/>
        <v>Mộc qua_40</v>
      </c>
      <c r="D496" t="s">
        <v>24</v>
      </c>
      <c r="E496" t="s">
        <v>24</v>
      </c>
      <c r="N496" s="17" t="s">
        <v>425</v>
      </c>
      <c r="O496" t="s">
        <v>425</v>
      </c>
      <c r="S496" t="s">
        <v>1885</v>
      </c>
      <c r="T496" s="22">
        <f t="shared" si="21"/>
        <v>40</v>
      </c>
      <c r="U496">
        <v>40</v>
      </c>
      <c r="V496">
        <v>40</v>
      </c>
      <c r="W496">
        <v>180</v>
      </c>
      <c r="X496" t="s">
        <v>1913</v>
      </c>
      <c r="Z496" t="s">
        <v>2155</v>
      </c>
      <c r="AA496" t="s">
        <v>2193</v>
      </c>
      <c r="AB496" s="17" t="s">
        <v>2337</v>
      </c>
      <c r="AC496" t="s">
        <v>2381</v>
      </c>
      <c r="AD496" s="20" t="s">
        <v>2987</v>
      </c>
      <c r="AE496" t="s">
        <v>2421</v>
      </c>
      <c r="AF496">
        <v>3</v>
      </c>
      <c r="AG496">
        <v>1</v>
      </c>
      <c r="AI496" t="s">
        <v>2966</v>
      </c>
      <c r="AJ496" t="s">
        <v>2968</v>
      </c>
      <c r="AK496" t="s">
        <v>2970</v>
      </c>
    </row>
    <row r="497" spans="1:37" ht="30">
      <c r="A497">
        <v>24</v>
      </c>
      <c r="B497" s="17" t="str">
        <f t="shared" si="22"/>
        <v>Phòng phong__205</v>
      </c>
      <c r="C497" s="17" t="str">
        <f t="shared" si="23"/>
        <v>Phòng phong_205</v>
      </c>
      <c r="D497" t="s">
        <v>25</v>
      </c>
      <c r="E497" t="s">
        <v>25</v>
      </c>
      <c r="N497" s="17" t="s">
        <v>428</v>
      </c>
      <c r="O497" t="s">
        <v>428</v>
      </c>
      <c r="S497" t="s">
        <v>1885</v>
      </c>
      <c r="T497" s="22">
        <f t="shared" si="21"/>
        <v>205</v>
      </c>
      <c r="U497">
        <v>205</v>
      </c>
      <c r="V497">
        <v>205</v>
      </c>
      <c r="W497">
        <v>200</v>
      </c>
      <c r="X497" t="s">
        <v>1913</v>
      </c>
      <c r="Z497" t="s">
        <v>2155</v>
      </c>
      <c r="AA497" t="s">
        <v>2191</v>
      </c>
      <c r="AB497" s="17" t="s">
        <v>2337</v>
      </c>
      <c r="AC497" t="s">
        <v>2381</v>
      </c>
      <c r="AD497" s="20" t="s">
        <v>2987</v>
      </c>
      <c r="AE497" t="s">
        <v>2422</v>
      </c>
      <c r="AF497">
        <v>3</v>
      </c>
      <c r="AG497">
        <v>1</v>
      </c>
      <c r="AI497" t="s">
        <v>2966</v>
      </c>
      <c r="AJ497" t="s">
        <v>2968</v>
      </c>
      <c r="AK497" t="s">
        <v>2970</v>
      </c>
    </row>
    <row r="498" spans="1:37" ht="30">
      <c r="A498">
        <v>25</v>
      </c>
      <c r="B498" s="17" t="str">
        <f t="shared" si="22"/>
        <v>Quế chi__24</v>
      </c>
      <c r="C498" s="17" t="str">
        <f t="shared" si="23"/>
        <v>Quế chi_24</v>
      </c>
      <c r="D498" t="s">
        <v>26</v>
      </c>
      <c r="E498" t="s">
        <v>26</v>
      </c>
      <c r="N498" s="17" t="s">
        <v>430</v>
      </c>
      <c r="O498" t="s">
        <v>430</v>
      </c>
      <c r="S498" t="s">
        <v>1885</v>
      </c>
      <c r="T498" s="22">
        <f t="shared" si="21"/>
        <v>24</v>
      </c>
      <c r="U498">
        <v>24</v>
      </c>
      <c r="V498">
        <v>24</v>
      </c>
      <c r="W498">
        <v>220</v>
      </c>
      <c r="X498" t="s">
        <v>1913</v>
      </c>
      <c r="Z498" t="s">
        <v>2073</v>
      </c>
      <c r="AA498" t="s">
        <v>2193</v>
      </c>
      <c r="AB498" s="17" t="s">
        <v>2337</v>
      </c>
      <c r="AC498" t="s">
        <v>2381</v>
      </c>
      <c r="AD498" s="20" t="s">
        <v>2987</v>
      </c>
      <c r="AE498" t="s">
        <v>2423</v>
      </c>
      <c r="AF498">
        <v>3</v>
      </c>
      <c r="AG498">
        <v>1</v>
      </c>
      <c r="AI498" t="s">
        <v>2966</v>
      </c>
      <c r="AJ498" t="s">
        <v>2968</v>
      </c>
      <c r="AK498" t="s">
        <v>2970</v>
      </c>
    </row>
    <row r="499" spans="1:37" ht="30">
      <c r="A499">
        <v>26</v>
      </c>
      <c r="B499" s="17" t="str">
        <f t="shared" si="22"/>
        <v>Sa sâm__140</v>
      </c>
      <c r="C499" s="17" t="str">
        <f t="shared" si="23"/>
        <v>Sa sâm_140</v>
      </c>
      <c r="D499" t="s">
        <v>27</v>
      </c>
      <c r="E499" t="s">
        <v>27</v>
      </c>
      <c r="N499" s="17" t="s">
        <v>429</v>
      </c>
      <c r="O499" t="s">
        <v>429</v>
      </c>
      <c r="S499" t="s">
        <v>1885</v>
      </c>
      <c r="T499" s="22">
        <f t="shared" si="21"/>
        <v>140</v>
      </c>
      <c r="U499">
        <v>140</v>
      </c>
      <c r="V499">
        <v>140</v>
      </c>
      <c r="W499">
        <v>100</v>
      </c>
      <c r="X499" t="s">
        <v>1913</v>
      </c>
      <c r="Z499" t="s">
        <v>2155</v>
      </c>
      <c r="AA499" t="s">
        <v>2191</v>
      </c>
      <c r="AB499" s="17" t="s">
        <v>2337</v>
      </c>
      <c r="AC499" t="s">
        <v>2381</v>
      </c>
      <c r="AD499" s="20" t="s">
        <v>2987</v>
      </c>
      <c r="AE499" t="s">
        <v>2424</v>
      </c>
      <c r="AF499">
        <v>3</v>
      </c>
      <c r="AG499">
        <v>1</v>
      </c>
      <c r="AI499" t="s">
        <v>2966</v>
      </c>
      <c r="AJ499" t="s">
        <v>2968</v>
      </c>
      <c r="AK499" t="s">
        <v>2970</v>
      </c>
    </row>
    <row r="500" spans="1:37" ht="30">
      <c r="A500">
        <v>27</v>
      </c>
      <c r="B500" s="17" t="str">
        <f t="shared" si="22"/>
        <v>Sài hồ__230</v>
      </c>
      <c r="C500" s="17" t="str">
        <f t="shared" si="23"/>
        <v>Sài hồ_230</v>
      </c>
      <c r="D500" t="s">
        <v>28</v>
      </c>
      <c r="E500" t="s">
        <v>28</v>
      </c>
      <c r="N500" s="17" t="s">
        <v>432</v>
      </c>
      <c r="O500" t="s">
        <v>432</v>
      </c>
      <c r="S500" t="s">
        <v>1885</v>
      </c>
      <c r="T500" s="22">
        <f t="shared" si="21"/>
        <v>230</v>
      </c>
      <c r="U500">
        <v>230</v>
      </c>
      <c r="V500">
        <v>230</v>
      </c>
      <c r="W500">
        <v>50</v>
      </c>
      <c r="X500" t="s">
        <v>1913</v>
      </c>
      <c r="Z500" t="s">
        <v>2155</v>
      </c>
      <c r="AA500" t="s">
        <v>2191</v>
      </c>
      <c r="AB500" s="17" t="s">
        <v>2337</v>
      </c>
      <c r="AC500" t="s">
        <v>2381</v>
      </c>
      <c r="AD500" s="20" t="s">
        <v>2987</v>
      </c>
      <c r="AE500" t="s">
        <v>2425</v>
      </c>
      <c r="AF500">
        <v>3</v>
      </c>
      <c r="AG500">
        <v>1</v>
      </c>
      <c r="AI500" t="s">
        <v>2966</v>
      </c>
      <c r="AJ500" t="s">
        <v>2968</v>
      </c>
      <c r="AK500" t="s">
        <v>2970</v>
      </c>
    </row>
    <row r="501" spans="1:37" ht="30">
      <c r="A501">
        <v>28</v>
      </c>
      <c r="B501" s="17" t="str">
        <f t="shared" si="22"/>
        <v>Sơn thù__130</v>
      </c>
      <c r="C501" s="17" t="str">
        <f t="shared" si="23"/>
        <v>Sơn thù_130</v>
      </c>
      <c r="D501" t="s">
        <v>29</v>
      </c>
      <c r="E501" t="s">
        <v>29</v>
      </c>
      <c r="N501" s="17" t="s">
        <v>505</v>
      </c>
      <c r="O501" t="s">
        <v>505</v>
      </c>
      <c r="S501" t="s">
        <v>1885</v>
      </c>
      <c r="T501" s="22">
        <f t="shared" si="21"/>
        <v>130</v>
      </c>
      <c r="U501">
        <v>130</v>
      </c>
      <c r="V501">
        <v>130</v>
      </c>
      <c r="W501">
        <v>60</v>
      </c>
      <c r="X501" t="s">
        <v>1913</v>
      </c>
      <c r="Z501" t="s">
        <v>2155</v>
      </c>
      <c r="AA501" t="s">
        <v>2191</v>
      </c>
      <c r="AB501" s="17" t="s">
        <v>2337</v>
      </c>
      <c r="AC501" t="s">
        <v>2381</v>
      </c>
      <c r="AD501" s="20" t="s">
        <v>2987</v>
      </c>
      <c r="AE501" t="s">
        <v>2426</v>
      </c>
      <c r="AF501">
        <v>3</v>
      </c>
      <c r="AG501">
        <v>1</v>
      </c>
      <c r="AI501" t="s">
        <v>2966</v>
      </c>
      <c r="AJ501" t="s">
        <v>2968</v>
      </c>
      <c r="AK501" t="s">
        <v>2970</v>
      </c>
    </row>
    <row r="502" spans="1:37" ht="30">
      <c r="A502">
        <v>29</v>
      </c>
      <c r="B502" s="17" t="str">
        <f t="shared" si="22"/>
        <v>Tần giao__140</v>
      </c>
      <c r="C502" s="17" t="str">
        <f t="shared" si="23"/>
        <v>Tần giao_140</v>
      </c>
      <c r="D502" t="s">
        <v>30</v>
      </c>
      <c r="E502" t="s">
        <v>30</v>
      </c>
      <c r="N502" s="17" t="s">
        <v>435</v>
      </c>
      <c r="O502" t="s">
        <v>435</v>
      </c>
      <c r="S502" t="s">
        <v>1885</v>
      </c>
      <c r="T502" s="22">
        <f t="shared" si="21"/>
        <v>140</v>
      </c>
      <c r="U502">
        <v>140</v>
      </c>
      <c r="V502">
        <v>140</v>
      </c>
      <c r="W502">
        <v>250</v>
      </c>
      <c r="X502" t="s">
        <v>1913</v>
      </c>
      <c r="Z502" t="s">
        <v>2155</v>
      </c>
      <c r="AA502" t="s">
        <v>2191</v>
      </c>
      <c r="AB502" s="17" t="s">
        <v>2337</v>
      </c>
      <c r="AC502" t="s">
        <v>2381</v>
      </c>
      <c r="AD502" s="20" t="s">
        <v>2987</v>
      </c>
      <c r="AE502" t="s">
        <v>2427</v>
      </c>
      <c r="AF502">
        <v>3</v>
      </c>
      <c r="AG502">
        <v>1</v>
      </c>
      <c r="AI502" t="s">
        <v>2966</v>
      </c>
      <c r="AJ502" t="s">
        <v>2968</v>
      </c>
      <c r="AK502" t="s">
        <v>2970</v>
      </c>
    </row>
    <row r="503" spans="1:37" ht="30">
      <c r="A503">
        <v>30</v>
      </c>
      <c r="B503" s="17" t="str">
        <f t="shared" si="22"/>
        <v>Tang ký sinh__28</v>
      </c>
      <c r="C503" s="17" t="str">
        <f t="shared" si="23"/>
        <v>Tang ký sinh_28</v>
      </c>
      <c r="D503" t="s">
        <v>31</v>
      </c>
      <c r="E503" t="s">
        <v>31</v>
      </c>
      <c r="N503" s="17" t="s">
        <v>510</v>
      </c>
      <c r="O503" t="s">
        <v>510</v>
      </c>
      <c r="S503" t="s">
        <v>1885</v>
      </c>
      <c r="T503" s="22">
        <f t="shared" si="21"/>
        <v>28</v>
      </c>
      <c r="U503">
        <v>28</v>
      </c>
      <c r="V503">
        <v>28</v>
      </c>
      <c r="W503">
        <v>230</v>
      </c>
      <c r="X503" t="s">
        <v>1913</v>
      </c>
      <c r="Z503" t="s">
        <v>2073</v>
      </c>
      <c r="AA503" t="s">
        <v>2191</v>
      </c>
      <c r="AB503" s="17" t="s">
        <v>2337</v>
      </c>
      <c r="AC503" t="s">
        <v>2381</v>
      </c>
      <c r="AD503" s="20" t="s">
        <v>2987</v>
      </c>
      <c r="AE503" t="s">
        <v>2428</v>
      </c>
      <c r="AF503">
        <v>3</v>
      </c>
      <c r="AG503">
        <v>1</v>
      </c>
      <c r="AI503" t="s">
        <v>2966</v>
      </c>
      <c r="AJ503" t="s">
        <v>2968</v>
      </c>
      <c r="AK503" t="s">
        <v>2970</v>
      </c>
    </row>
    <row r="504" spans="1:37" ht="30">
      <c r="A504">
        <v>31</v>
      </c>
      <c r="B504" s="17" t="str">
        <f t="shared" si="22"/>
        <v>Phục thần__100</v>
      </c>
      <c r="C504" s="17" t="str">
        <f t="shared" si="23"/>
        <v>Phục thần_100</v>
      </c>
      <c r="D504" t="s">
        <v>32</v>
      </c>
      <c r="E504" t="s">
        <v>32</v>
      </c>
      <c r="N504" s="17" t="s">
        <v>427</v>
      </c>
      <c r="O504" t="s">
        <v>427</v>
      </c>
      <c r="S504" t="s">
        <v>1885</v>
      </c>
      <c r="T504" s="22">
        <f t="shared" si="21"/>
        <v>100</v>
      </c>
      <c r="U504">
        <v>100</v>
      </c>
      <c r="V504">
        <v>100</v>
      </c>
      <c r="W504">
        <v>100</v>
      </c>
      <c r="X504" t="s">
        <v>1913</v>
      </c>
      <c r="Z504" t="s">
        <v>2155</v>
      </c>
      <c r="AA504" t="s">
        <v>2191</v>
      </c>
      <c r="AB504" s="17" t="s">
        <v>2337</v>
      </c>
      <c r="AC504" t="s">
        <v>2381</v>
      </c>
      <c r="AD504" s="20" t="s">
        <v>2987</v>
      </c>
      <c r="AE504" t="s">
        <v>2429</v>
      </c>
      <c r="AF504">
        <v>3</v>
      </c>
      <c r="AG504">
        <v>1</v>
      </c>
      <c r="AI504" t="s">
        <v>2966</v>
      </c>
      <c r="AJ504" t="s">
        <v>2968</v>
      </c>
      <c r="AK504" t="s">
        <v>2970</v>
      </c>
    </row>
    <row r="505" spans="1:37" ht="30">
      <c r="A505">
        <v>32</v>
      </c>
      <c r="B505" s="17" t="str">
        <f t="shared" si="22"/>
        <v>Thổ phục linh__30</v>
      </c>
      <c r="C505" s="17" t="str">
        <f t="shared" si="23"/>
        <v>Thổ phục linh_30</v>
      </c>
      <c r="D505" t="s">
        <v>33</v>
      </c>
      <c r="E505" t="s">
        <v>33</v>
      </c>
      <c r="N505" s="17" t="s">
        <v>475</v>
      </c>
      <c r="O505" t="s">
        <v>475</v>
      </c>
      <c r="S505" t="s">
        <v>1885</v>
      </c>
      <c r="T505" s="22">
        <f t="shared" si="21"/>
        <v>30</v>
      </c>
      <c r="U505">
        <v>30</v>
      </c>
      <c r="V505">
        <v>30</v>
      </c>
      <c r="W505">
        <v>200</v>
      </c>
      <c r="X505" t="s">
        <v>1913</v>
      </c>
      <c r="Z505" t="s">
        <v>2073</v>
      </c>
      <c r="AA505" t="s">
        <v>2193</v>
      </c>
      <c r="AB505" s="17" t="s">
        <v>2337</v>
      </c>
      <c r="AC505" t="s">
        <v>2381</v>
      </c>
      <c r="AD505" s="20" t="s">
        <v>2987</v>
      </c>
      <c r="AE505" t="s">
        <v>2430</v>
      </c>
      <c r="AF505">
        <v>3</v>
      </c>
      <c r="AG505">
        <v>1</v>
      </c>
      <c r="AI505" t="s">
        <v>2966</v>
      </c>
      <c r="AJ505" t="s">
        <v>2968</v>
      </c>
      <c r="AK505" t="s">
        <v>2970</v>
      </c>
    </row>
    <row r="506" spans="1:37" ht="30">
      <c r="A506">
        <v>33</v>
      </c>
      <c r="B506" s="17" t="str">
        <f t="shared" si="22"/>
        <v>Thục địa__75</v>
      </c>
      <c r="C506" s="17" t="str">
        <f t="shared" si="23"/>
        <v>Thục địa_75</v>
      </c>
      <c r="D506" t="s">
        <v>34</v>
      </c>
      <c r="E506" t="s">
        <v>34</v>
      </c>
      <c r="N506" s="17" t="s">
        <v>511</v>
      </c>
      <c r="O506" t="s">
        <v>511</v>
      </c>
      <c r="S506" t="s">
        <v>1885</v>
      </c>
      <c r="T506" s="22">
        <f t="shared" si="21"/>
        <v>75</v>
      </c>
      <c r="U506">
        <v>75</v>
      </c>
      <c r="V506">
        <v>75</v>
      </c>
      <c r="W506">
        <v>90</v>
      </c>
      <c r="X506" t="s">
        <v>1913</v>
      </c>
      <c r="Z506" t="s">
        <v>2073</v>
      </c>
      <c r="AA506" t="s">
        <v>2193</v>
      </c>
      <c r="AB506" s="17" t="s">
        <v>2337</v>
      </c>
      <c r="AC506" t="s">
        <v>2381</v>
      </c>
      <c r="AD506" s="20" t="s">
        <v>2987</v>
      </c>
      <c r="AE506" t="s">
        <v>2431</v>
      </c>
      <c r="AF506">
        <v>3</v>
      </c>
      <c r="AG506">
        <v>1</v>
      </c>
      <c r="AI506" t="s">
        <v>2966</v>
      </c>
      <c r="AJ506" t="s">
        <v>2968</v>
      </c>
      <c r="AK506" t="s">
        <v>2970</v>
      </c>
    </row>
    <row r="507" spans="1:37" ht="30">
      <c r="A507">
        <v>34</v>
      </c>
      <c r="B507" s="17" t="str">
        <f t="shared" si="22"/>
        <v>Trạch tả__85</v>
      </c>
      <c r="C507" s="17" t="str">
        <f t="shared" si="23"/>
        <v>Trạch tả_85</v>
      </c>
      <c r="D507" t="s">
        <v>35</v>
      </c>
      <c r="E507" t="s">
        <v>35</v>
      </c>
      <c r="N507" s="17" t="s">
        <v>501</v>
      </c>
      <c r="O507" t="s">
        <v>501</v>
      </c>
      <c r="S507" t="s">
        <v>1885</v>
      </c>
      <c r="T507" s="22">
        <f t="shared" si="21"/>
        <v>85</v>
      </c>
      <c r="U507">
        <v>85</v>
      </c>
      <c r="V507">
        <v>85</v>
      </c>
      <c r="W507">
        <v>50</v>
      </c>
      <c r="X507" t="s">
        <v>1913</v>
      </c>
      <c r="Z507" t="s">
        <v>2155</v>
      </c>
      <c r="AA507" t="s">
        <v>2191</v>
      </c>
      <c r="AB507" s="17" t="s">
        <v>2337</v>
      </c>
      <c r="AC507" t="s">
        <v>2381</v>
      </c>
      <c r="AD507" s="20" t="s">
        <v>2987</v>
      </c>
      <c r="AE507" t="s">
        <v>2432</v>
      </c>
      <c r="AF507">
        <v>3</v>
      </c>
      <c r="AG507">
        <v>1</v>
      </c>
      <c r="AI507" t="s">
        <v>2966</v>
      </c>
      <c r="AJ507" t="s">
        <v>2968</v>
      </c>
      <c r="AK507" t="s">
        <v>2970</v>
      </c>
    </row>
    <row r="508" spans="1:37" ht="30">
      <c r="A508">
        <v>35</v>
      </c>
      <c r="B508" s="17" t="str">
        <f t="shared" si="22"/>
        <v>Trần bì__35</v>
      </c>
      <c r="C508" s="17" t="str">
        <f t="shared" si="23"/>
        <v>Trần bì_35</v>
      </c>
      <c r="D508" t="s">
        <v>36</v>
      </c>
      <c r="E508" t="s">
        <v>36</v>
      </c>
      <c r="N508" s="17" t="s">
        <v>502</v>
      </c>
      <c r="O508" t="s">
        <v>502</v>
      </c>
      <c r="S508" t="s">
        <v>1885</v>
      </c>
      <c r="T508" s="22">
        <f t="shared" si="21"/>
        <v>35</v>
      </c>
      <c r="U508">
        <v>35</v>
      </c>
      <c r="V508">
        <v>35</v>
      </c>
      <c r="W508">
        <v>50</v>
      </c>
      <c r="X508" t="s">
        <v>1913</v>
      </c>
      <c r="Z508" t="s">
        <v>2073</v>
      </c>
      <c r="AA508" t="s">
        <v>2193</v>
      </c>
      <c r="AB508" s="17" t="s">
        <v>2337</v>
      </c>
      <c r="AC508" t="s">
        <v>2381</v>
      </c>
      <c r="AD508" s="20" t="s">
        <v>2987</v>
      </c>
      <c r="AE508" t="s">
        <v>2433</v>
      </c>
      <c r="AF508">
        <v>3</v>
      </c>
      <c r="AG508">
        <v>1</v>
      </c>
      <c r="AI508" t="s">
        <v>2966</v>
      </c>
      <c r="AJ508" t="s">
        <v>2968</v>
      </c>
      <c r="AK508" t="s">
        <v>2970</v>
      </c>
    </row>
    <row r="509" spans="1:37" ht="30">
      <c r="A509">
        <v>36</v>
      </c>
      <c r="B509" s="17" t="str">
        <f t="shared" si="22"/>
        <v>Uy linh tiên__150</v>
      </c>
      <c r="C509" s="17" t="str">
        <f t="shared" si="23"/>
        <v>Uy linh tiên_150</v>
      </c>
      <c r="D509" t="s">
        <v>37</v>
      </c>
      <c r="E509" t="s">
        <v>37</v>
      </c>
      <c r="N509" s="17" t="s">
        <v>441</v>
      </c>
      <c r="O509" t="s">
        <v>441</v>
      </c>
      <c r="S509" t="s">
        <v>1885</v>
      </c>
      <c r="T509" s="22">
        <f t="shared" si="21"/>
        <v>150</v>
      </c>
      <c r="U509">
        <v>150</v>
      </c>
      <c r="V509">
        <v>150</v>
      </c>
      <c r="W509">
        <v>160</v>
      </c>
      <c r="X509" t="s">
        <v>1913</v>
      </c>
      <c r="Z509" t="s">
        <v>2155</v>
      </c>
      <c r="AA509" t="s">
        <v>2191</v>
      </c>
      <c r="AB509" s="17" t="s">
        <v>2337</v>
      </c>
      <c r="AC509" t="s">
        <v>2381</v>
      </c>
      <c r="AD509" s="20" t="s">
        <v>2987</v>
      </c>
      <c r="AE509" t="s">
        <v>2434</v>
      </c>
      <c r="AF509">
        <v>3</v>
      </c>
      <c r="AG509">
        <v>1</v>
      </c>
      <c r="AI509" t="s">
        <v>2966</v>
      </c>
      <c r="AJ509" t="s">
        <v>2968</v>
      </c>
      <c r="AK509" t="s">
        <v>2970</v>
      </c>
    </row>
    <row r="510" spans="1:37" ht="30">
      <c r="A510">
        <v>37</v>
      </c>
      <c r="B510" s="17" t="str">
        <f t="shared" si="22"/>
        <v>Viễn chí__370</v>
      </c>
      <c r="C510" s="17" t="str">
        <f t="shared" si="23"/>
        <v>Viễn chí_370</v>
      </c>
      <c r="D510" t="s">
        <v>38</v>
      </c>
      <c r="E510" t="s">
        <v>38</v>
      </c>
      <c r="N510" s="17" t="s">
        <v>753</v>
      </c>
      <c r="O510" t="s">
        <v>753</v>
      </c>
      <c r="S510" t="s">
        <v>1885</v>
      </c>
      <c r="T510" s="22">
        <f t="shared" si="21"/>
        <v>370</v>
      </c>
      <c r="U510">
        <v>370</v>
      </c>
      <c r="V510">
        <v>370</v>
      </c>
      <c r="W510">
        <v>220</v>
      </c>
      <c r="X510" t="s">
        <v>1913</v>
      </c>
      <c r="Z510" t="s">
        <v>2155</v>
      </c>
      <c r="AA510" t="s">
        <v>2191</v>
      </c>
      <c r="AB510" s="17" t="s">
        <v>2337</v>
      </c>
      <c r="AC510" t="s">
        <v>2381</v>
      </c>
      <c r="AD510" s="20" t="s">
        <v>2987</v>
      </c>
      <c r="AE510" t="s">
        <v>2435</v>
      </c>
      <c r="AF510">
        <v>3</v>
      </c>
      <c r="AG510">
        <v>1</v>
      </c>
      <c r="AI510" t="s">
        <v>2966</v>
      </c>
      <c r="AJ510" t="s">
        <v>2968</v>
      </c>
      <c r="AK510" t="s">
        <v>2970</v>
      </c>
    </row>
    <row r="511" spans="1:37" ht="30">
      <c r="A511">
        <v>38</v>
      </c>
      <c r="B511" s="17" t="str">
        <f t="shared" si="22"/>
        <v>Xích thược__120</v>
      </c>
      <c r="C511" s="17" t="str">
        <f t="shared" si="23"/>
        <v>Xích thược_120</v>
      </c>
      <c r="D511" t="s">
        <v>39</v>
      </c>
      <c r="E511" t="s">
        <v>39</v>
      </c>
      <c r="N511" s="17" t="s">
        <v>508</v>
      </c>
      <c r="O511" t="s">
        <v>508</v>
      </c>
      <c r="S511" t="s">
        <v>1885</v>
      </c>
      <c r="T511" s="22">
        <f t="shared" si="21"/>
        <v>120</v>
      </c>
      <c r="U511">
        <v>120</v>
      </c>
      <c r="V511">
        <v>120</v>
      </c>
      <c r="W511">
        <v>180</v>
      </c>
      <c r="X511" t="s">
        <v>1913</v>
      </c>
      <c r="Z511" t="s">
        <v>2155</v>
      </c>
      <c r="AA511" t="s">
        <v>2193</v>
      </c>
      <c r="AB511" s="17" t="s">
        <v>2337</v>
      </c>
      <c r="AC511" t="s">
        <v>2381</v>
      </c>
      <c r="AD511" s="20" t="s">
        <v>2987</v>
      </c>
      <c r="AE511" t="s">
        <v>2436</v>
      </c>
      <c r="AF511">
        <v>3</v>
      </c>
      <c r="AG511">
        <v>1</v>
      </c>
      <c r="AI511" t="s">
        <v>2966</v>
      </c>
      <c r="AJ511" t="s">
        <v>2968</v>
      </c>
      <c r="AK511" t="s">
        <v>2970</v>
      </c>
    </row>
    <row r="512" spans="1:37" ht="30">
      <c r="A512">
        <v>39</v>
      </c>
      <c r="B512" s="17" t="str">
        <f t="shared" si="22"/>
        <v>Xuyên khung__110</v>
      </c>
      <c r="C512" s="17" t="str">
        <f t="shared" si="23"/>
        <v>Xuyên khung_110</v>
      </c>
      <c r="D512" t="s">
        <v>40</v>
      </c>
      <c r="E512" t="s">
        <v>40</v>
      </c>
      <c r="N512" s="17" t="s">
        <v>443</v>
      </c>
      <c r="O512" t="s">
        <v>443</v>
      </c>
      <c r="S512" t="s">
        <v>1885</v>
      </c>
      <c r="T512" s="22">
        <f t="shared" si="21"/>
        <v>110</v>
      </c>
      <c r="U512">
        <v>110</v>
      </c>
      <c r="V512">
        <v>110</v>
      </c>
      <c r="W512">
        <v>150</v>
      </c>
      <c r="X512" t="s">
        <v>1913</v>
      </c>
      <c r="Z512" t="s">
        <v>2155</v>
      </c>
      <c r="AA512" t="s">
        <v>2191</v>
      </c>
      <c r="AB512" s="17" t="s">
        <v>2337</v>
      </c>
      <c r="AC512" t="s">
        <v>2381</v>
      </c>
      <c r="AD512" s="20" t="s">
        <v>2987</v>
      </c>
      <c r="AE512" t="s">
        <v>2437</v>
      </c>
      <c r="AF512">
        <v>3</v>
      </c>
      <c r="AG512">
        <v>1</v>
      </c>
      <c r="AI512" t="s">
        <v>2966</v>
      </c>
      <c r="AJ512" t="s">
        <v>2968</v>
      </c>
      <c r="AK512" t="s">
        <v>2970</v>
      </c>
    </row>
    <row r="513" spans="1:37" ht="30">
      <c r="A513">
        <v>40</v>
      </c>
      <c r="B513" s="17" t="str">
        <f t="shared" si="22"/>
        <v>Ba kích__160</v>
      </c>
      <c r="C513" s="17" t="str">
        <f t="shared" si="23"/>
        <v>Ba kích_160</v>
      </c>
      <c r="D513" t="s">
        <v>41</v>
      </c>
      <c r="E513" t="s">
        <v>41</v>
      </c>
      <c r="N513" s="17" t="s">
        <v>394</v>
      </c>
      <c r="O513" t="s">
        <v>394</v>
      </c>
      <c r="S513" t="s">
        <v>1885</v>
      </c>
      <c r="T513" s="22">
        <f t="shared" si="21"/>
        <v>160</v>
      </c>
      <c r="U513">
        <v>160</v>
      </c>
      <c r="V513">
        <v>160</v>
      </c>
      <c r="W513">
        <v>100</v>
      </c>
      <c r="X513" t="s">
        <v>1913</v>
      </c>
      <c r="Z513" t="s">
        <v>2155</v>
      </c>
      <c r="AA513" t="s">
        <v>2194</v>
      </c>
      <c r="AB513" s="17" t="s">
        <v>2338</v>
      </c>
      <c r="AC513" t="s">
        <v>2382</v>
      </c>
      <c r="AD513" s="20" t="s">
        <v>2978</v>
      </c>
      <c r="AE513" t="s">
        <v>2438</v>
      </c>
      <c r="AF513">
        <v>3</v>
      </c>
      <c r="AG513">
        <v>1</v>
      </c>
      <c r="AI513" t="s">
        <v>2966</v>
      </c>
      <c r="AJ513" t="s">
        <v>2968</v>
      </c>
      <c r="AK513" t="s">
        <v>2970</v>
      </c>
    </row>
    <row r="514" spans="1:37" ht="30">
      <c r="A514">
        <v>41</v>
      </c>
      <c r="B514" s="17" t="str">
        <f t="shared" si="22"/>
        <v>Bá tử nhân__380</v>
      </c>
      <c r="C514" s="17" t="str">
        <f t="shared" si="23"/>
        <v>Bá tử nhân_380</v>
      </c>
      <c r="D514" t="s">
        <v>42</v>
      </c>
      <c r="E514" t="s">
        <v>42</v>
      </c>
      <c r="N514" s="17" t="s">
        <v>754</v>
      </c>
      <c r="O514" t="s">
        <v>754</v>
      </c>
      <c r="S514" t="s">
        <v>1885</v>
      </c>
      <c r="T514" s="22">
        <f t="shared" ref="T514:T534" si="24">U514</f>
        <v>380</v>
      </c>
      <c r="U514">
        <v>380</v>
      </c>
      <c r="V514">
        <v>380</v>
      </c>
      <c r="W514">
        <v>15</v>
      </c>
      <c r="X514" t="s">
        <v>1913</v>
      </c>
      <c r="Z514" t="s">
        <v>2155</v>
      </c>
      <c r="AA514" t="s">
        <v>2195</v>
      </c>
      <c r="AB514" s="17" t="s">
        <v>2338</v>
      </c>
      <c r="AC514" t="s">
        <v>2382</v>
      </c>
      <c r="AD514" s="20" t="s">
        <v>2978</v>
      </c>
      <c r="AE514" t="s">
        <v>2439</v>
      </c>
      <c r="AF514">
        <v>3</v>
      </c>
      <c r="AG514">
        <v>1</v>
      </c>
      <c r="AI514" t="s">
        <v>2966</v>
      </c>
      <c r="AJ514" t="s">
        <v>2968</v>
      </c>
      <c r="AK514" t="s">
        <v>2970</v>
      </c>
    </row>
    <row r="515" spans="1:37" ht="30">
      <c r="A515">
        <v>42</v>
      </c>
      <c r="B515" s="17" t="str">
        <f t="shared" ref="B515:B578" si="25">N515&amp;"_"&amp;P515&amp;"_"&amp;ROUND(T515,2)</f>
        <v>Bạch chỉ__72</v>
      </c>
      <c r="C515" s="17" t="str">
        <f t="shared" ref="C515:C578" si="26">N515&amp;"_"&amp;ROUND(T515,2)</f>
        <v>Bạch chỉ_72</v>
      </c>
      <c r="D515" t="s">
        <v>43</v>
      </c>
      <c r="E515" t="s">
        <v>43</v>
      </c>
      <c r="N515" s="17" t="s">
        <v>395</v>
      </c>
      <c r="O515" t="s">
        <v>395</v>
      </c>
      <c r="S515" t="s">
        <v>1885</v>
      </c>
      <c r="T515" s="22">
        <f t="shared" si="24"/>
        <v>72</v>
      </c>
      <c r="U515">
        <v>72</v>
      </c>
      <c r="V515">
        <v>72</v>
      </c>
      <c r="W515">
        <v>90</v>
      </c>
      <c r="X515" t="s">
        <v>1913</v>
      </c>
      <c r="Z515" t="s">
        <v>2155</v>
      </c>
      <c r="AA515" t="s">
        <v>2194</v>
      </c>
      <c r="AB515" s="17" t="s">
        <v>2338</v>
      </c>
      <c r="AC515" t="s">
        <v>2382</v>
      </c>
      <c r="AD515" s="20" t="s">
        <v>2978</v>
      </c>
      <c r="AE515" t="s">
        <v>2440</v>
      </c>
      <c r="AF515">
        <v>3</v>
      </c>
      <c r="AG515">
        <v>1</v>
      </c>
      <c r="AI515" t="s">
        <v>2966</v>
      </c>
      <c r="AJ515" t="s">
        <v>2968</v>
      </c>
      <c r="AK515" t="s">
        <v>2970</v>
      </c>
    </row>
    <row r="516" spans="1:37" ht="30">
      <c r="A516">
        <v>43</v>
      </c>
      <c r="B516" s="17" t="str">
        <f t="shared" si="25"/>
        <v>Bạch truật__139</v>
      </c>
      <c r="C516" s="17" t="str">
        <f t="shared" si="26"/>
        <v>Bạch truật_139</v>
      </c>
      <c r="D516" t="s">
        <v>44</v>
      </c>
      <c r="E516" t="s">
        <v>44</v>
      </c>
      <c r="N516" s="17" t="s">
        <v>476</v>
      </c>
      <c r="O516" t="s">
        <v>476</v>
      </c>
      <c r="S516" t="s">
        <v>1885</v>
      </c>
      <c r="T516" s="22">
        <f t="shared" si="24"/>
        <v>139</v>
      </c>
      <c r="U516">
        <v>139</v>
      </c>
      <c r="V516">
        <v>139</v>
      </c>
      <c r="W516">
        <v>100</v>
      </c>
      <c r="X516" t="s">
        <v>1913</v>
      </c>
      <c r="Z516" t="s">
        <v>2155</v>
      </c>
      <c r="AA516" t="s">
        <v>2196</v>
      </c>
      <c r="AB516" s="17" t="s">
        <v>2338</v>
      </c>
      <c r="AC516" t="s">
        <v>2382</v>
      </c>
      <c r="AD516" s="20" t="s">
        <v>2978</v>
      </c>
      <c r="AE516" t="s">
        <v>2441</v>
      </c>
      <c r="AF516">
        <v>3</v>
      </c>
      <c r="AG516">
        <v>1</v>
      </c>
      <c r="AI516" t="s">
        <v>2966</v>
      </c>
      <c r="AJ516" t="s">
        <v>2968</v>
      </c>
      <c r="AK516" t="s">
        <v>2970</v>
      </c>
    </row>
    <row r="517" spans="1:37" ht="30">
      <c r="A517">
        <v>44</v>
      </c>
      <c r="B517" s="17" t="str">
        <f t="shared" si="25"/>
        <v>Cát căn__55</v>
      </c>
      <c r="C517" s="17" t="str">
        <f t="shared" si="26"/>
        <v>Cát căn_55</v>
      </c>
      <c r="D517" t="s">
        <v>45</v>
      </c>
      <c r="E517" t="s">
        <v>45</v>
      </c>
      <c r="N517" s="17" t="s">
        <v>519</v>
      </c>
      <c r="O517" t="s">
        <v>519</v>
      </c>
      <c r="S517" t="s">
        <v>1885</v>
      </c>
      <c r="T517" s="22">
        <f t="shared" si="24"/>
        <v>55</v>
      </c>
      <c r="U517">
        <v>55</v>
      </c>
      <c r="V517">
        <v>55</v>
      </c>
      <c r="W517">
        <v>80</v>
      </c>
      <c r="X517" t="s">
        <v>1913</v>
      </c>
      <c r="Z517" t="s">
        <v>2073</v>
      </c>
      <c r="AA517" t="s">
        <v>2194</v>
      </c>
      <c r="AB517" s="17" t="s">
        <v>2338</v>
      </c>
      <c r="AC517" t="s">
        <v>2382</v>
      </c>
      <c r="AD517" s="20" t="s">
        <v>2978</v>
      </c>
      <c r="AE517" t="s">
        <v>2442</v>
      </c>
      <c r="AF517">
        <v>3</v>
      </c>
      <c r="AG517">
        <v>1</v>
      </c>
      <c r="AI517" t="s">
        <v>2966</v>
      </c>
      <c r="AJ517" t="s">
        <v>2968</v>
      </c>
      <c r="AK517" t="s">
        <v>2970</v>
      </c>
    </row>
    <row r="518" spans="1:37" ht="30">
      <c r="A518">
        <v>45</v>
      </c>
      <c r="B518" s="17" t="str">
        <f t="shared" si="25"/>
        <v>Câu đằng__133</v>
      </c>
      <c r="C518" s="17" t="str">
        <f t="shared" si="26"/>
        <v>Câu đằng_133</v>
      </c>
      <c r="D518" t="s">
        <v>46</v>
      </c>
      <c r="E518" t="s">
        <v>46</v>
      </c>
      <c r="N518" s="17" t="s">
        <v>496</v>
      </c>
      <c r="O518" t="s">
        <v>496</v>
      </c>
      <c r="S518" t="s">
        <v>1885</v>
      </c>
      <c r="T518" s="22">
        <f t="shared" si="24"/>
        <v>133</v>
      </c>
      <c r="U518">
        <v>133</v>
      </c>
      <c r="V518">
        <v>133</v>
      </c>
      <c r="W518">
        <v>50</v>
      </c>
      <c r="X518" t="s">
        <v>1913</v>
      </c>
      <c r="Z518" t="s">
        <v>2155</v>
      </c>
      <c r="AA518" t="s">
        <v>2196</v>
      </c>
      <c r="AB518" s="17" t="s">
        <v>2338</v>
      </c>
      <c r="AC518" t="s">
        <v>2382</v>
      </c>
      <c r="AD518" s="20" t="s">
        <v>2978</v>
      </c>
      <c r="AE518" t="s">
        <v>2443</v>
      </c>
      <c r="AF518">
        <v>3</v>
      </c>
      <c r="AG518">
        <v>1</v>
      </c>
      <c r="AI518" t="s">
        <v>2966</v>
      </c>
      <c r="AJ518" t="s">
        <v>2968</v>
      </c>
      <c r="AK518" t="s">
        <v>2970</v>
      </c>
    </row>
    <row r="519" spans="1:37" ht="30">
      <c r="A519">
        <v>46</v>
      </c>
      <c r="B519" s="17" t="str">
        <f t="shared" si="25"/>
        <v>Cẩu tích__35</v>
      </c>
      <c r="C519" s="17" t="str">
        <f t="shared" si="26"/>
        <v>Cẩu tích_35</v>
      </c>
      <c r="D519" t="s">
        <v>47</v>
      </c>
      <c r="E519" t="s">
        <v>47</v>
      </c>
      <c r="N519" s="17" t="s">
        <v>400</v>
      </c>
      <c r="O519" t="s">
        <v>400</v>
      </c>
      <c r="S519" t="s">
        <v>1885</v>
      </c>
      <c r="T519" s="22">
        <f t="shared" si="24"/>
        <v>35</v>
      </c>
      <c r="U519">
        <v>35</v>
      </c>
      <c r="V519">
        <v>35</v>
      </c>
      <c r="W519">
        <v>150</v>
      </c>
      <c r="X519" t="s">
        <v>1913</v>
      </c>
      <c r="Z519" t="s">
        <v>2073</v>
      </c>
      <c r="AA519" t="s">
        <v>2194</v>
      </c>
      <c r="AB519" s="17" t="s">
        <v>2338</v>
      </c>
      <c r="AC519" t="s">
        <v>2382</v>
      </c>
      <c r="AD519" s="20" t="s">
        <v>2978</v>
      </c>
      <c r="AE519" t="s">
        <v>2444</v>
      </c>
      <c r="AF519">
        <v>3</v>
      </c>
      <c r="AG519">
        <v>1</v>
      </c>
      <c r="AI519" t="s">
        <v>2966</v>
      </c>
      <c r="AJ519" t="s">
        <v>2968</v>
      </c>
      <c r="AK519" t="s">
        <v>2970</v>
      </c>
    </row>
    <row r="520" spans="1:37" ht="30">
      <c r="A520">
        <v>47</v>
      </c>
      <c r="B520" s="17" t="str">
        <f t="shared" si="25"/>
        <v>Hạnh nhân__168</v>
      </c>
      <c r="C520" s="17" t="str">
        <f t="shared" si="26"/>
        <v>Hạnh nhân_168</v>
      </c>
      <c r="D520" t="s">
        <v>48</v>
      </c>
      <c r="E520" t="s">
        <v>48</v>
      </c>
      <c r="N520" s="17" t="s">
        <v>478</v>
      </c>
      <c r="O520" t="s">
        <v>478</v>
      </c>
      <c r="S520" t="s">
        <v>1885</v>
      </c>
      <c r="T520" s="22">
        <f t="shared" si="24"/>
        <v>168</v>
      </c>
      <c r="U520">
        <v>168</v>
      </c>
      <c r="V520">
        <v>168</v>
      </c>
      <c r="W520">
        <v>10</v>
      </c>
      <c r="X520" t="s">
        <v>1913</v>
      </c>
      <c r="Z520" t="s">
        <v>2155</v>
      </c>
      <c r="AA520" t="s">
        <v>2197</v>
      </c>
      <c r="AB520" s="17" t="s">
        <v>2338</v>
      </c>
      <c r="AC520" t="s">
        <v>2382</v>
      </c>
      <c r="AD520" s="20" t="s">
        <v>2978</v>
      </c>
      <c r="AE520" t="s">
        <v>2445</v>
      </c>
      <c r="AF520">
        <v>3</v>
      </c>
      <c r="AG520">
        <v>1</v>
      </c>
      <c r="AI520" t="s">
        <v>2966</v>
      </c>
      <c r="AJ520" t="s">
        <v>2968</v>
      </c>
      <c r="AK520" t="s">
        <v>2970</v>
      </c>
    </row>
    <row r="521" spans="1:37" ht="30">
      <c r="A521">
        <v>48</v>
      </c>
      <c r="B521" s="17" t="str">
        <f t="shared" si="25"/>
        <v>Hoàng bá__140</v>
      </c>
      <c r="C521" s="17" t="str">
        <f t="shared" si="26"/>
        <v>Hoàng bá_140</v>
      </c>
      <c r="D521" t="s">
        <v>49</v>
      </c>
      <c r="E521" t="s">
        <v>49</v>
      </c>
      <c r="N521" s="17" t="s">
        <v>412</v>
      </c>
      <c r="O521" t="s">
        <v>412</v>
      </c>
      <c r="S521" t="s">
        <v>1885</v>
      </c>
      <c r="T521" s="22">
        <f t="shared" si="24"/>
        <v>140</v>
      </c>
      <c r="U521">
        <v>140</v>
      </c>
      <c r="V521">
        <v>140</v>
      </c>
      <c r="W521">
        <v>50</v>
      </c>
      <c r="X521" t="s">
        <v>1913</v>
      </c>
      <c r="Z521" t="s">
        <v>2155</v>
      </c>
      <c r="AA521" t="s">
        <v>2195</v>
      </c>
      <c r="AB521" s="17" t="s">
        <v>2338</v>
      </c>
      <c r="AC521" t="s">
        <v>2382</v>
      </c>
      <c r="AD521" s="20" t="s">
        <v>2978</v>
      </c>
      <c r="AE521" t="s">
        <v>2446</v>
      </c>
      <c r="AF521">
        <v>3</v>
      </c>
      <c r="AG521">
        <v>1</v>
      </c>
      <c r="AI521" t="s">
        <v>2966</v>
      </c>
      <c r="AJ521" t="s">
        <v>2968</v>
      </c>
      <c r="AK521" t="s">
        <v>2970</v>
      </c>
    </row>
    <row r="522" spans="1:37" ht="30">
      <c r="A522">
        <v>49</v>
      </c>
      <c r="B522" s="17" t="str">
        <f t="shared" si="25"/>
        <v>Long nhãn__120</v>
      </c>
      <c r="C522" s="17" t="str">
        <f t="shared" si="26"/>
        <v>Long nhãn_120</v>
      </c>
      <c r="D522" t="s">
        <v>21</v>
      </c>
      <c r="E522" t="s">
        <v>21</v>
      </c>
      <c r="N522" s="17" t="s">
        <v>421</v>
      </c>
      <c r="O522" t="s">
        <v>421</v>
      </c>
      <c r="S522" t="s">
        <v>1885</v>
      </c>
      <c r="T522" s="22">
        <f t="shared" si="24"/>
        <v>120</v>
      </c>
      <c r="U522">
        <v>120</v>
      </c>
      <c r="V522">
        <v>120</v>
      </c>
      <c r="W522">
        <v>50</v>
      </c>
      <c r="X522" t="s">
        <v>1913</v>
      </c>
      <c r="Z522" t="s">
        <v>2073</v>
      </c>
      <c r="AA522" t="s">
        <v>2194</v>
      </c>
      <c r="AB522" s="17" t="s">
        <v>2338</v>
      </c>
      <c r="AC522" t="s">
        <v>2382</v>
      </c>
      <c r="AD522" s="20" t="s">
        <v>2978</v>
      </c>
      <c r="AE522" t="s">
        <v>2418</v>
      </c>
      <c r="AF522">
        <v>3</v>
      </c>
      <c r="AG522">
        <v>1</v>
      </c>
      <c r="AI522" t="s">
        <v>2966</v>
      </c>
      <c r="AJ522" t="s">
        <v>2968</v>
      </c>
      <c r="AK522" t="s">
        <v>2970</v>
      </c>
    </row>
    <row r="523" spans="1:37" ht="30">
      <c r="A523">
        <v>50</v>
      </c>
      <c r="B523" s="17" t="str">
        <f t="shared" si="25"/>
        <v>Mạch môn__140</v>
      </c>
      <c r="C523" s="17" t="str">
        <f t="shared" si="26"/>
        <v>Mạch môn_140</v>
      </c>
      <c r="D523" t="s">
        <v>50</v>
      </c>
      <c r="E523" t="s">
        <v>50</v>
      </c>
      <c r="N523" s="17" t="s">
        <v>479</v>
      </c>
      <c r="O523" t="s">
        <v>479</v>
      </c>
      <c r="S523" t="s">
        <v>1885</v>
      </c>
      <c r="T523" s="22">
        <f t="shared" si="24"/>
        <v>140</v>
      </c>
      <c r="U523">
        <v>140</v>
      </c>
      <c r="V523">
        <v>140</v>
      </c>
      <c r="W523">
        <v>10</v>
      </c>
      <c r="X523" t="s">
        <v>1913</v>
      </c>
      <c r="Z523" t="s">
        <v>2155</v>
      </c>
      <c r="AA523" t="s">
        <v>2194</v>
      </c>
      <c r="AB523" s="17" t="s">
        <v>2338</v>
      </c>
      <c r="AC523" t="s">
        <v>2382</v>
      </c>
      <c r="AD523" s="20" t="s">
        <v>2978</v>
      </c>
      <c r="AE523" t="s">
        <v>2447</v>
      </c>
      <c r="AF523">
        <v>3</v>
      </c>
      <c r="AG523">
        <v>1</v>
      </c>
      <c r="AI523" t="s">
        <v>2966</v>
      </c>
      <c r="AJ523" t="s">
        <v>2968</v>
      </c>
      <c r="AK523" t="s">
        <v>2970</v>
      </c>
    </row>
    <row r="524" spans="1:37" ht="30">
      <c r="A524">
        <v>51</v>
      </c>
      <c r="B524" s="17" t="str">
        <f t="shared" si="25"/>
        <v>Ngưu tất__100</v>
      </c>
      <c r="C524" s="17" t="str">
        <f t="shared" si="26"/>
        <v>Ngưu tất_100</v>
      </c>
      <c r="D524" t="s">
        <v>51</v>
      </c>
      <c r="E524" t="s">
        <v>51</v>
      </c>
      <c r="N524" s="17" t="s">
        <v>423</v>
      </c>
      <c r="O524" t="s">
        <v>423</v>
      </c>
      <c r="S524" t="s">
        <v>1885</v>
      </c>
      <c r="T524" s="22">
        <f t="shared" si="24"/>
        <v>100</v>
      </c>
      <c r="U524">
        <v>100</v>
      </c>
      <c r="V524">
        <v>100</v>
      </c>
      <c r="W524">
        <v>150</v>
      </c>
      <c r="X524" t="s">
        <v>1913</v>
      </c>
      <c r="Z524" t="s">
        <v>2155</v>
      </c>
      <c r="AA524" t="s">
        <v>2194</v>
      </c>
      <c r="AB524" s="17" t="s">
        <v>2338</v>
      </c>
      <c r="AC524" t="s">
        <v>2382</v>
      </c>
      <c r="AD524" s="20" t="s">
        <v>2978</v>
      </c>
      <c r="AE524" t="s">
        <v>2448</v>
      </c>
      <c r="AF524">
        <v>3</v>
      </c>
      <c r="AG524">
        <v>1</v>
      </c>
      <c r="AI524" t="s">
        <v>2966</v>
      </c>
      <c r="AJ524" t="s">
        <v>2968</v>
      </c>
      <c r="AK524" t="s">
        <v>2970</v>
      </c>
    </row>
    <row r="525" spans="1:37" ht="30">
      <c r="A525">
        <v>52</v>
      </c>
      <c r="B525" s="17" t="str">
        <f t="shared" si="25"/>
        <v>Nhân trần__55</v>
      </c>
      <c r="C525" s="17" t="str">
        <f t="shared" si="26"/>
        <v>Nhân trần_55</v>
      </c>
      <c r="D525" t="s">
        <v>52</v>
      </c>
      <c r="E525" t="s">
        <v>52</v>
      </c>
      <c r="N525" s="17" t="s">
        <v>507</v>
      </c>
      <c r="O525" t="s">
        <v>507</v>
      </c>
      <c r="S525" t="s">
        <v>1885</v>
      </c>
      <c r="T525" s="22">
        <f t="shared" si="24"/>
        <v>55</v>
      </c>
      <c r="U525">
        <v>55</v>
      </c>
      <c r="V525">
        <v>55</v>
      </c>
      <c r="W525">
        <v>100</v>
      </c>
      <c r="X525" t="s">
        <v>1913</v>
      </c>
      <c r="Z525" t="s">
        <v>2073</v>
      </c>
      <c r="AA525" t="s">
        <v>2194</v>
      </c>
      <c r="AB525" s="17" t="s">
        <v>2338</v>
      </c>
      <c r="AC525" t="s">
        <v>2382</v>
      </c>
      <c r="AD525" s="20" t="s">
        <v>2978</v>
      </c>
      <c r="AE525" t="s">
        <v>2449</v>
      </c>
      <c r="AF525">
        <v>3</v>
      </c>
      <c r="AG525">
        <v>1</v>
      </c>
      <c r="AI525" t="s">
        <v>2966</v>
      </c>
      <c r="AJ525" t="s">
        <v>2968</v>
      </c>
      <c r="AK525" t="s">
        <v>2970</v>
      </c>
    </row>
    <row r="526" spans="1:37" ht="30">
      <c r="A526">
        <v>53</v>
      </c>
      <c r="B526" s="17" t="str">
        <f t="shared" si="25"/>
        <v>Sơn tra__40</v>
      </c>
      <c r="C526" s="17" t="str">
        <f t="shared" si="26"/>
        <v>Sơn tra_40</v>
      </c>
      <c r="D526" t="s">
        <v>53</v>
      </c>
      <c r="E526" t="s">
        <v>53</v>
      </c>
      <c r="N526" s="17" t="s">
        <v>434</v>
      </c>
      <c r="O526" t="s">
        <v>434</v>
      </c>
      <c r="S526" t="s">
        <v>1885</v>
      </c>
      <c r="T526" s="22">
        <f t="shared" si="24"/>
        <v>40</v>
      </c>
      <c r="U526">
        <v>40</v>
      </c>
      <c r="V526">
        <v>40</v>
      </c>
      <c r="W526">
        <v>10</v>
      </c>
      <c r="X526" t="s">
        <v>1913</v>
      </c>
      <c r="Z526" t="s">
        <v>2073</v>
      </c>
      <c r="AA526" t="s">
        <v>2194</v>
      </c>
      <c r="AB526" s="17" t="s">
        <v>2338</v>
      </c>
      <c r="AC526" t="s">
        <v>2382</v>
      </c>
      <c r="AD526" s="20" t="s">
        <v>2978</v>
      </c>
      <c r="AE526" t="s">
        <v>2450</v>
      </c>
      <c r="AF526">
        <v>3</v>
      </c>
      <c r="AG526">
        <v>1</v>
      </c>
      <c r="AI526" t="s">
        <v>2966</v>
      </c>
      <c r="AJ526" t="s">
        <v>2968</v>
      </c>
      <c r="AK526" t="s">
        <v>2970</v>
      </c>
    </row>
    <row r="527" spans="1:37" ht="30">
      <c r="A527">
        <v>54</v>
      </c>
      <c r="B527" s="17" t="str">
        <f t="shared" si="25"/>
        <v>Tế tân__330</v>
      </c>
      <c r="C527" s="17" t="str">
        <f t="shared" si="26"/>
        <v>Tế tân_330</v>
      </c>
      <c r="D527" t="s">
        <v>54</v>
      </c>
      <c r="E527" t="s">
        <v>54</v>
      </c>
      <c r="N527" s="17" t="s">
        <v>433</v>
      </c>
      <c r="O527" t="s">
        <v>433</v>
      </c>
      <c r="S527" t="s">
        <v>1885</v>
      </c>
      <c r="T527" s="22">
        <f t="shared" si="24"/>
        <v>330</v>
      </c>
      <c r="U527">
        <v>330</v>
      </c>
      <c r="V527">
        <v>330</v>
      </c>
      <c r="W527">
        <v>50</v>
      </c>
      <c r="X527" t="s">
        <v>1913</v>
      </c>
      <c r="Z527" t="s">
        <v>2155</v>
      </c>
      <c r="AA527" t="s">
        <v>2194</v>
      </c>
      <c r="AB527" s="17" t="s">
        <v>2338</v>
      </c>
      <c r="AC527" t="s">
        <v>2382</v>
      </c>
      <c r="AD527" s="20" t="s">
        <v>2978</v>
      </c>
      <c r="AE527" t="s">
        <v>2451</v>
      </c>
      <c r="AF527">
        <v>3</v>
      </c>
      <c r="AG527">
        <v>1</v>
      </c>
      <c r="AI527" t="s">
        <v>2966</v>
      </c>
      <c r="AJ527" t="s">
        <v>2968</v>
      </c>
      <c r="AK527" t="s">
        <v>2970</v>
      </c>
    </row>
    <row r="528" spans="1:37" ht="30">
      <c r="A528">
        <v>55</v>
      </c>
      <c r="B528" s="17" t="str">
        <f t="shared" si="25"/>
        <v>Thiên ma__150</v>
      </c>
      <c r="C528" s="17" t="str">
        <f t="shared" si="26"/>
        <v>Thiên ma_150</v>
      </c>
      <c r="D528" t="s">
        <v>55</v>
      </c>
      <c r="E528" t="s">
        <v>55</v>
      </c>
      <c r="N528" s="17" t="s">
        <v>509</v>
      </c>
      <c r="O528" t="s">
        <v>509</v>
      </c>
      <c r="S528" t="s">
        <v>1885</v>
      </c>
      <c r="T528" s="22">
        <f t="shared" si="24"/>
        <v>150</v>
      </c>
      <c r="U528">
        <v>150</v>
      </c>
      <c r="V528">
        <v>150</v>
      </c>
      <c r="W528">
        <v>50</v>
      </c>
      <c r="X528" t="s">
        <v>1913</v>
      </c>
      <c r="Z528" t="s">
        <v>2155</v>
      </c>
      <c r="AA528" t="s">
        <v>2194</v>
      </c>
      <c r="AB528" s="17" t="s">
        <v>2338</v>
      </c>
      <c r="AC528" t="s">
        <v>2382</v>
      </c>
      <c r="AD528" s="20" t="s">
        <v>2978</v>
      </c>
      <c r="AE528" t="s">
        <v>2452</v>
      </c>
      <c r="AF528">
        <v>3</v>
      </c>
      <c r="AG528">
        <v>1</v>
      </c>
      <c r="AI528" t="s">
        <v>2966</v>
      </c>
      <c r="AJ528" t="s">
        <v>2968</v>
      </c>
      <c r="AK528" t="s">
        <v>2970</v>
      </c>
    </row>
    <row r="529" spans="1:37" ht="30">
      <c r="A529">
        <v>56</v>
      </c>
      <c r="B529" s="17" t="str">
        <f t="shared" si="25"/>
        <v>Thiên niên kiện__50</v>
      </c>
      <c r="C529" s="17" t="str">
        <f t="shared" si="26"/>
        <v>Thiên niên kiện_50</v>
      </c>
      <c r="D529" t="s">
        <v>56</v>
      </c>
      <c r="E529" t="s">
        <v>56</v>
      </c>
      <c r="N529" s="17" t="s">
        <v>437</v>
      </c>
      <c r="O529" t="s">
        <v>437</v>
      </c>
      <c r="S529" t="s">
        <v>1885</v>
      </c>
      <c r="T529" s="22">
        <f t="shared" si="24"/>
        <v>50</v>
      </c>
      <c r="U529">
        <v>50</v>
      </c>
      <c r="V529">
        <v>50</v>
      </c>
      <c r="W529">
        <v>100</v>
      </c>
      <c r="X529" t="s">
        <v>1913</v>
      </c>
      <c r="Z529" t="s">
        <v>2155</v>
      </c>
      <c r="AA529" t="s">
        <v>2194</v>
      </c>
      <c r="AB529" s="17" t="s">
        <v>2338</v>
      </c>
      <c r="AC529" t="s">
        <v>2382</v>
      </c>
      <c r="AD529" s="20" t="s">
        <v>2978</v>
      </c>
      <c r="AE529" t="s">
        <v>2453</v>
      </c>
      <c r="AF529">
        <v>3</v>
      </c>
      <c r="AG529">
        <v>1</v>
      </c>
      <c r="AI529" t="s">
        <v>2966</v>
      </c>
      <c r="AJ529" t="s">
        <v>2968</v>
      </c>
      <c r="AK529" t="s">
        <v>2970</v>
      </c>
    </row>
    <row r="530" spans="1:37" ht="30">
      <c r="A530">
        <v>57</v>
      </c>
      <c r="B530" s="17" t="str">
        <f t="shared" si="25"/>
        <v>Thương Truật__229</v>
      </c>
      <c r="C530" s="17" t="str">
        <f t="shared" si="26"/>
        <v>Thương Truật_229</v>
      </c>
      <c r="D530" t="s">
        <v>57</v>
      </c>
      <c r="E530" t="s">
        <v>57</v>
      </c>
      <c r="N530" s="17" t="s">
        <v>755</v>
      </c>
      <c r="O530" t="s">
        <v>755</v>
      </c>
      <c r="S530" t="s">
        <v>1885</v>
      </c>
      <c r="T530" s="22">
        <f t="shared" si="24"/>
        <v>229</v>
      </c>
      <c r="U530">
        <v>229</v>
      </c>
      <c r="V530">
        <v>229</v>
      </c>
      <c r="W530">
        <v>15</v>
      </c>
      <c r="X530" t="s">
        <v>1913</v>
      </c>
      <c r="Z530" t="s">
        <v>2155</v>
      </c>
      <c r="AA530" t="s">
        <v>2198</v>
      </c>
      <c r="AB530" s="17" t="s">
        <v>2338</v>
      </c>
      <c r="AC530" t="s">
        <v>2382</v>
      </c>
      <c r="AD530" s="20" t="s">
        <v>2978</v>
      </c>
      <c r="AE530" t="s">
        <v>2454</v>
      </c>
      <c r="AF530">
        <v>3</v>
      </c>
      <c r="AG530">
        <v>1</v>
      </c>
      <c r="AI530" t="s">
        <v>2966</v>
      </c>
      <c r="AJ530" t="s">
        <v>2968</v>
      </c>
      <c r="AK530" t="s">
        <v>2970</v>
      </c>
    </row>
    <row r="531" spans="1:37" ht="30">
      <c r="A531">
        <v>58</v>
      </c>
      <c r="B531" s="17" t="str">
        <f t="shared" si="25"/>
        <v>Tô mộc__47</v>
      </c>
      <c r="C531" s="17" t="str">
        <f t="shared" si="26"/>
        <v>Tô mộc_47</v>
      </c>
      <c r="D531" t="s">
        <v>58</v>
      </c>
      <c r="E531" t="s">
        <v>58</v>
      </c>
      <c r="N531" s="17" t="s">
        <v>439</v>
      </c>
      <c r="O531" t="s">
        <v>439</v>
      </c>
      <c r="S531" t="s">
        <v>1885</v>
      </c>
      <c r="T531" s="22">
        <f t="shared" si="24"/>
        <v>47</v>
      </c>
      <c r="U531">
        <v>47</v>
      </c>
      <c r="V531">
        <v>47</v>
      </c>
      <c r="W531">
        <v>50</v>
      </c>
      <c r="X531" t="s">
        <v>1913</v>
      </c>
      <c r="Z531" t="s">
        <v>2073</v>
      </c>
      <c r="AA531" t="s">
        <v>2197</v>
      </c>
      <c r="AB531" s="17" t="s">
        <v>2338</v>
      </c>
      <c r="AC531" t="s">
        <v>2382</v>
      </c>
      <c r="AD531" s="20" t="s">
        <v>2978</v>
      </c>
      <c r="AE531" t="s">
        <v>2455</v>
      </c>
      <c r="AF531">
        <v>3</v>
      </c>
      <c r="AG531">
        <v>1</v>
      </c>
      <c r="AI531" t="s">
        <v>2966</v>
      </c>
      <c r="AJ531" t="s">
        <v>2968</v>
      </c>
      <c r="AK531" t="s">
        <v>2970</v>
      </c>
    </row>
    <row r="532" spans="1:37" ht="30">
      <c r="A532">
        <v>59</v>
      </c>
      <c r="B532" s="17" t="str">
        <f t="shared" si="25"/>
        <v>Tri mẫu__134</v>
      </c>
      <c r="C532" s="17" t="str">
        <f t="shared" si="26"/>
        <v>Tri mẫu_134</v>
      </c>
      <c r="D532" t="s">
        <v>59</v>
      </c>
      <c r="E532" t="s">
        <v>59</v>
      </c>
      <c r="N532" s="17" t="s">
        <v>512</v>
      </c>
      <c r="O532" t="s">
        <v>512</v>
      </c>
      <c r="S532" t="s">
        <v>1885</v>
      </c>
      <c r="T532" s="22">
        <f t="shared" si="24"/>
        <v>134</v>
      </c>
      <c r="U532">
        <v>134</v>
      </c>
      <c r="V532">
        <v>134</v>
      </c>
      <c r="W532">
        <v>100</v>
      </c>
      <c r="X532" t="s">
        <v>1913</v>
      </c>
      <c r="Z532" t="s">
        <v>2155</v>
      </c>
      <c r="AA532" t="s">
        <v>2197</v>
      </c>
      <c r="AB532" s="17" t="s">
        <v>2338</v>
      </c>
      <c r="AC532" t="s">
        <v>2382</v>
      </c>
      <c r="AD532" s="20" t="s">
        <v>2978</v>
      </c>
      <c r="AE532" t="s">
        <v>2456</v>
      </c>
      <c r="AF532">
        <v>3</v>
      </c>
      <c r="AG532">
        <v>1</v>
      </c>
      <c r="AI532" t="s">
        <v>2966</v>
      </c>
      <c r="AJ532" t="s">
        <v>2968</v>
      </c>
      <c r="AK532" t="s">
        <v>2970</v>
      </c>
    </row>
    <row r="533" spans="1:37" ht="30">
      <c r="A533">
        <v>60</v>
      </c>
      <c r="B533" s="17" t="str">
        <f t="shared" si="25"/>
        <v>Tục đoạn__120</v>
      </c>
      <c r="C533" s="17" t="str">
        <f t="shared" si="26"/>
        <v>Tục đoạn_120</v>
      </c>
      <c r="D533" t="s">
        <v>60</v>
      </c>
      <c r="E533" t="s">
        <v>60</v>
      </c>
      <c r="N533" s="17" t="s">
        <v>440</v>
      </c>
      <c r="O533" t="s">
        <v>440</v>
      </c>
      <c r="S533" t="s">
        <v>1885</v>
      </c>
      <c r="T533" s="22">
        <f t="shared" si="24"/>
        <v>120</v>
      </c>
      <c r="U533">
        <v>120</v>
      </c>
      <c r="V533">
        <v>120</v>
      </c>
      <c r="W533">
        <v>50</v>
      </c>
      <c r="X533" t="s">
        <v>1913</v>
      </c>
      <c r="Z533" t="s">
        <v>2155</v>
      </c>
      <c r="AA533" t="s">
        <v>2194</v>
      </c>
      <c r="AB533" s="17" t="s">
        <v>2338</v>
      </c>
      <c r="AC533" t="s">
        <v>2382</v>
      </c>
      <c r="AD533" s="20" t="s">
        <v>2978</v>
      </c>
      <c r="AE533" t="s">
        <v>2457</v>
      </c>
      <c r="AF533">
        <v>3</v>
      </c>
      <c r="AG533">
        <v>1</v>
      </c>
      <c r="AI533" t="s">
        <v>2966</v>
      </c>
      <c r="AJ533" t="s">
        <v>2968</v>
      </c>
      <c r="AK533" t="s">
        <v>2970</v>
      </c>
    </row>
    <row r="534" spans="1:37" ht="30">
      <c r="A534">
        <v>61</v>
      </c>
      <c r="B534" s="17" t="str">
        <f t="shared" si="25"/>
        <v>Tỳ giải__52</v>
      </c>
      <c r="C534" s="17" t="str">
        <f t="shared" si="26"/>
        <v>Tỳ giải_52</v>
      </c>
      <c r="D534" t="s">
        <v>61</v>
      </c>
      <c r="E534" t="s">
        <v>61</v>
      </c>
      <c r="N534" s="17" t="s">
        <v>756</v>
      </c>
      <c r="O534" t="s">
        <v>756</v>
      </c>
      <c r="S534" t="s">
        <v>1885</v>
      </c>
      <c r="T534" s="22">
        <f t="shared" si="24"/>
        <v>52</v>
      </c>
      <c r="U534">
        <v>52</v>
      </c>
      <c r="V534">
        <v>52</v>
      </c>
      <c r="W534">
        <v>100</v>
      </c>
      <c r="X534" t="s">
        <v>1913</v>
      </c>
      <c r="Z534" t="s">
        <v>2073</v>
      </c>
      <c r="AA534" t="s">
        <v>2194</v>
      </c>
      <c r="AB534" s="17" t="s">
        <v>2338</v>
      </c>
      <c r="AC534" t="s">
        <v>2382</v>
      </c>
      <c r="AD534" s="20" t="s">
        <v>2978</v>
      </c>
      <c r="AE534" t="s">
        <v>2458</v>
      </c>
      <c r="AF534">
        <v>3</v>
      </c>
      <c r="AG534">
        <v>1</v>
      </c>
      <c r="AI534" t="s">
        <v>2966</v>
      </c>
      <c r="AJ534" t="s">
        <v>2968</v>
      </c>
      <c r="AK534" t="s">
        <v>2970</v>
      </c>
    </row>
    <row r="535" spans="1:37" ht="30">
      <c r="A535">
        <v>62</v>
      </c>
      <c r="B535" s="17" t="str">
        <f t="shared" si="25"/>
        <v>Ý dĩ__52</v>
      </c>
      <c r="C535" s="17" t="str">
        <f t="shared" si="26"/>
        <v>Ý dĩ_52</v>
      </c>
      <c r="D535" t="s">
        <v>62</v>
      </c>
      <c r="E535" t="s">
        <v>62</v>
      </c>
      <c r="N535" s="17" t="s">
        <v>442</v>
      </c>
      <c r="O535" t="s">
        <v>442</v>
      </c>
      <c r="S535" t="s">
        <v>1885</v>
      </c>
      <c r="T535" s="22">
        <f>U535</f>
        <v>52</v>
      </c>
      <c r="U535">
        <v>52</v>
      </c>
      <c r="V535">
        <v>52</v>
      </c>
      <c r="W535">
        <v>100</v>
      </c>
      <c r="X535" t="s">
        <v>1913</v>
      </c>
      <c r="Z535" t="s">
        <v>2155</v>
      </c>
      <c r="AA535" t="s">
        <v>2196</v>
      </c>
      <c r="AB535" s="17" t="s">
        <v>2338</v>
      </c>
      <c r="AC535" t="s">
        <v>2382</v>
      </c>
      <c r="AD535" s="20" t="s">
        <v>2978</v>
      </c>
      <c r="AE535" t="s">
        <v>2459</v>
      </c>
      <c r="AF535">
        <v>3</v>
      </c>
      <c r="AG535">
        <v>1</v>
      </c>
      <c r="AI535" t="s">
        <v>2966</v>
      </c>
      <c r="AJ535" t="s">
        <v>2968</v>
      </c>
      <c r="AK535" t="s">
        <v>2970</v>
      </c>
    </row>
    <row r="536" spans="1:37">
      <c r="A536">
        <v>301</v>
      </c>
      <c r="B536" s="17" t="str">
        <f t="shared" si="25"/>
        <v>Ba kích__431</v>
      </c>
      <c r="C536" s="17" t="str">
        <f t="shared" si="26"/>
        <v>Ba kích_431</v>
      </c>
      <c r="D536" t="s">
        <v>41</v>
      </c>
      <c r="E536" t="s">
        <v>41</v>
      </c>
      <c r="F536" t="s">
        <v>394</v>
      </c>
      <c r="G536" t="s">
        <v>394</v>
      </c>
      <c r="H536" t="s">
        <v>560</v>
      </c>
      <c r="I536" t="s">
        <v>560</v>
      </c>
      <c r="J536" t="s">
        <v>572</v>
      </c>
      <c r="K536" t="s">
        <v>572</v>
      </c>
      <c r="N536" s="17" t="s">
        <v>394</v>
      </c>
      <c r="O536" t="s">
        <v>394</v>
      </c>
      <c r="S536" t="s">
        <v>1904</v>
      </c>
      <c r="T536" s="22">
        <f>U536/1000</f>
        <v>431</v>
      </c>
      <c r="U536">
        <v>431000</v>
      </c>
      <c r="V536">
        <v>431000</v>
      </c>
      <c r="W536">
        <v>70</v>
      </c>
      <c r="X536" t="s">
        <v>1913</v>
      </c>
      <c r="Z536" t="s">
        <v>2073</v>
      </c>
      <c r="AA536" t="s">
        <v>2264</v>
      </c>
      <c r="AB536" s="17" t="s">
        <v>2358</v>
      </c>
      <c r="AC536" t="s">
        <v>2384</v>
      </c>
      <c r="AD536" s="20" t="s">
        <v>2998</v>
      </c>
      <c r="AE536" t="s">
        <v>2647</v>
      </c>
      <c r="AF536">
        <v>3</v>
      </c>
      <c r="AG536">
        <v>1</v>
      </c>
      <c r="AI536" t="s">
        <v>2966</v>
      </c>
      <c r="AJ536" t="s">
        <v>2968</v>
      </c>
      <c r="AK536" t="s">
        <v>2970</v>
      </c>
    </row>
    <row r="537" spans="1:37">
      <c r="A537">
        <v>302</v>
      </c>
      <c r="B537" s="17" t="str">
        <f t="shared" si="25"/>
        <v>Bạch chỉ__94</v>
      </c>
      <c r="C537" s="17" t="str">
        <f t="shared" si="26"/>
        <v>Bạch chỉ_94</v>
      </c>
      <c r="D537" t="s">
        <v>43</v>
      </c>
      <c r="E537" t="s">
        <v>43</v>
      </c>
      <c r="F537" t="s">
        <v>395</v>
      </c>
      <c r="G537" t="s">
        <v>395</v>
      </c>
      <c r="H537" t="s">
        <v>560</v>
      </c>
      <c r="I537" t="s">
        <v>560</v>
      </c>
      <c r="J537" t="s">
        <v>572</v>
      </c>
      <c r="K537" t="s">
        <v>572</v>
      </c>
      <c r="N537" s="17" t="s">
        <v>395</v>
      </c>
      <c r="O537" t="s">
        <v>395</v>
      </c>
      <c r="S537" t="s">
        <v>1904</v>
      </c>
      <c r="T537" s="22">
        <f t="shared" ref="T537:T600" si="27">U537/1000</f>
        <v>94</v>
      </c>
      <c r="U537">
        <v>94000</v>
      </c>
      <c r="V537">
        <v>94000</v>
      </c>
      <c r="W537">
        <v>130</v>
      </c>
      <c r="X537" t="s">
        <v>1913</v>
      </c>
      <c r="Z537" t="s">
        <v>2073</v>
      </c>
      <c r="AA537" t="s">
        <v>2264</v>
      </c>
      <c r="AB537" s="17" t="s">
        <v>2358</v>
      </c>
      <c r="AC537" t="s">
        <v>2384</v>
      </c>
      <c r="AD537" s="20" t="s">
        <v>2998</v>
      </c>
      <c r="AE537" t="s">
        <v>2648</v>
      </c>
      <c r="AF537">
        <v>3</v>
      </c>
      <c r="AG537">
        <v>1</v>
      </c>
      <c r="AI537" t="s">
        <v>2966</v>
      </c>
      <c r="AJ537" t="s">
        <v>2968</v>
      </c>
      <c r="AK537" t="s">
        <v>2970</v>
      </c>
    </row>
    <row r="538" spans="1:37">
      <c r="A538">
        <v>303</v>
      </c>
      <c r="B538" s="17" t="str">
        <f t="shared" si="25"/>
        <v>Cát cánh__210</v>
      </c>
      <c r="C538" s="17" t="str">
        <f t="shared" si="26"/>
        <v>Cát cánh_210</v>
      </c>
      <c r="D538" t="s">
        <v>5</v>
      </c>
      <c r="E538" t="s">
        <v>5</v>
      </c>
      <c r="F538" t="s">
        <v>396</v>
      </c>
      <c r="G538" t="s">
        <v>396</v>
      </c>
      <c r="H538" t="s">
        <v>560</v>
      </c>
      <c r="I538" t="s">
        <v>560</v>
      </c>
      <c r="J538" t="s">
        <v>572</v>
      </c>
      <c r="K538" t="s">
        <v>572</v>
      </c>
      <c r="N538" s="17" t="s">
        <v>396</v>
      </c>
      <c r="O538" t="s">
        <v>396</v>
      </c>
      <c r="S538" t="s">
        <v>1904</v>
      </c>
      <c r="T538" s="22">
        <f t="shared" si="27"/>
        <v>210</v>
      </c>
      <c r="U538">
        <v>210000</v>
      </c>
      <c r="V538">
        <v>210000</v>
      </c>
      <c r="W538">
        <v>50</v>
      </c>
      <c r="X538" t="s">
        <v>1913</v>
      </c>
      <c r="Z538" t="s">
        <v>2073</v>
      </c>
      <c r="AA538" t="s">
        <v>2265</v>
      </c>
      <c r="AB538" s="17" t="s">
        <v>2360</v>
      </c>
      <c r="AC538" t="s">
        <v>2382</v>
      </c>
      <c r="AD538" s="20" t="s">
        <v>2978</v>
      </c>
      <c r="AE538" t="s">
        <v>2649</v>
      </c>
      <c r="AF538">
        <v>3</v>
      </c>
      <c r="AG538">
        <v>1</v>
      </c>
      <c r="AI538" t="s">
        <v>2966</v>
      </c>
      <c r="AJ538" t="s">
        <v>2968</v>
      </c>
      <c r="AK538" t="s">
        <v>2970</v>
      </c>
    </row>
    <row r="539" spans="1:37">
      <c r="A539">
        <v>304</v>
      </c>
      <c r="B539" s="17" t="str">
        <f t="shared" si="25"/>
        <v>Bạch thược_VD- 23611-15_188</v>
      </c>
      <c r="C539" s="17" t="str">
        <f t="shared" si="26"/>
        <v>Bạch thược_188</v>
      </c>
      <c r="D539" t="s">
        <v>2</v>
      </c>
      <c r="E539" t="s">
        <v>2</v>
      </c>
      <c r="F539" t="s">
        <v>397</v>
      </c>
      <c r="G539" t="s">
        <v>397</v>
      </c>
      <c r="H539" t="s">
        <v>560</v>
      </c>
      <c r="I539" t="s">
        <v>560</v>
      </c>
      <c r="J539" t="s">
        <v>572</v>
      </c>
      <c r="K539" t="s">
        <v>572</v>
      </c>
      <c r="N539" s="17" t="s">
        <v>397</v>
      </c>
      <c r="O539" t="s">
        <v>397</v>
      </c>
      <c r="P539" s="17" t="s">
        <v>1341</v>
      </c>
      <c r="Q539" t="s">
        <v>1341</v>
      </c>
      <c r="S539" t="s">
        <v>1904</v>
      </c>
      <c r="T539" s="22">
        <f t="shared" si="27"/>
        <v>188</v>
      </c>
      <c r="U539">
        <v>188000</v>
      </c>
      <c r="V539">
        <v>188000</v>
      </c>
      <c r="W539">
        <v>250</v>
      </c>
      <c r="X539" t="s">
        <v>1913</v>
      </c>
      <c r="Z539" t="s">
        <v>2073</v>
      </c>
      <c r="AA539" t="s">
        <v>2264</v>
      </c>
      <c r="AB539" s="17" t="s">
        <v>2358</v>
      </c>
      <c r="AC539" t="s">
        <v>2384</v>
      </c>
      <c r="AD539" s="20" t="s">
        <v>2998</v>
      </c>
      <c r="AE539" t="s">
        <v>2650</v>
      </c>
      <c r="AF539">
        <v>3</v>
      </c>
      <c r="AG539">
        <v>1</v>
      </c>
      <c r="AI539" t="s">
        <v>2966</v>
      </c>
      <c r="AJ539" t="s">
        <v>2968</v>
      </c>
      <c r="AK539" t="s">
        <v>2970</v>
      </c>
    </row>
    <row r="540" spans="1:37" ht="60">
      <c r="A540">
        <v>305</v>
      </c>
      <c r="B540" s="17" t="str">
        <f t="shared" si="25"/>
        <v>Can khương_Hợp đồng mua bán số 01/HĐKTSL - 2015_164,85</v>
      </c>
      <c r="C540" s="17" t="str">
        <f t="shared" si="26"/>
        <v>Can khương_164,85</v>
      </c>
      <c r="D540" t="s">
        <v>4</v>
      </c>
      <c r="E540" t="s">
        <v>4</v>
      </c>
      <c r="F540" t="s">
        <v>398</v>
      </c>
      <c r="G540" t="s">
        <v>398</v>
      </c>
      <c r="H540" t="s">
        <v>560</v>
      </c>
      <c r="I540" t="s">
        <v>560</v>
      </c>
      <c r="J540" t="s">
        <v>572</v>
      </c>
      <c r="K540" t="s">
        <v>572</v>
      </c>
      <c r="N540" s="17" t="s">
        <v>398</v>
      </c>
      <c r="O540" t="s">
        <v>398</v>
      </c>
      <c r="P540" s="17" t="s">
        <v>1342</v>
      </c>
      <c r="Q540" t="s">
        <v>1342</v>
      </c>
      <c r="S540" t="s">
        <v>1904</v>
      </c>
      <c r="T540" s="22">
        <f t="shared" si="27"/>
        <v>164.85</v>
      </c>
      <c r="U540">
        <v>164850</v>
      </c>
      <c r="V540">
        <v>164850</v>
      </c>
      <c r="W540">
        <v>50</v>
      </c>
      <c r="X540" t="s">
        <v>1913</v>
      </c>
      <c r="Z540" t="s">
        <v>2073</v>
      </c>
      <c r="AA540" t="s">
        <v>2266</v>
      </c>
      <c r="AB540" s="17" t="s">
        <v>2358</v>
      </c>
      <c r="AC540" t="s">
        <v>2384</v>
      </c>
      <c r="AD540" s="20" t="s">
        <v>2998</v>
      </c>
      <c r="AE540" t="s">
        <v>2651</v>
      </c>
      <c r="AF540">
        <v>3</v>
      </c>
      <c r="AG540">
        <v>1</v>
      </c>
      <c r="AI540" t="s">
        <v>2966</v>
      </c>
      <c r="AJ540" t="s">
        <v>2968</v>
      </c>
      <c r="AK540" t="s">
        <v>2970</v>
      </c>
    </row>
    <row r="541" spans="1:37">
      <c r="A541">
        <v>306</v>
      </c>
      <c r="B541" s="17" t="str">
        <f t="shared" si="25"/>
        <v>Câu kỷ tử_87/YDCT-QLD_356</v>
      </c>
      <c r="C541" s="17" t="str">
        <f t="shared" si="26"/>
        <v>Câu kỷ tử_356</v>
      </c>
      <c r="D541" t="s">
        <v>6</v>
      </c>
      <c r="E541" t="s">
        <v>6</v>
      </c>
      <c r="F541" t="s">
        <v>399</v>
      </c>
      <c r="G541" t="s">
        <v>399</v>
      </c>
      <c r="H541" t="s">
        <v>560</v>
      </c>
      <c r="I541" t="s">
        <v>560</v>
      </c>
      <c r="J541" t="s">
        <v>572</v>
      </c>
      <c r="K541" t="s">
        <v>572</v>
      </c>
      <c r="N541" s="17" t="s">
        <v>399</v>
      </c>
      <c r="O541" t="s">
        <v>399</v>
      </c>
      <c r="P541" s="17" t="s">
        <v>1343</v>
      </c>
      <c r="Q541" t="s">
        <v>1343</v>
      </c>
      <c r="S541" t="s">
        <v>1904</v>
      </c>
      <c r="T541" s="22">
        <f t="shared" si="27"/>
        <v>356</v>
      </c>
      <c r="U541">
        <v>356000</v>
      </c>
      <c r="V541">
        <v>356000</v>
      </c>
      <c r="W541">
        <v>230</v>
      </c>
      <c r="X541" t="s">
        <v>1913</v>
      </c>
      <c r="Z541" t="s">
        <v>2073</v>
      </c>
      <c r="AA541" t="s">
        <v>2264</v>
      </c>
      <c r="AB541" s="17" t="s">
        <v>2358</v>
      </c>
      <c r="AC541" t="s">
        <v>2384</v>
      </c>
      <c r="AD541" s="20" t="s">
        <v>2998</v>
      </c>
      <c r="AE541" t="s">
        <v>2652</v>
      </c>
      <c r="AF541">
        <v>3</v>
      </c>
      <c r="AG541">
        <v>1</v>
      </c>
      <c r="AI541" t="s">
        <v>2966</v>
      </c>
      <c r="AJ541" t="s">
        <v>2968</v>
      </c>
      <c r="AK541" t="s">
        <v>2970</v>
      </c>
    </row>
    <row r="542" spans="1:37">
      <c r="A542">
        <v>307</v>
      </c>
      <c r="B542" s="17" t="str">
        <f t="shared" si="25"/>
        <v>Cẩu tích__111</v>
      </c>
      <c r="C542" s="17" t="str">
        <f t="shared" si="26"/>
        <v>Cẩu tích_111</v>
      </c>
      <c r="D542" t="s">
        <v>47</v>
      </c>
      <c r="E542" t="s">
        <v>47</v>
      </c>
      <c r="F542" t="s">
        <v>400</v>
      </c>
      <c r="G542" t="s">
        <v>400</v>
      </c>
      <c r="H542" t="s">
        <v>560</v>
      </c>
      <c r="I542" t="s">
        <v>560</v>
      </c>
      <c r="J542" t="s">
        <v>572</v>
      </c>
      <c r="K542" t="s">
        <v>572</v>
      </c>
      <c r="N542" s="17" t="s">
        <v>400</v>
      </c>
      <c r="O542" t="s">
        <v>400</v>
      </c>
      <c r="S542" t="s">
        <v>1904</v>
      </c>
      <c r="T542" s="22">
        <f t="shared" si="27"/>
        <v>111</v>
      </c>
      <c r="U542">
        <v>111000</v>
      </c>
      <c r="V542">
        <v>111000</v>
      </c>
      <c r="W542">
        <v>200</v>
      </c>
      <c r="X542" t="s">
        <v>1913</v>
      </c>
      <c r="Z542" t="s">
        <v>2073</v>
      </c>
      <c r="AA542" t="s">
        <v>2264</v>
      </c>
      <c r="AB542" s="17" t="s">
        <v>2358</v>
      </c>
      <c r="AC542" t="s">
        <v>2384</v>
      </c>
      <c r="AD542" s="20" t="s">
        <v>2998</v>
      </c>
      <c r="AE542" t="s">
        <v>2653</v>
      </c>
      <c r="AF542">
        <v>3</v>
      </c>
      <c r="AG542">
        <v>1</v>
      </c>
      <c r="AI542" t="s">
        <v>2966</v>
      </c>
      <c r="AJ542" t="s">
        <v>2968</v>
      </c>
      <c r="AK542" t="s">
        <v>2970</v>
      </c>
    </row>
    <row r="543" spans="1:37">
      <c r="A543">
        <v>308</v>
      </c>
      <c r="B543" s="17" t="str">
        <f t="shared" si="25"/>
        <v>Cốt toái bổ__148</v>
      </c>
      <c r="C543" s="17" t="str">
        <f t="shared" si="26"/>
        <v>Cốt toái bổ_148</v>
      </c>
      <c r="D543" t="s">
        <v>185</v>
      </c>
      <c r="E543" t="s">
        <v>185</v>
      </c>
      <c r="F543" t="s">
        <v>401</v>
      </c>
      <c r="G543" t="s">
        <v>401</v>
      </c>
      <c r="H543" t="s">
        <v>560</v>
      </c>
      <c r="I543" t="s">
        <v>560</v>
      </c>
      <c r="J543" t="s">
        <v>572</v>
      </c>
      <c r="K543" t="s">
        <v>572</v>
      </c>
      <c r="N543" s="17" t="s">
        <v>401</v>
      </c>
      <c r="O543" t="s">
        <v>401</v>
      </c>
      <c r="S543" t="s">
        <v>1904</v>
      </c>
      <c r="T543" s="22">
        <f t="shared" si="27"/>
        <v>148</v>
      </c>
      <c r="U543">
        <v>148000</v>
      </c>
      <c r="V543">
        <v>148000</v>
      </c>
      <c r="W543">
        <v>200</v>
      </c>
      <c r="X543" t="s">
        <v>1913</v>
      </c>
      <c r="Z543" t="s">
        <v>2073</v>
      </c>
      <c r="AA543" t="s">
        <v>2264</v>
      </c>
      <c r="AB543" s="17" t="s">
        <v>2358</v>
      </c>
      <c r="AC543" t="s">
        <v>2384</v>
      </c>
      <c r="AD543" s="20" t="s">
        <v>2998</v>
      </c>
      <c r="AE543" t="s">
        <v>2654</v>
      </c>
      <c r="AF543">
        <v>3</v>
      </c>
      <c r="AG543">
        <v>1</v>
      </c>
      <c r="AI543" t="s">
        <v>2966</v>
      </c>
      <c r="AJ543" t="s">
        <v>2968</v>
      </c>
      <c r="AK543" t="s">
        <v>2970</v>
      </c>
    </row>
    <row r="544" spans="1:37">
      <c r="A544">
        <v>309</v>
      </c>
      <c r="B544" s="17" t="str">
        <f t="shared" si="25"/>
        <v>Đại hồi__125,5</v>
      </c>
      <c r="C544" s="17" t="str">
        <f t="shared" si="26"/>
        <v>Đại hồi_125,5</v>
      </c>
      <c r="D544" t="s">
        <v>186</v>
      </c>
      <c r="E544" t="s">
        <v>186</v>
      </c>
      <c r="F544" t="s">
        <v>402</v>
      </c>
      <c r="G544" t="s">
        <v>402</v>
      </c>
      <c r="H544" t="s">
        <v>560</v>
      </c>
      <c r="I544" t="s">
        <v>560</v>
      </c>
      <c r="J544" t="s">
        <v>572</v>
      </c>
      <c r="K544" t="s">
        <v>572</v>
      </c>
      <c r="N544" s="17" t="s">
        <v>402</v>
      </c>
      <c r="O544" t="s">
        <v>402</v>
      </c>
      <c r="S544" t="s">
        <v>1904</v>
      </c>
      <c r="T544" s="22">
        <f t="shared" si="27"/>
        <v>125.5</v>
      </c>
      <c r="U544">
        <v>125500</v>
      </c>
      <c r="V544">
        <v>125500</v>
      </c>
      <c r="W544">
        <v>30</v>
      </c>
      <c r="X544" t="s">
        <v>1913</v>
      </c>
      <c r="Z544" t="s">
        <v>2073</v>
      </c>
      <c r="AA544" t="s">
        <v>2264</v>
      </c>
      <c r="AB544" s="17" t="s">
        <v>2358</v>
      </c>
      <c r="AC544" t="s">
        <v>2384</v>
      </c>
      <c r="AD544" s="20" t="s">
        <v>2998</v>
      </c>
      <c r="AE544" t="s">
        <v>2655</v>
      </c>
      <c r="AF544">
        <v>3</v>
      </c>
      <c r="AG544">
        <v>1</v>
      </c>
      <c r="AI544" t="s">
        <v>2966</v>
      </c>
      <c r="AJ544" t="s">
        <v>2968</v>
      </c>
      <c r="AK544" t="s">
        <v>2970</v>
      </c>
    </row>
    <row r="545" spans="1:37">
      <c r="A545">
        <v>310</v>
      </c>
      <c r="B545" s="17" t="str">
        <f t="shared" si="25"/>
        <v>Đại táo_87/YDCT-QLD_102,5</v>
      </c>
      <c r="C545" s="17" t="str">
        <f t="shared" si="26"/>
        <v>Đại táo_102,5</v>
      </c>
      <c r="D545" t="s">
        <v>9</v>
      </c>
      <c r="E545" t="s">
        <v>9</v>
      </c>
      <c r="F545" t="s">
        <v>403</v>
      </c>
      <c r="G545" t="s">
        <v>403</v>
      </c>
      <c r="H545" t="s">
        <v>560</v>
      </c>
      <c r="I545" t="s">
        <v>560</v>
      </c>
      <c r="J545" t="s">
        <v>572</v>
      </c>
      <c r="K545" t="s">
        <v>572</v>
      </c>
      <c r="N545" s="17" t="s">
        <v>403</v>
      </c>
      <c r="O545" t="s">
        <v>403</v>
      </c>
      <c r="P545" s="17" t="s">
        <v>1343</v>
      </c>
      <c r="Q545" t="s">
        <v>1343</v>
      </c>
      <c r="S545" t="s">
        <v>1904</v>
      </c>
      <c r="T545" s="22">
        <f t="shared" si="27"/>
        <v>102.5</v>
      </c>
      <c r="U545">
        <v>102500</v>
      </c>
      <c r="V545">
        <v>102500</v>
      </c>
      <c r="W545">
        <v>230</v>
      </c>
      <c r="X545" t="s">
        <v>1913</v>
      </c>
      <c r="Z545" t="s">
        <v>2073</v>
      </c>
      <c r="AA545" t="s">
        <v>2264</v>
      </c>
      <c r="AB545" s="17" t="s">
        <v>2358</v>
      </c>
      <c r="AC545" t="s">
        <v>2384</v>
      </c>
      <c r="AD545" s="20" t="s">
        <v>2998</v>
      </c>
      <c r="AE545" t="s">
        <v>2656</v>
      </c>
      <c r="AF545">
        <v>3</v>
      </c>
      <c r="AG545">
        <v>1</v>
      </c>
      <c r="AI545" t="s">
        <v>2966</v>
      </c>
      <c r="AJ545" t="s">
        <v>2968</v>
      </c>
      <c r="AK545" t="s">
        <v>2970</v>
      </c>
    </row>
    <row r="546" spans="1:37">
      <c r="A546">
        <v>311</v>
      </c>
      <c r="B546" s="17" t="str">
        <f t="shared" si="25"/>
        <v>Đan sâm_87/YDCT-QLD_227</v>
      </c>
      <c r="C546" s="17" t="str">
        <f t="shared" si="26"/>
        <v>Đan sâm_227</v>
      </c>
      <c r="D546" t="s">
        <v>11</v>
      </c>
      <c r="E546" t="s">
        <v>11</v>
      </c>
      <c r="F546" t="s">
        <v>404</v>
      </c>
      <c r="G546" t="s">
        <v>404</v>
      </c>
      <c r="H546" t="s">
        <v>560</v>
      </c>
      <c r="I546" t="s">
        <v>560</v>
      </c>
      <c r="J546" t="s">
        <v>572</v>
      </c>
      <c r="K546" t="s">
        <v>572</v>
      </c>
      <c r="N546" s="17" t="s">
        <v>404</v>
      </c>
      <c r="O546" t="s">
        <v>404</v>
      </c>
      <c r="P546" s="17" t="s">
        <v>1343</v>
      </c>
      <c r="Q546" t="s">
        <v>1343</v>
      </c>
      <c r="S546" t="s">
        <v>1905</v>
      </c>
      <c r="T546" s="22">
        <f t="shared" si="27"/>
        <v>227</v>
      </c>
      <c r="U546">
        <v>227000</v>
      </c>
      <c r="V546">
        <v>227000</v>
      </c>
      <c r="W546">
        <v>200</v>
      </c>
      <c r="X546" t="s">
        <v>1913</v>
      </c>
      <c r="Z546" t="s">
        <v>2073</v>
      </c>
      <c r="AA546" t="s">
        <v>2264</v>
      </c>
      <c r="AB546" s="17" t="s">
        <v>2358</v>
      </c>
      <c r="AC546" t="s">
        <v>2384</v>
      </c>
      <c r="AD546" s="20" t="s">
        <v>2998</v>
      </c>
      <c r="AE546" t="s">
        <v>2657</v>
      </c>
      <c r="AF546">
        <v>3</v>
      </c>
      <c r="AG546">
        <v>1</v>
      </c>
      <c r="AI546" t="s">
        <v>2966</v>
      </c>
      <c r="AJ546" t="s">
        <v>2968</v>
      </c>
      <c r="AK546" t="s">
        <v>2970</v>
      </c>
    </row>
    <row r="547" spans="1:37">
      <c r="A547">
        <v>312</v>
      </c>
      <c r="B547" s="17" t="str">
        <f t="shared" si="25"/>
        <v>Địa long__833</v>
      </c>
      <c r="C547" s="17" t="str">
        <f t="shared" si="26"/>
        <v>Địa long_833</v>
      </c>
      <c r="D547" t="s">
        <v>187</v>
      </c>
      <c r="E547" t="s">
        <v>187</v>
      </c>
      <c r="F547" t="s">
        <v>405</v>
      </c>
      <c r="G547" t="s">
        <v>405</v>
      </c>
      <c r="H547" t="s">
        <v>560</v>
      </c>
      <c r="I547" t="s">
        <v>560</v>
      </c>
      <c r="J547" t="s">
        <v>572</v>
      </c>
      <c r="K547" t="s">
        <v>572</v>
      </c>
      <c r="N547" s="17" t="s">
        <v>405</v>
      </c>
      <c r="O547" t="s">
        <v>405</v>
      </c>
      <c r="S547" t="s">
        <v>1904</v>
      </c>
      <c r="T547" s="22">
        <f t="shared" si="27"/>
        <v>833</v>
      </c>
      <c r="U547">
        <v>833000</v>
      </c>
      <c r="V547">
        <v>833000</v>
      </c>
      <c r="W547">
        <v>5</v>
      </c>
      <c r="X547" t="s">
        <v>1913</v>
      </c>
      <c r="Z547" t="s">
        <v>2073</v>
      </c>
      <c r="AA547" t="s">
        <v>2264</v>
      </c>
      <c r="AB547" s="17" t="s">
        <v>2358</v>
      </c>
      <c r="AC547" t="s">
        <v>2384</v>
      </c>
      <c r="AD547" s="20" t="s">
        <v>2998</v>
      </c>
      <c r="AE547" t="s">
        <v>2658</v>
      </c>
      <c r="AF547">
        <v>3</v>
      </c>
      <c r="AG547">
        <v>1</v>
      </c>
      <c r="AI547" t="s">
        <v>2966</v>
      </c>
      <c r="AJ547" t="s">
        <v>2968</v>
      </c>
      <c r="AK547" t="s">
        <v>2970</v>
      </c>
    </row>
    <row r="548" spans="1:37">
      <c r="A548">
        <v>313</v>
      </c>
      <c r="B548" s="17" t="str">
        <f t="shared" si="25"/>
        <v>Đỗ trọng_87/YDCT-QLD_148</v>
      </c>
      <c r="C548" s="17" t="str">
        <f t="shared" si="26"/>
        <v>Đỗ trọng_148</v>
      </c>
      <c r="D548" t="s">
        <v>13</v>
      </c>
      <c r="E548" t="s">
        <v>13</v>
      </c>
      <c r="F548" t="s">
        <v>406</v>
      </c>
      <c r="G548" t="s">
        <v>406</v>
      </c>
      <c r="H548" t="s">
        <v>560</v>
      </c>
      <c r="I548" t="s">
        <v>560</v>
      </c>
      <c r="J548" t="s">
        <v>572</v>
      </c>
      <c r="K548" t="s">
        <v>572</v>
      </c>
      <c r="N548" s="17" t="s">
        <v>406</v>
      </c>
      <c r="O548" t="s">
        <v>406</v>
      </c>
      <c r="P548" s="17" t="s">
        <v>1343</v>
      </c>
      <c r="Q548" t="s">
        <v>1343</v>
      </c>
      <c r="S548" t="s">
        <v>1905</v>
      </c>
      <c r="T548" s="22">
        <f t="shared" si="27"/>
        <v>148</v>
      </c>
      <c r="U548">
        <v>148000</v>
      </c>
      <c r="V548">
        <v>148000</v>
      </c>
      <c r="W548">
        <v>230</v>
      </c>
      <c r="X548" t="s">
        <v>1913</v>
      </c>
      <c r="Z548" t="s">
        <v>2073</v>
      </c>
      <c r="AA548" t="s">
        <v>2264</v>
      </c>
      <c r="AB548" s="17" t="s">
        <v>2358</v>
      </c>
      <c r="AC548" t="s">
        <v>2384</v>
      </c>
      <c r="AD548" s="20" t="s">
        <v>2998</v>
      </c>
      <c r="AE548" t="s">
        <v>2659</v>
      </c>
      <c r="AF548">
        <v>3</v>
      </c>
      <c r="AG548">
        <v>1</v>
      </c>
      <c r="AI548" t="s">
        <v>2966</v>
      </c>
      <c r="AJ548" t="s">
        <v>2968</v>
      </c>
      <c r="AK548" t="s">
        <v>2970</v>
      </c>
    </row>
    <row r="549" spans="1:37">
      <c r="A549">
        <v>314</v>
      </c>
      <c r="B549" s="17" t="str">
        <f t="shared" si="25"/>
        <v>Độc hoạt_VD-19527-13_378</v>
      </c>
      <c r="C549" s="17" t="str">
        <f t="shared" si="26"/>
        <v>Độc hoạt_378</v>
      </c>
      <c r="D549" t="s">
        <v>14</v>
      </c>
      <c r="E549" t="s">
        <v>14</v>
      </c>
      <c r="F549" t="s">
        <v>407</v>
      </c>
      <c r="G549" t="s">
        <v>407</v>
      </c>
      <c r="H549" t="s">
        <v>560</v>
      </c>
      <c r="I549" t="s">
        <v>560</v>
      </c>
      <c r="J549" t="s">
        <v>572</v>
      </c>
      <c r="K549" t="s">
        <v>572</v>
      </c>
      <c r="N549" s="17" t="s">
        <v>407</v>
      </c>
      <c r="O549" t="s">
        <v>407</v>
      </c>
      <c r="P549" s="17" t="s">
        <v>1344</v>
      </c>
      <c r="Q549" t="s">
        <v>1344</v>
      </c>
      <c r="S549" t="s">
        <v>1904</v>
      </c>
      <c r="T549" s="22">
        <f t="shared" si="27"/>
        <v>378</v>
      </c>
      <c r="U549">
        <v>378000</v>
      </c>
      <c r="V549">
        <v>378000</v>
      </c>
      <c r="W549">
        <v>230</v>
      </c>
      <c r="X549" t="s">
        <v>1913</v>
      </c>
      <c r="Z549" t="s">
        <v>2073</v>
      </c>
      <c r="AA549" t="s">
        <v>2267</v>
      </c>
      <c r="AB549" s="17" t="s">
        <v>2358</v>
      </c>
      <c r="AC549" t="s">
        <v>2384</v>
      </c>
      <c r="AD549" s="20" t="s">
        <v>2998</v>
      </c>
      <c r="AE549" t="s">
        <v>2660</v>
      </c>
      <c r="AF549">
        <v>3</v>
      </c>
      <c r="AG549">
        <v>1</v>
      </c>
      <c r="AI549" t="s">
        <v>2966</v>
      </c>
      <c r="AJ549" t="s">
        <v>2968</v>
      </c>
      <c r="AK549" t="s">
        <v>2970</v>
      </c>
    </row>
    <row r="550" spans="1:37" ht="45">
      <c r="A550">
        <v>315</v>
      </c>
      <c r="B550" s="17" t="str">
        <f t="shared" si="25"/>
        <v>Đào nhân_364/ YDCT-QLD 175/ YDCT-QLD_978,6</v>
      </c>
      <c r="C550" s="17" t="str">
        <f t="shared" si="26"/>
        <v>Đào nhân_978,6</v>
      </c>
      <c r="D550" t="s">
        <v>12</v>
      </c>
      <c r="E550" t="s">
        <v>12</v>
      </c>
      <c r="F550" t="s">
        <v>408</v>
      </c>
      <c r="G550" t="s">
        <v>408</v>
      </c>
      <c r="H550" t="s">
        <v>560</v>
      </c>
      <c r="I550" t="s">
        <v>560</v>
      </c>
      <c r="J550" t="s">
        <v>572</v>
      </c>
      <c r="K550" t="s">
        <v>572</v>
      </c>
      <c r="N550" s="17" t="s">
        <v>408</v>
      </c>
      <c r="O550" t="s">
        <v>408</v>
      </c>
      <c r="P550" s="17" t="s">
        <v>1345</v>
      </c>
      <c r="Q550" t="s">
        <v>1345</v>
      </c>
      <c r="S550" t="s">
        <v>1904</v>
      </c>
      <c r="T550" s="22">
        <f t="shared" si="27"/>
        <v>978.6</v>
      </c>
      <c r="U550">
        <v>978600</v>
      </c>
      <c r="V550">
        <v>978600</v>
      </c>
      <c r="W550">
        <v>50</v>
      </c>
      <c r="X550" t="s">
        <v>1913</v>
      </c>
      <c r="Z550" t="s">
        <v>2073</v>
      </c>
      <c r="AA550" t="s">
        <v>2267</v>
      </c>
      <c r="AB550" s="17" t="s">
        <v>2358</v>
      </c>
      <c r="AC550" t="s">
        <v>2384</v>
      </c>
      <c r="AD550" s="20" t="s">
        <v>2998</v>
      </c>
      <c r="AE550" t="s">
        <v>2661</v>
      </c>
      <c r="AF550">
        <v>3</v>
      </c>
      <c r="AG550">
        <v>1</v>
      </c>
      <c r="AI550" t="s">
        <v>2966</v>
      </c>
      <c r="AJ550" t="s">
        <v>2968</v>
      </c>
      <c r="AK550" t="s">
        <v>2970</v>
      </c>
    </row>
    <row r="551" spans="1:37">
      <c r="A551">
        <v>316</v>
      </c>
      <c r="B551" s="17" t="str">
        <f t="shared" si="25"/>
        <v>Hà thủ ô đỏ__128,9</v>
      </c>
      <c r="C551" s="17" t="str">
        <f t="shared" si="26"/>
        <v>Hà thủ ô đỏ_128,9</v>
      </c>
      <c r="D551" t="s">
        <v>188</v>
      </c>
      <c r="E551" t="s">
        <v>188</v>
      </c>
      <c r="F551" t="s">
        <v>409</v>
      </c>
      <c r="G551" t="s">
        <v>409</v>
      </c>
      <c r="H551" t="s">
        <v>560</v>
      </c>
      <c r="I551" t="s">
        <v>560</v>
      </c>
      <c r="J551" t="s">
        <v>572</v>
      </c>
      <c r="K551" t="s">
        <v>572</v>
      </c>
      <c r="N551" s="17" t="s">
        <v>409</v>
      </c>
      <c r="O551" t="s">
        <v>409</v>
      </c>
      <c r="R551" t="s">
        <v>1705</v>
      </c>
      <c r="S551" t="s">
        <v>1904</v>
      </c>
      <c r="T551" s="22">
        <f t="shared" si="27"/>
        <v>128.9</v>
      </c>
      <c r="U551">
        <v>128900</v>
      </c>
      <c r="V551">
        <v>128900</v>
      </c>
      <c r="W551">
        <v>200</v>
      </c>
      <c r="X551" t="s">
        <v>1913</v>
      </c>
      <c r="Z551" t="s">
        <v>2072</v>
      </c>
      <c r="AA551" t="s">
        <v>2242</v>
      </c>
      <c r="AB551" s="17" t="s">
        <v>2357</v>
      </c>
      <c r="AC551" t="s">
        <v>2385</v>
      </c>
      <c r="AD551" s="20" t="s">
        <v>2987</v>
      </c>
      <c r="AE551" t="s">
        <v>2662</v>
      </c>
      <c r="AF551">
        <v>3</v>
      </c>
      <c r="AG551">
        <v>1</v>
      </c>
      <c r="AI551" t="s">
        <v>2966</v>
      </c>
      <c r="AJ551" t="s">
        <v>2968</v>
      </c>
      <c r="AK551" t="s">
        <v>2970</v>
      </c>
    </row>
    <row r="552" spans="1:37" ht="30">
      <c r="A552">
        <v>317</v>
      </c>
      <c r="B552" s="17" t="str">
        <f t="shared" si="25"/>
        <v>Đương quy (Toàn quy)_VD- 23615-15_475,5</v>
      </c>
      <c r="C552" s="17" t="str">
        <f t="shared" si="26"/>
        <v>Đương quy (Toàn quy)_475,5</v>
      </c>
      <c r="D552" t="s">
        <v>189</v>
      </c>
      <c r="E552" t="s">
        <v>189</v>
      </c>
      <c r="F552" t="s">
        <v>410</v>
      </c>
      <c r="G552" t="s">
        <v>410</v>
      </c>
      <c r="H552" t="s">
        <v>560</v>
      </c>
      <c r="I552" t="s">
        <v>560</v>
      </c>
      <c r="J552" t="s">
        <v>572</v>
      </c>
      <c r="K552" t="s">
        <v>572</v>
      </c>
      <c r="N552" s="17" t="s">
        <v>410</v>
      </c>
      <c r="O552" t="s">
        <v>410</v>
      </c>
      <c r="P552" s="17" t="s">
        <v>1346</v>
      </c>
      <c r="Q552" t="s">
        <v>1346</v>
      </c>
      <c r="S552" t="s">
        <v>1904</v>
      </c>
      <c r="T552" s="22">
        <f t="shared" si="27"/>
        <v>475.5</v>
      </c>
      <c r="U552">
        <v>475500</v>
      </c>
      <c r="V552">
        <v>475500</v>
      </c>
      <c r="W552">
        <v>250</v>
      </c>
      <c r="X552" t="s">
        <v>1913</v>
      </c>
      <c r="Z552" t="s">
        <v>2073</v>
      </c>
      <c r="AA552" t="s">
        <v>2264</v>
      </c>
      <c r="AB552" s="17" t="s">
        <v>2358</v>
      </c>
      <c r="AC552" t="s">
        <v>2384</v>
      </c>
      <c r="AD552" s="20" t="s">
        <v>2998</v>
      </c>
      <c r="AE552" t="s">
        <v>2663</v>
      </c>
      <c r="AF552">
        <v>3</v>
      </c>
      <c r="AG552">
        <v>1</v>
      </c>
      <c r="AI552" t="s">
        <v>2966</v>
      </c>
      <c r="AJ552" t="s">
        <v>2968</v>
      </c>
      <c r="AK552" t="s">
        <v>2970</v>
      </c>
    </row>
    <row r="553" spans="1:37" ht="75">
      <c r="A553">
        <v>318</v>
      </c>
      <c r="B553" s="17" t="str">
        <f t="shared" si="25"/>
        <v>Hoài sơn_Hợp đồng mua bán số 01/HĐKTSL - 2015/ SĐK: VD-21936-14_315</v>
      </c>
      <c r="C553" s="17" t="str">
        <f t="shared" si="26"/>
        <v>Hoài sơn_315</v>
      </c>
      <c r="D553" t="s">
        <v>15</v>
      </c>
      <c r="E553" t="s">
        <v>15</v>
      </c>
      <c r="F553" t="s">
        <v>411</v>
      </c>
      <c r="G553" t="s">
        <v>411</v>
      </c>
      <c r="H553" t="s">
        <v>560</v>
      </c>
      <c r="I553" t="s">
        <v>560</v>
      </c>
      <c r="J553" t="s">
        <v>572</v>
      </c>
      <c r="K553" t="s">
        <v>572</v>
      </c>
      <c r="N553" s="17" t="s">
        <v>411</v>
      </c>
      <c r="O553" t="s">
        <v>411</v>
      </c>
      <c r="P553" s="17" t="s">
        <v>1347</v>
      </c>
      <c r="Q553" t="s">
        <v>1347</v>
      </c>
      <c r="S553" t="s">
        <v>1904</v>
      </c>
      <c r="T553" s="22">
        <f t="shared" si="27"/>
        <v>315</v>
      </c>
      <c r="U553">
        <v>315000</v>
      </c>
      <c r="V553">
        <v>315000</v>
      </c>
      <c r="W553">
        <v>180</v>
      </c>
      <c r="X553" t="s">
        <v>1913</v>
      </c>
      <c r="Z553" t="s">
        <v>2073</v>
      </c>
      <c r="AA553" t="s">
        <v>2266</v>
      </c>
      <c r="AB553" s="17" t="s">
        <v>2358</v>
      </c>
      <c r="AC553" t="s">
        <v>2384</v>
      </c>
      <c r="AD553" s="20" t="s">
        <v>2998</v>
      </c>
      <c r="AE553" t="s">
        <v>2664</v>
      </c>
      <c r="AF553">
        <v>3</v>
      </c>
      <c r="AG553">
        <v>1</v>
      </c>
      <c r="AI553" t="s">
        <v>2966</v>
      </c>
      <c r="AJ553" t="s">
        <v>2968</v>
      </c>
      <c r="AK553" t="s">
        <v>2970</v>
      </c>
    </row>
    <row r="554" spans="1:37">
      <c r="A554">
        <v>319</v>
      </c>
      <c r="B554" s="17" t="str">
        <f t="shared" si="25"/>
        <v>Hoàng bá_87/YDCT-QLD_197,5</v>
      </c>
      <c r="C554" s="17" t="str">
        <f t="shared" si="26"/>
        <v>Hoàng bá_197,5</v>
      </c>
      <c r="D554" t="s">
        <v>49</v>
      </c>
      <c r="E554" t="s">
        <v>49</v>
      </c>
      <c r="F554" t="s">
        <v>412</v>
      </c>
      <c r="G554" t="s">
        <v>412</v>
      </c>
      <c r="H554" t="s">
        <v>560</v>
      </c>
      <c r="I554" t="s">
        <v>560</v>
      </c>
      <c r="J554" t="s">
        <v>572</v>
      </c>
      <c r="K554" t="s">
        <v>572</v>
      </c>
      <c r="N554" s="17" t="s">
        <v>412</v>
      </c>
      <c r="O554" t="s">
        <v>412</v>
      </c>
      <c r="P554" s="17" t="s">
        <v>1343</v>
      </c>
      <c r="Q554" t="s">
        <v>1343</v>
      </c>
      <c r="S554" t="s">
        <v>1904</v>
      </c>
      <c r="T554" s="22">
        <f t="shared" si="27"/>
        <v>197.5</v>
      </c>
      <c r="U554">
        <v>197500</v>
      </c>
      <c r="V554">
        <v>197500</v>
      </c>
      <c r="W554">
        <v>20</v>
      </c>
      <c r="X554" t="s">
        <v>1913</v>
      </c>
      <c r="Z554" t="s">
        <v>2073</v>
      </c>
      <c r="AA554" t="s">
        <v>2264</v>
      </c>
      <c r="AB554" s="17" t="s">
        <v>2358</v>
      </c>
      <c r="AC554" t="s">
        <v>2384</v>
      </c>
      <c r="AD554" s="20" t="s">
        <v>2998</v>
      </c>
      <c r="AE554" t="s">
        <v>2665</v>
      </c>
      <c r="AF554">
        <v>3</v>
      </c>
      <c r="AG554">
        <v>1</v>
      </c>
      <c r="AI554" t="s">
        <v>2966</v>
      </c>
      <c r="AJ554" t="s">
        <v>2968</v>
      </c>
      <c r="AK554" t="s">
        <v>2970</v>
      </c>
    </row>
    <row r="555" spans="1:37">
      <c r="A555">
        <v>320</v>
      </c>
      <c r="B555" s="17" t="str">
        <f t="shared" si="25"/>
        <v>Hoàng cầm_87/YDCT-QLD_381</v>
      </c>
      <c r="C555" s="17" t="str">
        <f t="shared" si="26"/>
        <v>Hoàng cầm_381</v>
      </c>
      <c r="D555" t="s">
        <v>190</v>
      </c>
      <c r="E555" t="s">
        <v>190</v>
      </c>
      <c r="F555" t="s">
        <v>413</v>
      </c>
      <c r="G555" t="s">
        <v>413</v>
      </c>
      <c r="H555" t="s">
        <v>560</v>
      </c>
      <c r="I555" t="s">
        <v>560</v>
      </c>
      <c r="J555" t="s">
        <v>572</v>
      </c>
      <c r="K555" t="s">
        <v>572</v>
      </c>
      <c r="N555" s="17" t="s">
        <v>413</v>
      </c>
      <c r="O555" t="s">
        <v>413</v>
      </c>
      <c r="P555" s="17" t="s">
        <v>1343</v>
      </c>
      <c r="Q555" t="s">
        <v>1343</v>
      </c>
      <c r="S555" t="s">
        <v>1904</v>
      </c>
      <c r="T555" s="22">
        <f t="shared" si="27"/>
        <v>381</v>
      </c>
      <c r="U555">
        <v>381000</v>
      </c>
      <c r="V555">
        <v>381000</v>
      </c>
      <c r="W555">
        <v>20</v>
      </c>
      <c r="X555" t="s">
        <v>1913</v>
      </c>
      <c r="Z555" t="s">
        <v>2073</v>
      </c>
      <c r="AA555" t="s">
        <v>2264</v>
      </c>
      <c r="AB555" s="17" t="s">
        <v>2358</v>
      </c>
      <c r="AC555" t="s">
        <v>2384</v>
      </c>
      <c r="AD555" s="20" t="s">
        <v>2998</v>
      </c>
      <c r="AE555" t="s">
        <v>2666</v>
      </c>
      <c r="AF555">
        <v>3</v>
      </c>
      <c r="AG555">
        <v>1</v>
      </c>
      <c r="AI555" t="s">
        <v>2966</v>
      </c>
      <c r="AJ555" t="s">
        <v>2968</v>
      </c>
      <c r="AK555" t="s">
        <v>2970</v>
      </c>
    </row>
    <row r="556" spans="1:37">
      <c r="A556">
        <v>321</v>
      </c>
      <c r="B556" s="17" t="str">
        <f t="shared" si="25"/>
        <v>Huyền sâm__125,5</v>
      </c>
      <c r="C556" s="17" t="str">
        <f t="shared" si="26"/>
        <v>Huyền sâm_125,5</v>
      </c>
      <c r="D556" t="s">
        <v>17</v>
      </c>
      <c r="E556" t="s">
        <v>17</v>
      </c>
      <c r="F556" t="s">
        <v>414</v>
      </c>
      <c r="G556" t="s">
        <v>414</v>
      </c>
      <c r="H556" t="s">
        <v>560</v>
      </c>
      <c r="I556" t="s">
        <v>560</v>
      </c>
      <c r="J556" t="s">
        <v>572</v>
      </c>
      <c r="K556" t="s">
        <v>572</v>
      </c>
      <c r="N556" s="17" t="s">
        <v>414</v>
      </c>
      <c r="O556" t="s">
        <v>414</v>
      </c>
      <c r="S556" t="s">
        <v>1905</v>
      </c>
      <c r="T556" s="22">
        <f t="shared" si="27"/>
        <v>125.5</v>
      </c>
      <c r="U556">
        <v>125500</v>
      </c>
      <c r="V556">
        <v>125500</v>
      </c>
      <c r="W556">
        <v>130</v>
      </c>
      <c r="X556" t="s">
        <v>1913</v>
      </c>
      <c r="Z556" t="s">
        <v>2073</v>
      </c>
      <c r="AA556" t="s">
        <v>2264</v>
      </c>
      <c r="AB556" s="17" t="s">
        <v>2358</v>
      </c>
      <c r="AC556" t="s">
        <v>2384</v>
      </c>
      <c r="AD556" s="20" t="s">
        <v>2998</v>
      </c>
      <c r="AE556" t="s">
        <v>2667</v>
      </c>
      <c r="AF556">
        <v>3</v>
      </c>
      <c r="AG556">
        <v>1</v>
      </c>
      <c r="AI556" t="s">
        <v>2966</v>
      </c>
      <c r="AJ556" t="s">
        <v>2968</v>
      </c>
      <c r="AK556" t="s">
        <v>2970</v>
      </c>
    </row>
    <row r="557" spans="1:37">
      <c r="A557">
        <v>322</v>
      </c>
      <c r="B557" s="17" t="str">
        <f t="shared" si="25"/>
        <v>Kê huyết đằng__96</v>
      </c>
      <c r="C557" s="17" t="str">
        <f t="shared" si="26"/>
        <v>Kê huyết đằng_96</v>
      </c>
      <c r="D557" t="s">
        <v>191</v>
      </c>
      <c r="E557" t="s">
        <v>191</v>
      </c>
      <c r="F557" t="s">
        <v>415</v>
      </c>
      <c r="G557" t="s">
        <v>415</v>
      </c>
      <c r="H557" t="s">
        <v>560</v>
      </c>
      <c r="I557" t="s">
        <v>560</v>
      </c>
      <c r="J557" t="s">
        <v>572</v>
      </c>
      <c r="K557" t="s">
        <v>572</v>
      </c>
      <c r="N557" s="17" t="s">
        <v>415</v>
      </c>
      <c r="O557" t="s">
        <v>415</v>
      </c>
      <c r="S557" t="s">
        <v>1904</v>
      </c>
      <c r="T557" s="22">
        <f t="shared" si="27"/>
        <v>96</v>
      </c>
      <c r="U557">
        <v>96000</v>
      </c>
      <c r="V557">
        <v>96000</v>
      </c>
      <c r="W557">
        <v>70</v>
      </c>
      <c r="X557" t="s">
        <v>1913</v>
      </c>
      <c r="Z557" t="s">
        <v>2073</v>
      </c>
      <c r="AA557" t="s">
        <v>2264</v>
      </c>
      <c r="AB557" s="17" t="s">
        <v>2358</v>
      </c>
      <c r="AC557" t="s">
        <v>2384</v>
      </c>
      <c r="AD557" s="20" t="s">
        <v>2998</v>
      </c>
      <c r="AE557" t="s">
        <v>2668</v>
      </c>
      <c r="AF557">
        <v>3</v>
      </c>
      <c r="AG557">
        <v>1</v>
      </c>
      <c r="AI557" t="s">
        <v>2966</v>
      </c>
      <c r="AJ557" t="s">
        <v>2968</v>
      </c>
      <c r="AK557" t="s">
        <v>2970</v>
      </c>
    </row>
    <row r="558" spans="1:37" ht="45">
      <c r="A558">
        <v>323</v>
      </c>
      <c r="B558" s="17" t="str">
        <f t="shared" si="25"/>
        <v>Khiếm thực_364/ YDCT-QLD 175/ YDCT-QLD_493,5</v>
      </c>
      <c r="C558" s="17" t="str">
        <f t="shared" si="26"/>
        <v>Khiếm thực_493,5</v>
      </c>
      <c r="D558" t="s">
        <v>192</v>
      </c>
      <c r="E558" t="s">
        <v>192</v>
      </c>
      <c r="F558" t="s">
        <v>416</v>
      </c>
      <c r="G558" t="s">
        <v>416</v>
      </c>
      <c r="H558" t="s">
        <v>560</v>
      </c>
      <c r="I558" t="s">
        <v>560</v>
      </c>
      <c r="J558" t="s">
        <v>572</v>
      </c>
      <c r="K558" t="s">
        <v>572</v>
      </c>
      <c r="N558" s="17" t="s">
        <v>416</v>
      </c>
      <c r="O558" t="s">
        <v>416</v>
      </c>
      <c r="P558" s="17" t="s">
        <v>1345</v>
      </c>
      <c r="Q558" t="s">
        <v>1345</v>
      </c>
      <c r="S558" t="s">
        <v>1904</v>
      </c>
      <c r="T558" s="22">
        <f t="shared" si="27"/>
        <v>493.5</v>
      </c>
      <c r="U558">
        <v>493500</v>
      </c>
      <c r="V558">
        <v>493500</v>
      </c>
      <c r="W558">
        <v>20</v>
      </c>
      <c r="X558" t="s">
        <v>1913</v>
      </c>
      <c r="Z558" t="s">
        <v>2073</v>
      </c>
      <c r="AA558" t="s">
        <v>2267</v>
      </c>
      <c r="AB558" s="17" t="s">
        <v>2358</v>
      </c>
      <c r="AC558" t="s">
        <v>2384</v>
      </c>
      <c r="AD558" s="20" t="s">
        <v>2998</v>
      </c>
      <c r="AE558" t="s">
        <v>2669</v>
      </c>
      <c r="AF558">
        <v>3</v>
      </c>
      <c r="AG558">
        <v>1</v>
      </c>
      <c r="AI558" t="s">
        <v>2966</v>
      </c>
      <c r="AJ558" t="s">
        <v>2968</v>
      </c>
      <c r="AK558" t="s">
        <v>2970</v>
      </c>
    </row>
    <row r="559" spans="1:37">
      <c r="A559">
        <v>324</v>
      </c>
      <c r="B559" s="17" t="str">
        <f t="shared" si="25"/>
        <v>Khương hoạt_87/YDCT-QLD_1193</v>
      </c>
      <c r="C559" s="17" t="str">
        <f t="shared" si="26"/>
        <v>Khương hoạt_1193</v>
      </c>
      <c r="D559" t="s">
        <v>18</v>
      </c>
      <c r="E559" t="s">
        <v>18</v>
      </c>
      <c r="F559" t="s">
        <v>417</v>
      </c>
      <c r="G559" t="s">
        <v>417</v>
      </c>
      <c r="H559" t="s">
        <v>560</v>
      </c>
      <c r="I559" t="s">
        <v>560</v>
      </c>
      <c r="J559" t="s">
        <v>572</v>
      </c>
      <c r="K559" t="s">
        <v>572</v>
      </c>
      <c r="N559" s="17" t="s">
        <v>417</v>
      </c>
      <c r="O559" t="s">
        <v>417</v>
      </c>
      <c r="P559" s="17" t="s">
        <v>1343</v>
      </c>
      <c r="Q559" t="s">
        <v>1343</v>
      </c>
      <c r="S559" t="s">
        <v>1904</v>
      </c>
      <c r="T559" s="22">
        <f t="shared" si="27"/>
        <v>1193</v>
      </c>
      <c r="U559">
        <v>1193000</v>
      </c>
      <c r="V559">
        <v>1193000</v>
      </c>
      <c r="W559">
        <v>220</v>
      </c>
      <c r="X559" t="s">
        <v>1913</v>
      </c>
      <c r="Z559" t="s">
        <v>2073</v>
      </c>
      <c r="AA559" t="s">
        <v>2264</v>
      </c>
      <c r="AB559" s="17" t="s">
        <v>2358</v>
      </c>
      <c r="AC559" t="s">
        <v>2384</v>
      </c>
      <c r="AD559" s="20" t="s">
        <v>2998</v>
      </c>
      <c r="AE559" t="s">
        <v>2670</v>
      </c>
      <c r="AF559">
        <v>3</v>
      </c>
      <c r="AG559">
        <v>1</v>
      </c>
      <c r="AI559" t="s">
        <v>2966</v>
      </c>
      <c r="AJ559" t="s">
        <v>2968</v>
      </c>
      <c r="AK559" t="s">
        <v>2970</v>
      </c>
    </row>
    <row r="560" spans="1:37">
      <c r="A560">
        <v>325</v>
      </c>
      <c r="B560" s="17" t="str">
        <f t="shared" si="25"/>
        <v>Kim ngân hoa_87/YDCT-QLD_627</v>
      </c>
      <c r="C560" s="17" t="str">
        <f t="shared" si="26"/>
        <v>Kim ngân hoa_627</v>
      </c>
      <c r="D560" t="s">
        <v>19</v>
      </c>
      <c r="E560" t="s">
        <v>19</v>
      </c>
      <c r="F560" t="s">
        <v>418</v>
      </c>
      <c r="G560" t="s">
        <v>418</v>
      </c>
      <c r="H560" t="s">
        <v>560</v>
      </c>
      <c r="I560" t="s">
        <v>560</v>
      </c>
      <c r="J560" t="s">
        <v>572</v>
      </c>
      <c r="K560" t="s">
        <v>572</v>
      </c>
      <c r="N560" s="17" t="s">
        <v>418</v>
      </c>
      <c r="O560" t="s">
        <v>418</v>
      </c>
      <c r="P560" s="17" t="s">
        <v>1343</v>
      </c>
      <c r="Q560" t="s">
        <v>1343</v>
      </c>
      <c r="S560" t="s">
        <v>1904</v>
      </c>
      <c r="T560" s="22">
        <f t="shared" si="27"/>
        <v>627</v>
      </c>
      <c r="U560">
        <v>627000</v>
      </c>
      <c r="V560">
        <v>627000</v>
      </c>
      <c r="W560">
        <v>50</v>
      </c>
      <c r="X560" t="s">
        <v>1913</v>
      </c>
      <c r="Z560" t="s">
        <v>2073</v>
      </c>
      <c r="AA560" t="s">
        <v>2264</v>
      </c>
      <c r="AB560" s="17" t="s">
        <v>2358</v>
      </c>
      <c r="AC560" t="s">
        <v>2384</v>
      </c>
      <c r="AD560" s="20" t="s">
        <v>2998</v>
      </c>
      <c r="AE560" t="s">
        <v>2671</v>
      </c>
      <c r="AF560">
        <v>3</v>
      </c>
      <c r="AG560">
        <v>1</v>
      </c>
      <c r="AI560" t="s">
        <v>2966</v>
      </c>
      <c r="AJ560" t="s">
        <v>2968</v>
      </c>
      <c r="AK560" t="s">
        <v>2970</v>
      </c>
    </row>
    <row r="561" spans="1:37">
      <c r="A561">
        <v>326</v>
      </c>
      <c r="B561" s="17" t="str">
        <f t="shared" si="25"/>
        <v>Kinh giới__60</v>
      </c>
      <c r="C561" s="17" t="str">
        <f t="shared" si="26"/>
        <v>Kinh giới_60</v>
      </c>
      <c r="D561" t="s">
        <v>193</v>
      </c>
      <c r="E561" t="s">
        <v>193</v>
      </c>
      <c r="F561" t="s">
        <v>419</v>
      </c>
      <c r="G561" t="s">
        <v>419</v>
      </c>
      <c r="H561" t="s">
        <v>560</v>
      </c>
      <c r="I561" t="s">
        <v>560</v>
      </c>
      <c r="J561" t="s">
        <v>572</v>
      </c>
      <c r="K561" t="s">
        <v>572</v>
      </c>
      <c r="N561" s="17" t="s">
        <v>419</v>
      </c>
      <c r="O561" t="s">
        <v>419</v>
      </c>
      <c r="R561" t="s">
        <v>1706</v>
      </c>
      <c r="S561" t="s">
        <v>1904</v>
      </c>
      <c r="T561" s="22">
        <f t="shared" si="27"/>
        <v>60</v>
      </c>
      <c r="U561">
        <v>60000</v>
      </c>
      <c r="V561">
        <v>60000</v>
      </c>
      <c r="W561">
        <v>50</v>
      </c>
      <c r="X561" t="s">
        <v>1913</v>
      </c>
      <c r="Z561" t="s">
        <v>2072</v>
      </c>
      <c r="AA561" t="s">
        <v>2268</v>
      </c>
      <c r="AB561" s="17" t="s">
        <v>2357</v>
      </c>
      <c r="AC561" t="s">
        <v>2385</v>
      </c>
      <c r="AD561" s="20" t="s">
        <v>2987</v>
      </c>
      <c r="AE561" t="s">
        <v>2672</v>
      </c>
      <c r="AF561">
        <v>3</v>
      </c>
      <c r="AG561">
        <v>1</v>
      </c>
      <c r="AI561" t="s">
        <v>2966</v>
      </c>
      <c r="AJ561" t="s">
        <v>2968</v>
      </c>
      <c r="AK561" t="s">
        <v>2970</v>
      </c>
    </row>
    <row r="562" spans="1:37">
      <c r="A562">
        <v>327</v>
      </c>
      <c r="B562" s="17" t="str">
        <f t="shared" si="25"/>
        <v>Liên kiều_87/YDCT-QLD_451</v>
      </c>
      <c r="C562" s="17" t="str">
        <f t="shared" si="26"/>
        <v>Liên kiều_451</v>
      </c>
      <c r="D562" t="s">
        <v>20</v>
      </c>
      <c r="E562" t="s">
        <v>20</v>
      </c>
      <c r="F562" t="s">
        <v>420</v>
      </c>
      <c r="G562" t="s">
        <v>420</v>
      </c>
      <c r="H562" t="s">
        <v>560</v>
      </c>
      <c r="I562" t="s">
        <v>560</v>
      </c>
      <c r="J562" t="s">
        <v>572</v>
      </c>
      <c r="K562" t="s">
        <v>572</v>
      </c>
      <c r="N562" s="17" t="s">
        <v>420</v>
      </c>
      <c r="O562" t="s">
        <v>420</v>
      </c>
      <c r="P562" s="17" t="s">
        <v>1343</v>
      </c>
      <c r="Q562" t="s">
        <v>1343</v>
      </c>
      <c r="S562" t="s">
        <v>1904</v>
      </c>
      <c r="T562" s="22">
        <f t="shared" si="27"/>
        <v>451</v>
      </c>
      <c r="U562">
        <v>451000</v>
      </c>
      <c r="V562">
        <v>451000</v>
      </c>
      <c r="W562">
        <v>50</v>
      </c>
      <c r="X562" t="s">
        <v>1913</v>
      </c>
      <c r="Z562" t="s">
        <v>2073</v>
      </c>
      <c r="AA562" t="s">
        <v>2264</v>
      </c>
      <c r="AB562" s="17" t="s">
        <v>2358</v>
      </c>
      <c r="AC562" t="s">
        <v>2384</v>
      </c>
      <c r="AD562" s="20" t="s">
        <v>2998</v>
      </c>
      <c r="AE562" t="s">
        <v>2673</v>
      </c>
      <c r="AF562">
        <v>3</v>
      </c>
      <c r="AG562">
        <v>1</v>
      </c>
      <c r="AI562" t="s">
        <v>2966</v>
      </c>
      <c r="AJ562" t="s">
        <v>2968</v>
      </c>
      <c r="AK562" t="s">
        <v>2970</v>
      </c>
    </row>
    <row r="563" spans="1:37">
      <c r="A563">
        <v>328</v>
      </c>
      <c r="B563" s="17" t="str">
        <f t="shared" si="25"/>
        <v>Long nhãn__231,5</v>
      </c>
      <c r="C563" s="17" t="str">
        <f t="shared" si="26"/>
        <v>Long nhãn_231,5</v>
      </c>
      <c r="D563" t="s">
        <v>21</v>
      </c>
      <c r="E563" t="s">
        <v>21</v>
      </c>
      <c r="F563" t="s">
        <v>421</v>
      </c>
      <c r="G563" t="s">
        <v>421</v>
      </c>
      <c r="H563" t="s">
        <v>560</v>
      </c>
      <c r="I563" t="s">
        <v>560</v>
      </c>
      <c r="J563" t="s">
        <v>572</v>
      </c>
      <c r="K563" t="s">
        <v>572</v>
      </c>
      <c r="N563" s="17" t="s">
        <v>421</v>
      </c>
      <c r="O563" t="s">
        <v>421</v>
      </c>
      <c r="S563" t="s">
        <v>1904</v>
      </c>
      <c r="T563" s="22">
        <f t="shared" si="27"/>
        <v>231.5</v>
      </c>
      <c r="U563">
        <v>231500</v>
      </c>
      <c r="V563">
        <v>231500</v>
      </c>
      <c r="W563">
        <v>180</v>
      </c>
      <c r="X563" t="s">
        <v>1913</v>
      </c>
      <c r="Z563" t="s">
        <v>2073</v>
      </c>
      <c r="AA563" t="s">
        <v>2264</v>
      </c>
      <c r="AB563" s="17" t="s">
        <v>2358</v>
      </c>
      <c r="AC563" t="s">
        <v>2384</v>
      </c>
      <c r="AD563" s="20" t="s">
        <v>2998</v>
      </c>
      <c r="AE563" t="s">
        <v>2674</v>
      </c>
      <c r="AF563">
        <v>3</v>
      </c>
      <c r="AG563">
        <v>1</v>
      </c>
      <c r="AI563" t="s">
        <v>2966</v>
      </c>
      <c r="AJ563" t="s">
        <v>2968</v>
      </c>
      <c r="AK563" t="s">
        <v>2970</v>
      </c>
    </row>
    <row r="564" spans="1:37">
      <c r="A564">
        <v>329</v>
      </c>
      <c r="B564" s="17" t="str">
        <f t="shared" si="25"/>
        <v>Ngũ gia bì gai__157,5</v>
      </c>
      <c r="C564" s="17" t="str">
        <f t="shared" si="26"/>
        <v>Ngũ gia bì gai_157,5</v>
      </c>
      <c r="D564" t="s">
        <v>194</v>
      </c>
      <c r="E564" t="s">
        <v>194</v>
      </c>
      <c r="F564" t="s">
        <v>422</v>
      </c>
      <c r="G564" t="s">
        <v>422</v>
      </c>
      <c r="H564" t="s">
        <v>560</v>
      </c>
      <c r="I564" t="s">
        <v>560</v>
      </c>
      <c r="J564" t="s">
        <v>572</v>
      </c>
      <c r="K564" t="s">
        <v>572</v>
      </c>
      <c r="N564" s="17" t="s">
        <v>422</v>
      </c>
      <c r="O564" t="s">
        <v>422</v>
      </c>
      <c r="S564" t="s">
        <v>1904</v>
      </c>
      <c r="T564" s="22">
        <f t="shared" si="27"/>
        <v>157.5</v>
      </c>
      <c r="U564">
        <v>157500</v>
      </c>
      <c r="V564">
        <v>157500</v>
      </c>
      <c r="W564">
        <v>100</v>
      </c>
      <c r="X564" t="s">
        <v>1913</v>
      </c>
      <c r="Z564" t="s">
        <v>2073</v>
      </c>
      <c r="AA564" t="s">
        <v>2267</v>
      </c>
      <c r="AB564" s="17" t="s">
        <v>2358</v>
      </c>
      <c r="AC564" t="s">
        <v>2384</v>
      </c>
      <c r="AD564" s="20" t="s">
        <v>2998</v>
      </c>
      <c r="AE564" t="s">
        <v>2675</v>
      </c>
      <c r="AF564">
        <v>3</v>
      </c>
      <c r="AG564">
        <v>1</v>
      </c>
      <c r="AI564" t="s">
        <v>2966</v>
      </c>
      <c r="AJ564" t="s">
        <v>2968</v>
      </c>
      <c r="AK564" t="s">
        <v>2970</v>
      </c>
    </row>
    <row r="565" spans="1:37">
      <c r="A565">
        <v>330</v>
      </c>
      <c r="B565" s="17" t="str">
        <f t="shared" si="25"/>
        <v>Ngưu tất_VD-20289-13_420</v>
      </c>
      <c r="C565" s="17" t="str">
        <f t="shared" si="26"/>
        <v>Ngưu tất_420</v>
      </c>
      <c r="D565" t="s">
        <v>51</v>
      </c>
      <c r="E565" t="s">
        <v>51</v>
      </c>
      <c r="F565" t="s">
        <v>423</v>
      </c>
      <c r="G565" t="s">
        <v>423</v>
      </c>
      <c r="H565" t="s">
        <v>560</v>
      </c>
      <c r="I565" t="s">
        <v>560</v>
      </c>
      <c r="J565" t="s">
        <v>572</v>
      </c>
      <c r="K565" t="s">
        <v>572</v>
      </c>
      <c r="N565" s="17" t="s">
        <v>423</v>
      </c>
      <c r="O565" t="s">
        <v>423</v>
      </c>
      <c r="P565" s="17" t="s">
        <v>1348</v>
      </c>
      <c r="Q565" t="s">
        <v>1348</v>
      </c>
      <c r="S565" t="s">
        <v>1904</v>
      </c>
      <c r="T565" s="22">
        <f t="shared" si="27"/>
        <v>420</v>
      </c>
      <c r="U565">
        <v>420000</v>
      </c>
      <c r="V565">
        <v>420000</v>
      </c>
      <c r="W565">
        <v>250</v>
      </c>
      <c r="X565" t="s">
        <v>1913</v>
      </c>
      <c r="Z565" t="s">
        <v>2073</v>
      </c>
      <c r="AA565" t="s">
        <v>2267</v>
      </c>
      <c r="AB565" s="17" t="s">
        <v>2358</v>
      </c>
      <c r="AC565" t="s">
        <v>2384</v>
      </c>
      <c r="AD565" s="20" t="s">
        <v>2998</v>
      </c>
      <c r="AE565" t="s">
        <v>2676</v>
      </c>
      <c r="AF565">
        <v>3</v>
      </c>
      <c r="AG565">
        <v>1</v>
      </c>
      <c r="AI565" t="s">
        <v>2966</v>
      </c>
      <c r="AJ565" t="s">
        <v>2968</v>
      </c>
      <c r="AK565" t="s">
        <v>2970</v>
      </c>
    </row>
    <row r="566" spans="1:37">
      <c r="A566">
        <v>331</v>
      </c>
      <c r="B566" s="17" t="str">
        <f t="shared" si="25"/>
        <v>Mẫu đơn bì_87/YDCT-QLD_242,5</v>
      </c>
      <c r="C566" s="17" t="str">
        <f t="shared" si="26"/>
        <v>Mẫu đơn bì_242,5</v>
      </c>
      <c r="D566" t="s">
        <v>195</v>
      </c>
      <c r="E566" t="s">
        <v>195</v>
      </c>
      <c r="F566" t="s">
        <v>424</v>
      </c>
      <c r="G566" t="s">
        <v>424</v>
      </c>
      <c r="H566" t="s">
        <v>560</v>
      </c>
      <c r="I566" t="s">
        <v>560</v>
      </c>
      <c r="J566" t="s">
        <v>572</v>
      </c>
      <c r="K566" t="s">
        <v>572</v>
      </c>
      <c r="N566" s="17" t="s">
        <v>424</v>
      </c>
      <c r="O566" t="s">
        <v>424</v>
      </c>
      <c r="P566" s="17" t="s">
        <v>1343</v>
      </c>
      <c r="Q566" t="s">
        <v>1343</v>
      </c>
      <c r="S566" t="s">
        <v>1904</v>
      </c>
      <c r="T566" s="22">
        <f t="shared" si="27"/>
        <v>242.5</v>
      </c>
      <c r="U566">
        <v>242500</v>
      </c>
      <c r="V566">
        <v>242500</v>
      </c>
      <c r="W566">
        <v>70</v>
      </c>
      <c r="X566" t="s">
        <v>1913</v>
      </c>
      <c r="Z566" t="s">
        <v>2073</v>
      </c>
      <c r="AA566" t="s">
        <v>2264</v>
      </c>
      <c r="AB566" s="17" t="s">
        <v>2358</v>
      </c>
      <c r="AC566" t="s">
        <v>2384</v>
      </c>
      <c r="AD566" s="20" t="s">
        <v>2998</v>
      </c>
      <c r="AE566" t="s">
        <v>2677</v>
      </c>
      <c r="AF566">
        <v>3</v>
      </c>
      <c r="AG566">
        <v>1</v>
      </c>
      <c r="AI566" t="s">
        <v>2966</v>
      </c>
      <c r="AJ566" t="s">
        <v>2968</v>
      </c>
      <c r="AK566" t="s">
        <v>2970</v>
      </c>
    </row>
    <row r="567" spans="1:37" ht="45">
      <c r="A567">
        <v>332</v>
      </c>
      <c r="B567" s="17" t="str">
        <f t="shared" si="25"/>
        <v>Mộc qua_364/ YDCT-QLD 175/ YDCT-QLD_247,8</v>
      </c>
      <c r="C567" s="17" t="str">
        <f t="shared" si="26"/>
        <v>Mộc qua_247,8</v>
      </c>
      <c r="D567" t="s">
        <v>24</v>
      </c>
      <c r="E567" t="s">
        <v>24</v>
      </c>
      <c r="F567" t="s">
        <v>425</v>
      </c>
      <c r="G567" t="s">
        <v>425</v>
      </c>
      <c r="H567" t="s">
        <v>560</v>
      </c>
      <c r="I567" t="s">
        <v>560</v>
      </c>
      <c r="J567" t="s">
        <v>572</v>
      </c>
      <c r="K567" t="s">
        <v>572</v>
      </c>
      <c r="N567" s="17" t="s">
        <v>425</v>
      </c>
      <c r="O567" t="s">
        <v>425</v>
      </c>
      <c r="P567" s="17" t="s">
        <v>1345</v>
      </c>
      <c r="Q567" t="s">
        <v>1345</v>
      </c>
      <c r="S567" t="s">
        <v>1904</v>
      </c>
      <c r="T567" s="22">
        <f t="shared" si="27"/>
        <v>247.8</v>
      </c>
      <c r="U567">
        <v>247800</v>
      </c>
      <c r="V567">
        <v>247800</v>
      </c>
      <c r="W567">
        <v>180</v>
      </c>
      <c r="X567" t="s">
        <v>1913</v>
      </c>
      <c r="Z567" t="s">
        <v>2073</v>
      </c>
      <c r="AA567" t="s">
        <v>2267</v>
      </c>
      <c r="AB567" s="17" t="s">
        <v>2358</v>
      </c>
      <c r="AC567" t="s">
        <v>2384</v>
      </c>
      <c r="AD567" s="20" t="s">
        <v>2998</v>
      </c>
      <c r="AE567" t="s">
        <v>2678</v>
      </c>
      <c r="AF567">
        <v>3</v>
      </c>
      <c r="AG567">
        <v>1</v>
      </c>
      <c r="AI567" t="s">
        <v>2966</v>
      </c>
      <c r="AJ567" t="s">
        <v>2968</v>
      </c>
      <c r="AK567" t="s">
        <v>2970</v>
      </c>
    </row>
    <row r="568" spans="1:37">
      <c r="A568">
        <v>333</v>
      </c>
      <c r="B568" s="17" t="str">
        <f t="shared" si="25"/>
        <v>Nhục thung dung__500</v>
      </c>
      <c r="C568" s="17" t="str">
        <f t="shared" si="26"/>
        <v>Nhục thung dung_500</v>
      </c>
      <c r="D568" t="s">
        <v>196</v>
      </c>
      <c r="E568" t="s">
        <v>196</v>
      </c>
      <c r="F568" t="s">
        <v>426</v>
      </c>
      <c r="G568" t="s">
        <v>426</v>
      </c>
      <c r="H568" t="s">
        <v>560</v>
      </c>
      <c r="I568" t="s">
        <v>560</v>
      </c>
      <c r="J568" t="s">
        <v>572</v>
      </c>
      <c r="K568" t="s">
        <v>572</v>
      </c>
      <c r="N568" s="17" t="s">
        <v>426</v>
      </c>
      <c r="O568" t="s">
        <v>426</v>
      </c>
      <c r="R568" t="s">
        <v>1707</v>
      </c>
      <c r="S568" t="s">
        <v>1904</v>
      </c>
      <c r="T568" s="22">
        <f t="shared" si="27"/>
        <v>500</v>
      </c>
      <c r="U568">
        <v>500000</v>
      </c>
      <c r="V568">
        <v>500000</v>
      </c>
      <c r="W568">
        <v>160</v>
      </c>
      <c r="X568" t="s">
        <v>1913</v>
      </c>
      <c r="Z568" t="s">
        <v>2072</v>
      </c>
      <c r="AA568" t="s">
        <v>2268</v>
      </c>
      <c r="AB568" s="17" t="s">
        <v>2357</v>
      </c>
      <c r="AC568" t="s">
        <v>2385</v>
      </c>
      <c r="AD568" s="20" t="s">
        <v>2987</v>
      </c>
      <c r="AE568" t="s">
        <v>2679</v>
      </c>
      <c r="AF568">
        <v>3</v>
      </c>
      <c r="AG568">
        <v>1</v>
      </c>
      <c r="AI568" t="s">
        <v>2966</v>
      </c>
      <c r="AJ568" t="s">
        <v>2968</v>
      </c>
      <c r="AK568" t="s">
        <v>2970</v>
      </c>
    </row>
    <row r="569" spans="1:37">
      <c r="A569">
        <v>334</v>
      </c>
      <c r="B569" s="17" t="str">
        <f t="shared" si="25"/>
        <v>Phục thần__100</v>
      </c>
      <c r="C569" s="17" t="str">
        <f t="shared" si="26"/>
        <v>Phục thần_100</v>
      </c>
      <c r="D569" t="s">
        <v>32</v>
      </c>
      <c r="E569" t="s">
        <v>32</v>
      </c>
      <c r="F569" t="s">
        <v>427</v>
      </c>
      <c r="G569" t="s">
        <v>427</v>
      </c>
      <c r="H569" t="s">
        <v>560</v>
      </c>
      <c r="I569" t="s">
        <v>560</v>
      </c>
      <c r="J569" t="s">
        <v>572</v>
      </c>
      <c r="K569" t="s">
        <v>572</v>
      </c>
      <c r="N569" s="17" t="s">
        <v>427</v>
      </c>
      <c r="O569" t="s">
        <v>427</v>
      </c>
      <c r="R569" t="s">
        <v>1708</v>
      </c>
      <c r="S569" t="s">
        <v>1904</v>
      </c>
      <c r="T569" s="22">
        <f t="shared" si="27"/>
        <v>100</v>
      </c>
      <c r="U569">
        <v>100000</v>
      </c>
      <c r="V569">
        <v>100000</v>
      </c>
      <c r="W569">
        <v>50</v>
      </c>
      <c r="X569" t="s">
        <v>1913</v>
      </c>
      <c r="Z569" t="s">
        <v>2072</v>
      </c>
      <c r="AA569" t="s">
        <v>2268</v>
      </c>
      <c r="AB569" s="17" t="s">
        <v>2357</v>
      </c>
      <c r="AC569" t="s">
        <v>2385</v>
      </c>
      <c r="AD569" s="20" t="s">
        <v>2987</v>
      </c>
      <c r="AE569" t="s">
        <v>2680</v>
      </c>
      <c r="AF569">
        <v>3</v>
      </c>
      <c r="AG569">
        <v>1</v>
      </c>
      <c r="AI569" t="s">
        <v>2966</v>
      </c>
      <c r="AJ569" t="s">
        <v>2968</v>
      </c>
      <c r="AK569" t="s">
        <v>2970</v>
      </c>
    </row>
    <row r="570" spans="1:37" ht="30">
      <c r="A570">
        <v>335</v>
      </c>
      <c r="B570" s="17" t="str">
        <f t="shared" si="25"/>
        <v>Phòng phong_VD-19531-13_2152,5</v>
      </c>
      <c r="C570" s="17" t="str">
        <f t="shared" si="26"/>
        <v>Phòng phong_2152,5</v>
      </c>
      <c r="D570" t="s">
        <v>25</v>
      </c>
      <c r="E570" t="s">
        <v>25</v>
      </c>
      <c r="F570" t="s">
        <v>428</v>
      </c>
      <c r="G570" t="s">
        <v>428</v>
      </c>
      <c r="H570" t="s">
        <v>560</v>
      </c>
      <c r="I570" t="s">
        <v>560</v>
      </c>
      <c r="J570" t="s">
        <v>572</v>
      </c>
      <c r="K570" t="s">
        <v>572</v>
      </c>
      <c r="N570" s="17" t="s">
        <v>428</v>
      </c>
      <c r="O570" t="s">
        <v>428</v>
      </c>
      <c r="P570" s="17" t="s">
        <v>1349</v>
      </c>
      <c r="Q570" t="s">
        <v>1349</v>
      </c>
      <c r="S570" t="s">
        <v>1904</v>
      </c>
      <c r="T570" s="22">
        <f t="shared" si="27"/>
        <v>2152.5</v>
      </c>
      <c r="U570">
        <v>2152500</v>
      </c>
      <c r="V570">
        <v>2152500</v>
      </c>
      <c r="W570">
        <v>200</v>
      </c>
      <c r="X570" t="s">
        <v>1913</v>
      </c>
      <c r="Z570" t="s">
        <v>2073</v>
      </c>
      <c r="AA570" t="s">
        <v>2267</v>
      </c>
      <c r="AB570" s="17" t="s">
        <v>2358</v>
      </c>
      <c r="AC570" t="s">
        <v>2384</v>
      </c>
      <c r="AD570" s="20" t="s">
        <v>2998</v>
      </c>
      <c r="AE570" t="s">
        <v>2681</v>
      </c>
      <c r="AF570">
        <v>3</v>
      </c>
      <c r="AG570">
        <v>1</v>
      </c>
      <c r="AI570" t="s">
        <v>2966</v>
      </c>
      <c r="AJ570" t="s">
        <v>2968</v>
      </c>
      <c r="AK570" t="s">
        <v>2970</v>
      </c>
    </row>
    <row r="571" spans="1:37" ht="45">
      <c r="A571">
        <v>336</v>
      </c>
      <c r="B571" s="17" t="str">
        <f t="shared" si="25"/>
        <v>Sa sâm_364/ YDCT-QLD 175/ YDCT-QLD_840</v>
      </c>
      <c r="C571" s="17" t="str">
        <f t="shared" si="26"/>
        <v>Sa sâm_840</v>
      </c>
      <c r="D571" t="s">
        <v>27</v>
      </c>
      <c r="E571" t="s">
        <v>27</v>
      </c>
      <c r="F571" t="s">
        <v>429</v>
      </c>
      <c r="G571" t="s">
        <v>429</v>
      </c>
      <c r="H571" t="s">
        <v>560</v>
      </c>
      <c r="I571" t="s">
        <v>560</v>
      </c>
      <c r="J571" t="s">
        <v>572</v>
      </c>
      <c r="K571" t="s">
        <v>572</v>
      </c>
      <c r="N571" s="17" t="s">
        <v>429</v>
      </c>
      <c r="O571" t="s">
        <v>429</v>
      </c>
      <c r="P571" s="17" t="s">
        <v>1345</v>
      </c>
      <c r="Q571" t="s">
        <v>1345</v>
      </c>
      <c r="S571" t="s">
        <v>1904</v>
      </c>
      <c r="T571" s="22">
        <f t="shared" si="27"/>
        <v>840</v>
      </c>
      <c r="U571">
        <v>840000</v>
      </c>
      <c r="V571">
        <v>840000</v>
      </c>
      <c r="W571">
        <v>100</v>
      </c>
      <c r="X571" t="s">
        <v>1913</v>
      </c>
      <c r="Z571" t="s">
        <v>2073</v>
      </c>
      <c r="AA571" t="s">
        <v>2267</v>
      </c>
      <c r="AB571" s="17" t="s">
        <v>2358</v>
      </c>
      <c r="AC571" t="s">
        <v>2384</v>
      </c>
      <c r="AD571" s="20" t="s">
        <v>2998</v>
      </c>
      <c r="AE571" t="s">
        <v>2682</v>
      </c>
      <c r="AF571">
        <v>3</v>
      </c>
      <c r="AG571">
        <v>1</v>
      </c>
      <c r="AI571" t="s">
        <v>2966</v>
      </c>
      <c r="AJ571" t="s">
        <v>2968</v>
      </c>
      <c r="AK571" t="s">
        <v>2970</v>
      </c>
    </row>
    <row r="572" spans="1:37">
      <c r="A572">
        <v>337</v>
      </c>
      <c r="B572" s="17" t="str">
        <f t="shared" si="25"/>
        <v>Quế chi__64</v>
      </c>
      <c r="C572" s="17" t="str">
        <f t="shared" si="26"/>
        <v>Quế chi_64</v>
      </c>
      <c r="D572" t="s">
        <v>26</v>
      </c>
      <c r="E572" t="s">
        <v>26</v>
      </c>
      <c r="F572" t="s">
        <v>430</v>
      </c>
      <c r="G572" t="s">
        <v>430</v>
      </c>
      <c r="H572" t="s">
        <v>560</v>
      </c>
      <c r="I572" t="s">
        <v>560</v>
      </c>
      <c r="J572" t="s">
        <v>572</v>
      </c>
      <c r="K572" t="s">
        <v>572</v>
      </c>
      <c r="N572" s="17" t="s">
        <v>430</v>
      </c>
      <c r="O572" t="s">
        <v>430</v>
      </c>
      <c r="S572" t="s">
        <v>1904</v>
      </c>
      <c r="T572" s="22">
        <f t="shared" si="27"/>
        <v>64</v>
      </c>
      <c r="U572">
        <v>64000</v>
      </c>
      <c r="V572">
        <v>64000</v>
      </c>
      <c r="W572">
        <v>220</v>
      </c>
      <c r="X572" t="s">
        <v>1913</v>
      </c>
      <c r="Z572" t="s">
        <v>2073</v>
      </c>
      <c r="AA572" t="s">
        <v>2264</v>
      </c>
      <c r="AB572" s="17" t="s">
        <v>2358</v>
      </c>
      <c r="AC572" t="s">
        <v>2384</v>
      </c>
      <c r="AD572" s="20" t="s">
        <v>2998</v>
      </c>
      <c r="AE572" t="s">
        <v>2683</v>
      </c>
      <c r="AF572">
        <v>3</v>
      </c>
      <c r="AG572">
        <v>1</v>
      </c>
      <c r="AI572" t="s">
        <v>2966</v>
      </c>
      <c r="AJ572" t="s">
        <v>2968</v>
      </c>
      <c r="AK572" t="s">
        <v>2970</v>
      </c>
    </row>
    <row r="573" spans="1:37">
      <c r="A573">
        <v>338</v>
      </c>
      <c r="B573" s="17" t="str">
        <f t="shared" si="25"/>
        <v>Sa nhân__219</v>
      </c>
      <c r="C573" s="17" t="str">
        <f t="shared" si="26"/>
        <v>Sa nhân_219</v>
      </c>
      <c r="D573" t="s">
        <v>197</v>
      </c>
      <c r="E573" t="s">
        <v>197</v>
      </c>
      <c r="F573" t="s">
        <v>431</v>
      </c>
      <c r="G573" t="s">
        <v>431</v>
      </c>
      <c r="H573" t="s">
        <v>560</v>
      </c>
      <c r="I573" t="s">
        <v>560</v>
      </c>
      <c r="J573" t="s">
        <v>572</v>
      </c>
      <c r="K573" t="s">
        <v>572</v>
      </c>
      <c r="N573" s="17" t="s">
        <v>431</v>
      </c>
      <c r="O573" t="s">
        <v>431</v>
      </c>
      <c r="S573" t="s">
        <v>1904</v>
      </c>
      <c r="T573" s="22">
        <f t="shared" si="27"/>
        <v>219</v>
      </c>
      <c r="U573">
        <v>219000</v>
      </c>
      <c r="V573">
        <v>219000</v>
      </c>
      <c r="W573">
        <v>50</v>
      </c>
      <c r="X573" t="s">
        <v>1913</v>
      </c>
      <c r="Z573" t="s">
        <v>2073</v>
      </c>
      <c r="AA573" t="s">
        <v>2264</v>
      </c>
      <c r="AB573" s="17" t="s">
        <v>2358</v>
      </c>
      <c r="AC573" t="s">
        <v>2384</v>
      </c>
      <c r="AD573" s="20" t="s">
        <v>2998</v>
      </c>
      <c r="AE573" t="s">
        <v>2684</v>
      </c>
      <c r="AF573">
        <v>3</v>
      </c>
      <c r="AG573">
        <v>1</v>
      </c>
      <c r="AI573" t="s">
        <v>2966</v>
      </c>
      <c r="AJ573" t="s">
        <v>2968</v>
      </c>
      <c r="AK573" t="s">
        <v>2970</v>
      </c>
    </row>
    <row r="574" spans="1:37">
      <c r="A574">
        <v>339</v>
      </c>
      <c r="B574" s="17" t="str">
        <f t="shared" si="25"/>
        <v>Sài hồ_VD-19533-13_1102,5</v>
      </c>
      <c r="C574" s="17" t="str">
        <f t="shared" si="26"/>
        <v>Sài hồ_1102,5</v>
      </c>
      <c r="D574" t="s">
        <v>28</v>
      </c>
      <c r="E574" t="s">
        <v>28</v>
      </c>
      <c r="F574" t="s">
        <v>432</v>
      </c>
      <c r="G574" t="s">
        <v>432</v>
      </c>
      <c r="H574" t="s">
        <v>560</v>
      </c>
      <c r="I574" t="s">
        <v>560</v>
      </c>
      <c r="J574" t="s">
        <v>572</v>
      </c>
      <c r="K574" t="s">
        <v>572</v>
      </c>
      <c r="N574" s="17" t="s">
        <v>432</v>
      </c>
      <c r="O574" t="s">
        <v>432</v>
      </c>
      <c r="P574" s="17" t="s">
        <v>1350</v>
      </c>
      <c r="Q574" t="s">
        <v>1350</v>
      </c>
      <c r="S574" t="s">
        <v>1904</v>
      </c>
      <c r="T574" s="22">
        <f t="shared" si="27"/>
        <v>1102.5</v>
      </c>
      <c r="U574">
        <v>1102500</v>
      </c>
      <c r="V574">
        <v>1102500</v>
      </c>
      <c r="W574">
        <v>50</v>
      </c>
      <c r="X574" t="s">
        <v>1913</v>
      </c>
      <c r="Z574" t="s">
        <v>2073</v>
      </c>
      <c r="AA574" t="s">
        <v>2267</v>
      </c>
      <c r="AB574" s="17" t="s">
        <v>2358</v>
      </c>
      <c r="AC574" t="s">
        <v>2384</v>
      </c>
      <c r="AD574" s="20" t="s">
        <v>2998</v>
      </c>
      <c r="AE574" t="s">
        <v>2685</v>
      </c>
      <c r="AF574">
        <v>3</v>
      </c>
      <c r="AG574">
        <v>1</v>
      </c>
      <c r="AI574" t="s">
        <v>2966</v>
      </c>
      <c r="AJ574" t="s">
        <v>2968</v>
      </c>
      <c r="AK574" t="s">
        <v>2970</v>
      </c>
    </row>
    <row r="575" spans="1:37">
      <c r="A575">
        <v>340</v>
      </c>
      <c r="B575" s="17" t="str">
        <f t="shared" si="25"/>
        <v>Tế tân__330</v>
      </c>
      <c r="C575" s="17" t="str">
        <f t="shared" si="26"/>
        <v>Tế tân_330</v>
      </c>
      <c r="D575" t="s">
        <v>54</v>
      </c>
      <c r="E575" t="s">
        <v>54</v>
      </c>
      <c r="F575" t="s">
        <v>433</v>
      </c>
      <c r="G575" t="s">
        <v>433</v>
      </c>
      <c r="H575" t="s">
        <v>560</v>
      </c>
      <c r="I575" t="s">
        <v>560</v>
      </c>
      <c r="J575" t="s">
        <v>572</v>
      </c>
      <c r="K575" t="s">
        <v>572</v>
      </c>
      <c r="N575" s="17" t="s">
        <v>433</v>
      </c>
      <c r="O575" t="s">
        <v>433</v>
      </c>
      <c r="S575" t="s">
        <v>1904</v>
      </c>
      <c r="T575" s="22">
        <f t="shared" si="27"/>
        <v>330</v>
      </c>
      <c r="U575">
        <v>330000</v>
      </c>
      <c r="V575">
        <v>330000</v>
      </c>
      <c r="W575">
        <v>50</v>
      </c>
      <c r="X575" t="s">
        <v>1913</v>
      </c>
      <c r="Z575" t="s">
        <v>2073</v>
      </c>
      <c r="AA575" t="s">
        <v>2265</v>
      </c>
      <c r="AB575" s="17" t="s">
        <v>2360</v>
      </c>
      <c r="AC575" t="s">
        <v>2382</v>
      </c>
      <c r="AD575" s="20" t="s">
        <v>2978</v>
      </c>
      <c r="AE575" t="s">
        <v>2686</v>
      </c>
      <c r="AF575">
        <v>3</v>
      </c>
      <c r="AG575">
        <v>1</v>
      </c>
      <c r="AI575" t="s">
        <v>2966</v>
      </c>
      <c r="AJ575" t="s">
        <v>2968</v>
      </c>
      <c r="AK575" t="s">
        <v>2970</v>
      </c>
    </row>
    <row r="576" spans="1:37">
      <c r="A576">
        <v>341</v>
      </c>
      <c r="B576" s="17" t="str">
        <f t="shared" si="25"/>
        <v>Sơn tra__100,5</v>
      </c>
      <c r="C576" s="17" t="str">
        <f t="shared" si="26"/>
        <v>Sơn tra_100,5</v>
      </c>
      <c r="D576" t="s">
        <v>53</v>
      </c>
      <c r="E576" t="s">
        <v>53</v>
      </c>
      <c r="F576" t="s">
        <v>434</v>
      </c>
      <c r="G576" t="s">
        <v>434</v>
      </c>
      <c r="H576" t="s">
        <v>560</v>
      </c>
      <c r="I576" t="s">
        <v>560</v>
      </c>
      <c r="J576" t="s">
        <v>572</v>
      </c>
      <c r="K576" t="s">
        <v>572</v>
      </c>
      <c r="N576" s="17" t="s">
        <v>434</v>
      </c>
      <c r="O576" t="s">
        <v>434</v>
      </c>
      <c r="S576" t="s">
        <v>1904</v>
      </c>
      <c r="T576" s="22">
        <f t="shared" si="27"/>
        <v>100.5</v>
      </c>
      <c r="U576">
        <v>100500</v>
      </c>
      <c r="V576">
        <v>100500</v>
      </c>
      <c r="W576">
        <v>60</v>
      </c>
      <c r="X576" t="s">
        <v>1913</v>
      </c>
      <c r="Z576" t="s">
        <v>2073</v>
      </c>
      <c r="AA576" t="s">
        <v>2264</v>
      </c>
      <c r="AB576" s="17" t="s">
        <v>2358</v>
      </c>
      <c r="AC576" t="s">
        <v>2384</v>
      </c>
      <c r="AD576" s="20" t="s">
        <v>2998</v>
      </c>
      <c r="AE576" t="s">
        <v>2687</v>
      </c>
      <c r="AF576">
        <v>3</v>
      </c>
      <c r="AG576">
        <v>1</v>
      </c>
      <c r="AI576" t="s">
        <v>2966</v>
      </c>
      <c r="AJ576" t="s">
        <v>2968</v>
      </c>
      <c r="AK576" t="s">
        <v>2970</v>
      </c>
    </row>
    <row r="577" spans="1:37">
      <c r="A577">
        <v>342</v>
      </c>
      <c r="B577" s="17" t="str">
        <f t="shared" si="25"/>
        <v>Tần giao_VD-19536-13_1365</v>
      </c>
      <c r="C577" s="17" t="str">
        <f t="shared" si="26"/>
        <v>Tần giao_1365</v>
      </c>
      <c r="D577" t="s">
        <v>30</v>
      </c>
      <c r="E577" t="s">
        <v>30</v>
      </c>
      <c r="F577" t="s">
        <v>435</v>
      </c>
      <c r="G577" t="s">
        <v>435</v>
      </c>
      <c r="H577" t="s">
        <v>560</v>
      </c>
      <c r="I577" t="s">
        <v>560</v>
      </c>
      <c r="J577" t="s">
        <v>572</v>
      </c>
      <c r="K577" t="s">
        <v>572</v>
      </c>
      <c r="N577" s="17" t="s">
        <v>435</v>
      </c>
      <c r="O577" t="s">
        <v>435</v>
      </c>
      <c r="P577" s="17" t="s">
        <v>1351</v>
      </c>
      <c r="Q577" t="s">
        <v>1351</v>
      </c>
      <c r="S577" t="s">
        <v>1904</v>
      </c>
      <c r="T577" s="22">
        <f t="shared" si="27"/>
        <v>1365</v>
      </c>
      <c r="U577">
        <v>1365000</v>
      </c>
      <c r="V577">
        <v>1365000</v>
      </c>
      <c r="W577">
        <v>250</v>
      </c>
      <c r="X577" t="s">
        <v>1913</v>
      </c>
      <c r="Z577" t="s">
        <v>2073</v>
      </c>
      <c r="AA577" t="s">
        <v>2267</v>
      </c>
      <c r="AB577" s="17" t="s">
        <v>2358</v>
      </c>
      <c r="AC577" t="s">
        <v>2384</v>
      </c>
      <c r="AD577" s="20" t="s">
        <v>2998</v>
      </c>
      <c r="AE577" t="s">
        <v>2688</v>
      </c>
      <c r="AF577">
        <v>3</v>
      </c>
      <c r="AG577">
        <v>1</v>
      </c>
      <c r="AI577" t="s">
        <v>2966</v>
      </c>
      <c r="AJ577" t="s">
        <v>2968</v>
      </c>
      <c r="AK577" t="s">
        <v>2970</v>
      </c>
    </row>
    <row r="578" spans="1:37" ht="180">
      <c r="A578">
        <v>343</v>
      </c>
      <c r="B578" s="17" t="str">
        <f t="shared" si="25"/>
        <v>Tế tân_Đơn hàng nhập khẩu số:172 và 372/YDCT - QLD; Hợp đồng nhập khẩu kèm theo tờ khai hải quan; Hóa đơn thương mại kèm theo…_1209,6</v>
      </c>
      <c r="C578" s="17" t="str">
        <f t="shared" si="26"/>
        <v>Tế tân_1209,6</v>
      </c>
      <c r="D578" t="s">
        <v>54</v>
      </c>
      <c r="E578" t="s">
        <v>54</v>
      </c>
      <c r="F578" t="s">
        <v>433</v>
      </c>
      <c r="G578" t="s">
        <v>433</v>
      </c>
      <c r="H578" t="s">
        <v>560</v>
      </c>
      <c r="I578" t="s">
        <v>560</v>
      </c>
      <c r="J578" t="s">
        <v>572</v>
      </c>
      <c r="K578" t="s">
        <v>572</v>
      </c>
      <c r="N578" s="17" t="s">
        <v>433</v>
      </c>
      <c r="O578" t="s">
        <v>433</v>
      </c>
      <c r="P578" s="17" t="s">
        <v>1352</v>
      </c>
      <c r="Q578" t="s">
        <v>1352</v>
      </c>
      <c r="S578" t="s">
        <v>1904</v>
      </c>
      <c r="T578" s="22">
        <f t="shared" si="27"/>
        <v>1209.5999999999999</v>
      </c>
      <c r="U578">
        <v>1209600</v>
      </c>
      <c r="V578">
        <v>1209600</v>
      </c>
      <c r="W578">
        <v>50</v>
      </c>
      <c r="X578" t="s">
        <v>1913</v>
      </c>
      <c r="Z578" t="s">
        <v>2073</v>
      </c>
      <c r="AA578" t="s">
        <v>2266</v>
      </c>
      <c r="AB578" s="17" t="s">
        <v>2358</v>
      </c>
      <c r="AC578" t="s">
        <v>2384</v>
      </c>
      <c r="AD578" s="20" t="s">
        <v>2998</v>
      </c>
      <c r="AE578" t="s">
        <v>2689</v>
      </c>
      <c r="AF578">
        <v>3</v>
      </c>
      <c r="AG578">
        <v>1</v>
      </c>
      <c r="AI578" t="s">
        <v>2966</v>
      </c>
      <c r="AJ578" t="s">
        <v>2968</v>
      </c>
      <c r="AK578" t="s">
        <v>2970</v>
      </c>
    </row>
    <row r="579" spans="1:37" ht="45">
      <c r="A579">
        <v>344</v>
      </c>
      <c r="B579" s="17" t="str">
        <f t="shared" ref="B579:B642" si="28">N579&amp;"_"&amp;P579&amp;"_"&amp;ROUND(T579,2)</f>
        <v>Thăng ma_364/ YDCT-QLD 175/ YDCT-QLD_420</v>
      </c>
      <c r="C579" s="17" t="str">
        <f t="shared" ref="C579:C642" si="29">N579&amp;"_"&amp;ROUND(T579,2)</f>
        <v>Thăng ma_420</v>
      </c>
      <c r="D579" t="s">
        <v>198</v>
      </c>
      <c r="E579" t="s">
        <v>198</v>
      </c>
      <c r="F579" t="s">
        <v>436</v>
      </c>
      <c r="G579" t="s">
        <v>436</v>
      </c>
      <c r="H579" t="s">
        <v>560</v>
      </c>
      <c r="I579" t="s">
        <v>560</v>
      </c>
      <c r="J579" t="s">
        <v>572</v>
      </c>
      <c r="K579" t="s">
        <v>572</v>
      </c>
      <c r="N579" s="17" t="s">
        <v>436</v>
      </c>
      <c r="O579" t="s">
        <v>436</v>
      </c>
      <c r="P579" s="17" t="s">
        <v>1345</v>
      </c>
      <c r="Q579" t="s">
        <v>1345</v>
      </c>
      <c r="S579" t="s">
        <v>1905</v>
      </c>
      <c r="T579" s="22">
        <f t="shared" si="27"/>
        <v>420</v>
      </c>
      <c r="U579">
        <v>420000</v>
      </c>
      <c r="V579">
        <v>420000</v>
      </c>
      <c r="W579">
        <v>50</v>
      </c>
      <c r="X579" t="s">
        <v>1913</v>
      </c>
      <c r="Z579" t="s">
        <v>2073</v>
      </c>
      <c r="AA579" t="s">
        <v>2267</v>
      </c>
      <c r="AB579" s="17" t="s">
        <v>2358</v>
      </c>
      <c r="AC579" t="s">
        <v>2384</v>
      </c>
      <c r="AD579" s="20" t="s">
        <v>2998</v>
      </c>
      <c r="AE579" t="s">
        <v>2690</v>
      </c>
      <c r="AF579">
        <v>3</v>
      </c>
      <c r="AG579">
        <v>1</v>
      </c>
      <c r="AI579" t="s">
        <v>2966</v>
      </c>
      <c r="AJ579" t="s">
        <v>2968</v>
      </c>
      <c r="AK579" t="s">
        <v>2970</v>
      </c>
    </row>
    <row r="580" spans="1:37" ht="30">
      <c r="A580">
        <v>345</v>
      </c>
      <c r="B580" s="17" t="str">
        <f t="shared" si="28"/>
        <v>Thiên niên kiện__124,5</v>
      </c>
      <c r="C580" s="17" t="str">
        <f t="shared" si="29"/>
        <v>Thiên niên kiện_124,5</v>
      </c>
      <c r="D580" t="s">
        <v>56</v>
      </c>
      <c r="E580" t="s">
        <v>56</v>
      </c>
      <c r="F580" t="s">
        <v>437</v>
      </c>
      <c r="G580" t="s">
        <v>437</v>
      </c>
      <c r="H580" t="s">
        <v>560</v>
      </c>
      <c r="I580" t="s">
        <v>560</v>
      </c>
      <c r="J580" t="s">
        <v>572</v>
      </c>
      <c r="K580" t="s">
        <v>572</v>
      </c>
      <c r="N580" s="17" t="s">
        <v>437</v>
      </c>
      <c r="O580" t="s">
        <v>437</v>
      </c>
      <c r="S580" t="s">
        <v>1905</v>
      </c>
      <c r="T580" s="22">
        <f t="shared" si="27"/>
        <v>124.5</v>
      </c>
      <c r="U580">
        <v>124500</v>
      </c>
      <c r="V580">
        <v>124500</v>
      </c>
      <c r="W580">
        <v>200</v>
      </c>
      <c r="X580" t="s">
        <v>1913</v>
      </c>
      <c r="Z580" t="s">
        <v>2073</v>
      </c>
      <c r="AA580" t="s">
        <v>2264</v>
      </c>
      <c r="AB580" s="17" t="s">
        <v>2358</v>
      </c>
      <c r="AC580" t="s">
        <v>2384</v>
      </c>
      <c r="AD580" s="20" t="s">
        <v>2998</v>
      </c>
      <c r="AE580" t="s">
        <v>2691</v>
      </c>
      <c r="AF580">
        <v>3</v>
      </c>
      <c r="AG580">
        <v>1</v>
      </c>
      <c r="AI580" t="s">
        <v>2966</v>
      </c>
      <c r="AJ580" t="s">
        <v>2968</v>
      </c>
      <c r="AK580" t="s">
        <v>2970</v>
      </c>
    </row>
    <row r="581" spans="1:37" ht="30">
      <c r="A581">
        <v>346</v>
      </c>
      <c r="B581" s="17" t="str">
        <f t="shared" si="28"/>
        <v>Thương truật_VD-20295-13_661,5</v>
      </c>
      <c r="C581" s="17" t="str">
        <f t="shared" si="29"/>
        <v>Thương truật_661,5</v>
      </c>
      <c r="D581" t="s">
        <v>57</v>
      </c>
      <c r="E581" t="s">
        <v>57</v>
      </c>
      <c r="F581" t="s">
        <v>438</v>
      </c>
      <c r="G581" t="s">
        <v>438</v>
      </c>
      <c r="H581" t="s">
        <v>560</v>
      </c>
      <c r="I581" t="s">
        <v>560</v>
      </c>
      <c r="J581" t="s">
        <v>572</v>
      </c>
      <c r="K581" t="s">
        <v>572</v>
      </c>
      <c r="N581" s="17" t="s">
        <v>438</v>
      </c>
      <c r="O581" t="s">
        <v>438</v>
      </c>
      <c r="P581" s="17" t="s">
        <v>1353</v>
      </c>
      <c r="Q581" t="s">
        <v>1353</v>
      </c>
      <c r="S581" t="s">
        <v>1905</v>
      </c>
      <c r="T581" s="22">
        <f t="shared" si="27"/>
        <v>661.5</v>
      </c>
      <c r="U581">
        <v>661500</v>
      </c>
      <c r="V581">
        <v>661500</v>
      </c>
      <c r="W581">
        <v>50</v>
      </c>
      <c r="X581" t="s">
        <v>1913</v>
      </c>
      <c r="Z581" t="s">
        <v>2073</v>
      </c>
      <c r="AA581" t="s">
        <v>2267</v>
      </c>
      <c r="AB581" s="17" t="s">
        <v>2358</v>
      </c>
      <c r="AC581" t="s">
        <v>2384</v>
      </c>
      <c r="AD581" s="20" t="s">
        <v>2998</v>
      </c>
      <c r="AE581" t="s">
        <v>2692</v>
      </c>
      <c r="AF581">
        <v>3</v>
      </c>
      <c r="AG581">
        <v>1</v>
      </c>
      <c r="AI581" t="s">
        <v>2966</v>
      </c>
      <c r="AJ581" t="s">
        <v>2968</v>
      </c>
      <c r="AK581" t="s">
        <v>2970</v>
      </c>
    </row>
    <row r="582" spans="1:37">
      <c r="A582">
        <v>347</v>
      </c>
      <c r="B582" s="17" t="str">
        <f t="shared" si="28"/>
        <v>Tô mộc__67</v>
      </c>
      <c r="C582" s="17" t="str">
        <f t="shared" si="29"/>
        <v>Tô mộc_67</v>
      </c>
      <c r="D582" t="s">
        <v>58</v>
      </c>
      <c r="E582" t="s">
        <v>58</v>
      </c>
      <c r="F582" t="s">
        <v>439</v>
      </c>
      <c r="G582" t="s">
        <v>439</v>
      </c>
      <c r="H582" t="s">
        <v>560</v>
      </c>
      <c r="I582" t="s">
        <v>560</v>
      </c>
      <c r="J582" t="s">
        <v>572</v>
      </c>
      <c r="K582" t="s">
        <v>572</v>
      </c>
      <c r="N582" s="17" t="s">
        <v>439</v>
      </c>
      <c r="O582" t="s">
        <v>439</v>
      </c>
      <c r="S582" t="s">
        <v>1905</v>
      </c>
      <c r="T582" s="22">
        <f t="shared" si="27"/>
        <v>67</v>
      </c>
      <c r="U582">
        <v>67000</v>
      </c>
      <c r="V582">
        <v>67000</v>
      </c>
      <c r="W582">
        <v>50</v>
      </c>
      <c r="X582" t="s">
        <v>1913</v>
      </c>
      <c r="Z582" t="s">
        <v>2073</v>
      </c>
      <c r="AA582" t="s">
        <v>2264</v>
      </c>
      <c r="AB582" s="17" t="s">
        <v>2358</v>
      </c>
      <c r="AC582" t="s">
        <v>2384</v>
      </c>
      <c r="AD582" s="20" t="s">
        <v>2998</v>
      </c>
      <c r="AE582" t="s">
        <v>2693</v>
      </c>
      <c r="AF582">
        <v>3</v>
      </c>
      <c r="AG582">
        <v>1</v>
      </c>
      <c r="AI582" t="s">
        <v>2966</v>
      </c>
      <c r="AJ582" t="s">
        <v>2968</v>
      </c>
      <c r="AK582" t="s">
        <v>2970</v>
      </c>
    </row>
    <row r="583" spans="1:37">
      <c r="A583">
        <v>348</v>
      </c>
      <c r="B583" s="17" t="str">
        <f t="shared" si="28"/>
        <v>Tục đoạn__219,5</v>
      </c>
      <c r="C583" s="17" t="str">
        <f t="shared" si="29"/>
        <v>Tục đoạn_219,5</v>
      </c>
      <c r="D583" t="s">
        <v>60</v>
      </c>
      <c r="E583" t="s">
        <v>60</v>
      </c>
      <c r="F583" t="s">
        <v>440</v>
      </c>
      <c r="G583" t="s">
        <v>440</v>
      </c>
      <c r="H583" t="s">
        <v>560</v>
      </c>
      <c r="I583" t="s">
        <v>560</v>
      </c>
      <c r="J583" t="s">
        <v>572</v>
      </c>
      <c r="K583" t="s">
        <v>572</v>
      </c>
      <c r="N583" s="17" t="s">
        <v>440</v>
      </c>
      <c r="O583" t="s">
        <v>440</v>
      </c>
      <c r="S583" t="s">
        <v>1905</v>
      </c>
      <c r="T583" s="22">
        <f t="shared" si="27"/>
        <v>219.5</v>
      </c>
      <c r="U583">
        <v>219500</v>
      </c>
      <c r="V583">
        <v>219500</v>
      </c>
      <c r="W583">
        <v>100</v>
      </c>
      <c r="X583" t="s">
        <v>1913</v>
      </c>
      <c r="Z583" t="s">
        <v>2073</v>
      </c>
      <c r="AA583" t="s">
        <v>2264</v>
      </c>
      <c r="AB583" s="17" t="s">
        <v>2358</v>
      </c>
      <c r="AC583" t="s">
        <v>2384</v>
      </c>
      <c r="AD583" s="20" t="s">
        <v>2998</v>
      </c>
      <c r="AE583" t="s">
        <v>2694</v>
      </c>
      <c r="AF583">
        <v>3</v>
      </c>
      <c r="AG583">
        <v>1</v>
      </c>
      <c r="AI583" t="s">
        <v>2966</v>
      </c>
      <c r="AJ583" t="s">
        <v>2968</v>
      </c>
      <c r="AK583" t="s">
        <v>2970</v>
      </c>
    </row>
    <row r="584" spans="1:37">
      <c r="A584">
        <v>349</v>
      </c>
      <c r="B584" s="17" t="str">
        <f t="shared" si="28"/>
        <v>Uy linh tiên_VD-21410-14_556,5</v>
      </c>
      <c r="C584" s="17" t="str">
        <f t="shared" si="29"/>
        <v>Uy linh tiên_556,5</v>
      </c>
      <c r="D584" t="s">
        <v>37</v>
      </c>
      <c r="E584" t="s">
        <v>37</v>
      </c>
      <c r="F584" t="s">
        <v>441</v>
      </c>
      <c r="G584" t="s">
        <v>441</v>
      </c>
      <c r="H584" t="s">
        <v>560</v>
      </c>
      <c r="I584" t="s">
        <v>560</v>
      </c>
      <c r="J584" t="s">
        <v>572</v>
      </c>
      <c r="K584" t="s">
        <v>572</v>
      </c>
      <c r="N584" s="17" t="s">
        <v>441</v>
      </c>
      <c r="O584" t="s">
        <v>441</v>
      </c>
      <c r="P584" s="17" t="s">
        <v>1354</v>
      </c>
      <c r="Q584" t="s">
        <v>1354</v>
      </c>
      <c r="S584" t="s">
        <v>1904</v>
      </c>
      <c r="T584" s="22">
        <f t="shared" si="27"/>
        <v>556.5</v>
      </c>
      <c r="U584">
        <v>556500</v>
      </c>
      <c r="V584">
        <v>556500</v>
      </c>
      <c r="W584">
        <v>160</v>
      </c>
      <c r="X584" t="s">
        <v>1913</v>
      </c>
      <c r="Z584" t="s">
        <v>2073</v>
      </c>
      <c r="AA584" t="s">
        <v>2267</v>
      </c>
      <c r="AB584" s="17" t="s">
        <v>2358</v>
      </c>
      <c r="AC584" t="s">
        <v>2384</v>
      </c>
      <c r="AD584" s="20" t="s">
        <v>2998</v>
      </c>
      <c r="AE584" t="s">
        <v>2695</v>
      </c>
      <c r="AF584">
        <v>3</v>
      </c>
      <c r="AG584">
        <v>1</v>
      </c>
      <c r="AI584" t="s">
        <v>2966</v>
      </c>
      <c r="AJ584" t="s">
        <v>2968</v>
      </c>
      <c r="AK584" t="s">
        <v>2970</v>
      </c>
    </row>
    <row r="585" spans="1:37">
      <c r="A585">
        <v>350</v>
      </c>
      <c r="B585" s="17" t="str">
        <f t="shared" si="28"/>
        <v>Ý dĩ__49,9</v>
      </c>
      <c r="C585" s="17" t="str">
        <f t="shared" si="29"/>
        <v>Ý dĩ_49,9</v>
      </c>
      <c r="D585" t="s">
        <v>62</v>
      </c>
      <c r="E585" t="s">
        <v>62</v>
      </c>
      <c r="F585" t="s">
        <v>442</v>
      </c>
      <c r="G585" t="s">
        <v>442</v>
      </c>
      <c r="H585" t="s">
        <v>560</v>
      </c>
      <c r="I585" t="s">
        <v>560</v>
      </c>
      <c r="J585" t="s">
        <v>572</v>
      </c>
      <c r="K585" t="s">
        <v>572</v>
      </c>
      <c r="N585" s="17" t="s">
        <v>442</v>
      </c>
      <c r="O585" t="s">
        <v>442</v>
      </c>
      <c r="R585" t="s">
        <v>1709</v>
      </c>
      <c r="S585" t="s">
        <v>1904</v>
      </c>
      <c r="T585" s="22">
        <f t="shared" si="27"/>
        <v>49.9</v>
      </c>
      <c r="U585">
        <v>49900</v>
      </c>
      <c r="V585">
        <v>49900</v>
      </c>
      <c r="W585">
        <v>90</v>
      </c>
      <c r="X585" t="s">
        <v>1913</v>
      </c>
      <c r="Z585" t="s">
        <v>2072</v>
      </c>
      <c r="AA585" t="s">
        <v>2242</v>
      </c>
      <c r="AB585" s="17" t="s">
        <v>2357</v>
      </c>
      <c r="AC585" t="s">
        <v>2385</v>
      </c>
      <c r="AD585" s="20" t="s">
        <v>2987</v>
      </c>
      <c r="AE585" t="s">
        <v>2696</v>
      </c>
      <c r="AF585">
        <v>3</v>
      </c>
      <c r="AG585">
        <v>1</v>
      </c>
      <c r="AI585" t="s">
        <v>2966</v>
      </c>
      <c r="AJ585" t="s">
        <v>2968</v>
      </c>
      <c r="AK585" t="s">
        <v>2970</v>
      </c>
    </row>
    <row r="586" spans="1:37">
      <c r="A586">
        <v>351</v>
      </c>
      <c r="B586" s="17" t="str">
        <f t="shared" si="28"/>
        <v>Xuyên khung_87/YDCT-QLD_193</v>
      </c>
      <c r="C586" s="17" t="str">
        <f t="shared" si="29"/>
        <v>Xuyên khung_193</v>
      </c>
      <c r="D586" t="s">
        <v>40</v>
      </c>
      <c r="E586" t="s">
        <v>40</v>
      </c>
      <c r="F586" t="s">
        <v>443</v>
      </c>
      <c r="G586" t="s">
        <v>443</v>
      </c>
      <c r="H586" t="s">
        <v>560</v>
      </c>
      <c r="I586" t="s">
        <v>560</v>
      </c>
      <c r="J586" t="s">
        <v>572</v>
      </c>
      <c r="K586" t="s">
        <v>572</v>
      </c>
      <c r="N586" s="17" t="s">
        <v>443</v>
      </c>
      <c r="O586" t="s">
        <v>443</v>
      </c>
      <c r="P586" s="17" t="s">
        <v>1343</v>
      </c>
      <c r="Q586" t="s">
        <v>1343</v>
      </c>
      <c r="S586" t="s">
        <v>1904</v>
      </c>
      <c r="T586" s="22">
        <f t="shared" si="27"/>
        <v>193</v>
      </c>
      <c r="U586">
        <v>193000</v>
      </c>
      <c r="V586">
        <v>193000</v>
      </c>
      <c r="W586">
        <v>150</v>
      </c>
      <c r="X586" t="s">
        <v>1913</v>
      </c>
      <c r="Z586" t="s">
        <v>2073</v>
      </c>
      <c r="AA586" t="s">
        <v>2264</v>
      </c>
      <c r="AB586" s="17" t="s">
        <v>2358</v>
      </c>
      <c r="AC586" t="s">
        <v>2384</v>
      </c>
      <c r="AD586" s="20" t="s">
        <v>2998</v>
      </c>
      <c r="AE586" t="s">
        <v>2697</v>
      </c>
      <c r="AF586">
        <v>3</v>
      </c>
      <c r="AG586">
        <v>1</v>
      </c>
      <c r="AI586" t="s">
        <v>2966</v>
      </c>
      <c r="AJ586" t="s">
        <v>2968</v>
      </c>
      <c r="AK586" t="s">
        <v>2970</v>
      </c>
    </row>
    <row r="587" spans="1:37">
      <c r="A587">
        <v>357</v>
      </c>
      <c r="B587" s="17" t="str">
        <f t="shared" si="28"/>
        <v>Bạch linh_VD- 23610-15_157,5</v>
      </c>
      <c r="C587" s="17" t="str">
        <f t="shared" si="29"/>
        <v>Bạch linh_157,5</v>
      </c>
      <c r="D587" t="s">
        <v>202</v>
      </c>
      <c r="E587" t="s">
        <v>202</v>
      </c>
      <c r="F587" t="s">
        <v>448</v>
      </c>
      <c r="G587" t="s">
        <v>448</v>
      </c>
      <c r="H587" t="s">
        <v>560</v>
      </c>
      <c r="I587" t="s">
        <v>560</v>
      </c>
      <c r="J587" t="s">
        <v>572</v>
      </c>
      <c r="K587" t="s">
        <v>572</v>
      </c>
      <c r="N587" s="17" t="s">
        <v>448</v>
      </c>
      <c r="O587" t="s">
        <v>448</v>
      </c>
      <c r="P587" s="17" t="s">
        <v>1358</v>
      </c>
      <c r="Q587" t="s">
        <v>1358</v>
      </c>
      <c r="S587" t="s">
        <v>1904</v>
      </c>
      <c r="T587" s="22">
        <f t="shared" si="27"/>
        <v>157.5</v>
      </c>
      <c r="U587">
        <v>157500</v>
      </c>
      <c r="V587">
        <v>157500</v>
      </c>
      <c r="W587">
        <v>250</v>
      </c>
      <c r="X587" t="s">
        <v>1913</v>
      </c>
      <c r="Z587" t="s">
        <v>2073</v>
      </c>
      <c r="AA587" t="s">
        <v>2264</v>
      </c>
      <c r="AB587" s="17" t="s">
        <v>2358</v>
      </c>
      <c r="AC587" t="s">
        <v>2384</v>
      </c>
      <c r="AD587" s="20" t="s">
        <v>2998</v>
      </c>
      <c r="AE587" t="s">
        <v>2702</v>
      </c>
      <c r="AF587">
        <v>3</v>
      </c>
      <c r="AG587">
        <v>1</v>
      </c>
      <c r="AI587" t="s">
        <v>2966</v>
      </c>
      <c r="AJ587" t="s">
        <v>2968</v>
      </c>
      <c r="AK587" t="s">
        <v>2970</v>
      </c>
    </row>
    <row r="588" spans="1:37" ht="30">
      <c r="A588">
        <v>358</v>
      </c>
      <c r="B588" s="17" t="str">
        <f t="shared" si="28"/>
        <v>Hoàng kỳ chích mật__104,8</v>
      </c>
      <c r="C588" s="17" t="str">
        <f t="shared" si="29"/>
        <v>Hoàng kỳ chích mật_104,8</v>
      </c>
      <c r="D588" t="s">
        <v>203</v>
      </c>
      <c r="E588" t="s">
        <v>202</v>
      </c>
      <c r="F588" t="s">
        <v>449</v>
      </c>
      <c r="G588" t="s">
        <v>449</v>
      </c>
      <c r="H588" t="s">
        <v>560</v>
      </c>
      <c r="I588" t="s">
        <v>560</v>
      </c>
      <c r="J588" t="s">
        <v>572</v>
      </c>
      <c r="K588" t="s">
        <v>572</v>
      </c>
      <c r="N588" s="17" t="s">
        <v>449</v>
      </c>
      <c r="O588" t="s">
        <v>449</v>
      </c>
      <c r="R588" t="s">
        <v>1713</v>
      </c>
      <c r="S588" t="s">
        <v>1904</v>
      </c>
      <c r="T588" s="22">
        <f t="shared" si="27"/>
        <v>104.8</v>
      </c>
      <c r="U588">
        <v>104800</v>
      </c>
      <c r="V588">
        <v>104800</v>
      </c>
      <c r="W588">
        <v>220</v>
      </c>
      <c r="X588" t="s">
        <v>1913</v>
      </c>
      <c r="Z588" t="s">
        <v>2072</v>
      </c>
      <c r="AA588" t="s">
        <v>2212</v>
      </c>
      <c r="AB588" s="17" t="s">
        <v>2357</v>
      </c>
      <c r="AC588" t="s">
        <v>2385</v>
      </c>
      <c r="AD588" s="20" t="s">
        <v>2987</v>
      </c>
      <c r="AE588" t="s">
        <v>2703</v>
      </c>
      <c r="AF588">
        <v>3</v>
      </c>
      <c r="AG588">
        <v>1</v>
      </c>
      <c r="AI588" t="s">
        <v>2966</v>
      </c>
      <c r="AJ588" t="s">
        <v>2968</v>
      </c>
      <c r="AK588" t="s">
        <v>2970</v>
      </c>
    </row>
    <row r="589" spans="1:37">
      <c r="A589">
        <v>359</v>
      </c>
      <c r="B589" s="17" t="str">
        <f t="shared" si="28"/>
        <v>Đẳng sâm_VD- 23614-15_316,5</v>
      </c>
      <c r="C589" s="17" t="str">
        <f t="shared" si="29"/>
        <v>Đẳng sâm_316,5</v>
      </c>
      <c r="D589" t="s">
        <v>204</v>
      </c>
      <c r="E589" t="s">
        <v>204</v>
      </c>
      <c r="F589" t="s">
        <v>450</v>
      </c>
      <c r="G589" t="s">
        <v>450</v>
      </c>
      <c r="H589" t="s">
        <v>560</v>
      </c>
      <c r="I589" t="s">
        <v>560</v>
      </c>
      <c r="J589" t="s">
        <v>572</v>
      </c>
      <c r="K589" t="s">
        <v>572</v>
      </c>
      <c r="N589" s="17" t="s">
        <v>450</v>
      </c>
      <c r="O589" t="s">
        <v>450</v>
      </c>
      <c r="P589" s="17" t="s">
        <v>1359</v>
      </c>
      <c r="Q589" t="s">
        <v>1359</v>
      </c>
      <c r="S589" t="s">
        <v>1905</v>
      </c>
      <c r="T589" s="22">
        <f t="shared" si="27"/>
        <v>316.5</v>
      </c>
      <c r="U589">
        <v>316500</v>
      </c>
      <c r="V589">
        <v>316500</v>
      </c>
      <c r="W589">
        <v>250</v>
      </c>
      <c r="X589" t="s">
        <v>1913</v>
      </c>
      <c r="Z589" t="s">
        <v>2073</v>
      </c>
      <c r="AA589" t="s">
        <v>2264</v>
      </c>
      <c r="AB589" s="17" t="s">
        <v>2358</v>
      </c>
      <c r="AC589" t="s">
        <v>2384</v>
      </c>
      <c r="AD589" s="20" t="s">
        <v>2998</v>
      </c>
      <c r="AE589" t="s">
        <v>2704</v>
      </c>
      <c r="AF589">
        <v>3</v>
      </c>
      <c r="AG589">
        <v>1</v>
      </c>
      <c r="AI589" t="s">
        <v>2966</v>
      </c>
      <c r="AJ589" t="s">
        <v>2968</v>
      </c>
      <c r="AK589" t="s">
        <v>2970</v>
      </c>
    </row>
    <row r="590" spans="1:37">
      <c r="A590">
        <v>360</v>
      </c>
      <c r="B590" s="17" t="str">
        <f t="shared" si="28"/>
        <v>Cát căn chế__118,5</v>
      </c>
      <c r="C590" s="17" t="str">
        <f t="shared" si="29"/>
        <v>Cát căn chế_118,5</v>
      </c>
      <c r="D590" t="s">
        <v>45</v>
      </c>
      <c r="E590" t="s">
        <v>45</v>
      </c>
      <c r="F590" t="s">
        <v>451</v>
      </c>
      <c r="G590" t="s">
        <v>451</v>
      </c>
      <c r="H590" t="s">
        <v>560</v>
      </c>
      <c r="I590" t="s">
        <v>560</v>
      </c>
      <c r="J590" t="s">
        <v>572</v>
      </c>
      <c r="K590" t="s">
        <v>572</v>
      </c>
      <c r="N590" s="17" t="s">
        <v>451</v>
      </c>
      <c r="O590" t="s">
        <v>451</v>
      </c>
      <c r="S590" t="s">
        <v>1904</v>
      </c>
      <c r="T590" s="22">
        <f t="shared" si="27"/>
        <v>118.5</v>
      </c>
      <c r="U590">
        <v>118500</v>
      </c>
      <c r="V590">
        <v>118500</v>
      </c>
      <c r="W590">
        <v>80</v>
      </c>
      <c r="X590" t="s">
        <v>1913</v>
      </c>
      <c r="Z590" t="s">
        <v>2073</v>
      </c>
      <c r="AA590" t="s">
        <v>2264</v>
      </c>
      <c r="AB590" s="17" t="s">
        <v>2358</v>
      </c>
      <c r="AC590" t="s">
        <v>2384</v>
      </c>
      <c r="AD590" s="20" t="s">
        <v>2998</v>
      </c>
      <c r="AE590" t="s">
        <v>2705</v>
      </c>
      <c r="AF590">
        <v>3</v>
      </c>
      <c r="AG590">
        <v>1</v>
      </c>
      <c r="AI590" t="s">
        <v>2966</v>
      </c>
      <c r="AJ590" t="s">
        <v>2968</v>
      </c>
      <c r="AK590" t="s">
        <v>2970</v>
      </c>
    </row>
    <row r="591" spans="1:37">
      <c r="A591">
        <v>361</v>
      </c>
      <c r="B591" s="17" t="str">
        <f t="shared" si="28"/>
        <v>Hòe hoa__261,5</v>
      </c>
      <c r="C591" s="17" t="str">
        <f t="shared" si="29"/>
        <v>Hòe hoa_261,5</v>
      </c>
      <c r="D591" t="s">
        <v>205</v>
      </c>
      <c r="E591" t="s">
        <v>205</v>
      </c>
      <c r="F591" t="s">
        <v>452</v>
      </c>
      <c r="G591" t="s">
        <v>452</v>
      </c>
      <c r="H591" t="s">
        <v>560</v>
      </c>
      <c r="I591" t="s">
        <v>560</v>
      </c>
      <c r="J591" t="s">
        <v>572</v>
      </c>
      <c r="K591" t="s">
        <v>572</v>
      </c>
      <c r="N591" s="17" t="s">
        <v>452</v>
      </c>
      <c r="O591" t="s">
        <v>452</v>
      </c>
      <c r="S591" t="s">
        <v>1905</v>
      </c>
      <c r="T591" s="22">
        <f t="shared" si="27"/>
        <v>261.5</v>
      </c>
      <c r="U591">
        <v>261500</v>
      </c>
      <c r="V591">
        <v>261500</v>
      </c>
      <c r="W591">
        <v>20</v>
      </c>
      <c r="X591" t="s">
        <v>1913</v>
      </c>
      <c r="Z591" t="s">
        <v>2073</v>
      </c>
      <c r="AA591" t="s">
        <v>2264</v>
      </c>
      <c r="AB591" s="17" t="s">
        <v>2358</v>
      </c>
      <c r="AC591" t="s">
        <v>2384</v>
      </c>
      <c r="AD591" s="20" t="s">
        <v>2998</v>
      </c>
      <c r="AE591" t="s">
        <v>2706</v>
      </c>
      <c r="AF591">
        <v>3</v>
      </c>
      <c r="AG591">
        <v>1</v>
      </c>
      <c r="AI591" t="s">
        <v>2966</v>
      </c>
      <c r="AJ591" t="s">
        <v>2968</v>
      </c>
      <c r="AK591" t="s">
        <v>2970</v>
      </c>
    </row>
    <row r="592" spans="1:37" ht="30">
      <c r="A592">
        <v>362</v>
      </c>
      <c r="B592" s="17" t="str">
        <f t="shared" si="28"/>
        <v>Hương phụ (chế)__88,5</v>
      </c>
      <c r="C592" s="17" t="str">
        <f t="shared" si="29"/>
        <v>Hương phụ (chế)_88,5</v>
      </c>
      <c r="D592" t="s">
        <v>206</v>
      </c>
      <c r="E592" t="s">
        <v>206</v>
      </c>
      <c r="F592" t="s">
        <v>453</v>
      </c>
      <c r="G592" t="s">
        <v>453</v>
      </c>
      <c r="H592" t="s">
        <v>560</v>
      </c>
      <c r="I592" t="s">
        <v>560</v>
      </c>
      <c r="J592" t="s">
        <v>572</v>
      </c>
      <c r="K592" t="s">
        <v>572</v>
      </c>
      <c r="N592" s="17" t="s">
        <v>453</v>
      </c>
      <c r="O592" t="s">
        <v>453</v>
      </c>
      <c r="S592" t="s">
        <v>1904</v>
      </c>
      <c r="T592" s="22">
        <f t="shared" si="27"/>
        <v>88.5</v>
      </c>
      <c r="U592">
        <v>88500</v>
      </c>
      <c r="V592">
        <v>88500</v>
      </c>
      <c r="W592">
        <v>100</v>
      </c>
      <c r="X592" t="s">
        <v>1913</v>
      </c>
      <c r="Z592" t="s">
        <v>2073</v>
      </c>
      <c r="AA592" t="s">
        <v>2264</v>
      </c>
      <c r="AB592" s="17" t="s">
        <v>2358</v>
      </c>
      <c r="AC592" t="s">
        <v>2384</v>
      </c>
      <c r="AD592" s="20" t="s">
        <v>2998</v>
      </c>
      <c r="AE592" t="s">
        <v>2707</v>
      </c>
      <c r="AF592">
        <v>3</v>
      </c>
      <c r="AG592">
        <v>1</v>
      </c>
      <c r="AI592" t="s">
        <v>2966</v>
      </c>
      <c r="AJ592" t="s">
        <v>2968</v>
      </c>
      <c r="AK592" t="s">
        <v>2970</v>
      </c>
    </row>
    <row r="593" spans="1:37">
      <c r="A593">
        <v>363</v>
      </c>
      <c r="B593" s="17" t="str">
        <f t="shared" si="28"/>
        <v>Hy thiêm chế__100,5</v>
      </c>
      <c r="C593" s="17" t="str">
        <f t="shared" si="29"/>
        <v>Hy thiêm chế_100,5</v>
      </c>
      <c r="D593" t="s">
        <v>207</v>
      </c>
      <c r="E593" t="s">
        <v>207</v>
      </c>
      <c r="F593" t="s">
        <v>454</v>
      </c>
      <c r="G593" t="s">
        <v>454</v>
      </c>
      <c r="H593" t="s">
        <v>560</v>
      </c>
      <c r="I593" t="s">
        <v>560</v>
      </c>
      <c r="J593" t="s">
        <v>572</v>
      </c>
      <c r="K593" t="s">
        <v>572</v>
      </c>
      <c r="N593" s="17" t="s">
        <v>454</v>
      </c>
      <c r="O593" t="s">
        <v>454</v>
      </c>
      <c r="S593" t="s">
        <v>1904</v>
      </c>
      <c r="T593" s="22">
        <f t="shared" si="27"/>
        <v>100.5</v>
      </c>
      <c r="U593">
        <v>100500</v>
      </c>
      <c r="V593">
        <v>100500</v>
      </c>
      <c r="W593">
        <v>100</v>
      </c>
      <c r="X593" t="s">
        <v>1913</v>
      </c>
      <c r="Z593" t="s">
        <v>2073</v>
      </c>
      <c r="AA593" t="s">
        <v>2264</v>
      </c>
      <c r="AB593" s="17" t="s">
        <v>2358</v>
      </c>
      <c r="AC593" t="s">
        <v>2384</v>
      </c>
      <c r="AD593" s="20" t="s">
        <v>2998</v>
      </c>
      <c r="AE593" t="s">
        <v>2708</v>
      </c>
      <c r="AF593">
        <v>3</v>
      </c>
      <c r="AG593">
        <v>1</v>
      </c>
      <c r="AI593" t="s">
        <v>2966</v>
      </c>
      <c r="AJ593" t="s">
        <v>2968</v>
      </c>
      <c r="AK593" t="s">
        <v>2970</v>
      </c>
    </row>
    <row r="594" spans="1:37">
      <c r="A594">
        <v>364</v>
      </c>
      <c r="B594" s="17" t="str">
        <f t="shared" si="28"/>
        <v>Khương hoàng__64,9</v>
      </c>
      <c r="C594" s="17" t="str">
        <f t="shared" si="29"/>
        <v>Khương hoàng_64,9</v>
      </c>
      <c r="D594" t="s">
        <v>208</v>
      </c>
      <c r="E594" t="s">
        <v>208</v>
      </c>
      <c r="F594" t="s">
        <v>455</v>
      </c>
      <c r="G594" t="s">
        <v>455</v>
      </c>
      <c r="H594" t="s">
        <v>560</v>
      </c>
      <c r="I594" t="s">
        <v>560</v>
      </c>
      <c r="J594" t="s">
        <v>572</v>
      </c>
      <c r="K594" t="s">
        <v>572</v>
      </c>
      <c r="N594" s="17" t="s">
        <v>455</v>
      </c>
      <c r="O594" t="s">
        <v>455</v>
      </c>
      <c r="R594" t="s">
        <v>1714</v>
      </c>
      <c r="S594" t="s">
        <v>1904</v>
      </c>
      <c r="T594" s="22">
        <f t="shared" si="27"/>
        <v>64.900000000000006</v>
      </c>
      <c r="U594">
        <v>64900</v>
      </c>
      <c r="V594">
        <v>64900</v>
      </c>
      <c r="W594">
        <v>90</v>
      </c>
      <c r="X594" t="s">
        <v>1913</v>
      </c>
      <c r="Z594" t="s">
        <v>2072</v>
      </c>
      <c r="AA594" t="s">
        <v>2242</v>
      </c>
      <c r="AB594" s="17" t="s">
        <v>2357</v>
      </c>
      <c r="AC594" t="s">
        <v>2385</v>
      </c>
      <c r="AD594" s="20" t="s">
        <v>2987</v>
      </c>
      <c r="AE594" t="s">
        <v>2709</v>
      </c>
      <c r="AF594">
        <v>3</v>
      </c>
      <c r="AG594">
        <v>1</v>
      </c>
      <c r="AI594" t="s">
        <v>2966</v>
      </c>
      <c r="AJ594" t="s">
        <v>2968</v>
      </c>
      <c r="AK594" t="s">
        <v>2970</v>
      </c>
    </row>
    <row r="595" spans="1:37">
      <c r="A595">
        <v>365</v>
      </c>
      <c r="B595" s="17" t="str">
        <f t="shared" si="28"/>
        <v>Nhục quế__55</v>
      </c>
      <c r="C595" s="17" t="str">
        <f t="shared" si="29"/>
        <v>Nhục quế_55</v>
      </c>
      <c r="D595" t="s">
        <v>209</v>
      </c>
      <c r="E595" t="s">
        <v>209</v>
      </c>
      <c r="F595" t="s">
        <v>456</v>
      </c>
      <c r="G595" t="s">
        <v>456</v>
      </c>
      <c r="H595" t="s">
        <v>560</v>
      </c>
      <c r="I595" t="s">
        <v>560</v>
      </c>
      <c r="J595" t="s">
        <v>572</v>
      </c>
      <c r="K595" t="s">
        <v>572</v>
      </c>
      <c r="N595" s="17" t="s">
        <v>456</v>
      </c>
      <c r="O595" t="s">
        <v>456</v>
      </c>
      <c r="S595" t="s">
        <v>1904</v>
      </c>
      <c r="T595" s="22">
        <f t="shared" si="27"/>
        <v>55</v>
      </c>
      <c r="U595">
        <v>55000</v>
      </c>
      <c r="V595">
        <v>55000</v>
      </c>
      <c r="W595">
        <v>20</v>
      </c>
      <c r="X595" t="s">
        <v>1913</v>
      </c>
      <c r="Z595" t="s">
        <v>2073</v>
      </c>
      <c r="AA595" t="s">
        <v>2268</v>
      </c>
      <c r="AB595" s="17" t="s">
        <v>2357</v>
      </c>
      <c r="AC595" t="s">
        <v>2385</v>
      </c>
      <c r="AD595" s="20" t="s">
        <v>2987</v>
      </c>
      <c r="AE595" t="s">
        <v>2710</v>
      </c>
      <c r="AF595">
        <v>3</v>
      </c>
      <c r="AG595">
        <v>1</v>
      </c>
      <c r="AI595" t="s">
        <v>2966</v>
      </c>
      <c r="AJ595" t="s">
        <v>2968</v>
      </c>
      <c r="AK595" t="s">
        <v>2970</v>
      </c>
    </row>
    <row r="596" spans="1:37" ht="60">
      <c r="A596">
        <v>366</v>
      </c>
      <c r="B596" s="17" t="str">
        <f t="shared" si="28"/>
        <v>Tang ký sanh_Hợp đồng mua bán số 01/HĐKTSL - 2015_179,55</v>
      </c>
      <c r="C596" s="17" t="str">
        <f t="shared" si="29"/>
        <v>Tang ký sanh_179,55</v>
      </c>
      <c r="D596" t="s">
        <v>31</v>
      </c>
      <c r="E596" t="s">
        <v>31</v>
      </c>
      <c r="F596" t="s">
        <v>457</v>
      </c>
      <c r="G596" t="s">
        <v>457</v>
      </c>
      <c r="H596" t="s">
        <v>560</v>
      </c>
      <c r="I596" t="s">
        <v>560</v>
      </c>
      <c r="J596" t="s">
        <v>572</v>
      </c>
      <c r="K596" t="s">
        <v>572</v>
      </c>
      <c r="N596" s="17" t="s">
        <v>457</v>
      </c>
      <c r="O596" t="s">
        <v>457</v>
      </c>
      <c r="P596" s="17" t="s">
        <v>1342</v>
      </c>
      <c r="Q596" t="s">
        <v>1342</v>
      </c>
      <c r="S596" t="s">
        <v>1904</v>
      </c>
      <c r="T596" s="22">
        <f t="shared" si="27"/>
        <v>179.55</v>
      </c>
      <c r="U596">
        <v>179550</v>
      </c>
      <c r="V596">
        <v>179550</v>
      </c>
      <c r="W596">
        <v>230</v>
      </c>
      <c r="X596" t="s">
        <v>1913</v>
      </c>
      <c r="Z596" t="s">
        <v>2073</v>
      </c>
      <c r="AA596" t="s">
        <v>2266</v>
      </c>
      <c r="AB596" s="17" t="s">
        <v>2358</v>
      </c>
      <c r="AC596" t="s">
        <v>2384</v>
      </c>
      <c r="AD596" s="20" t="s">
        <v>2998</v>
      </c>
      <c r="AE596" t="s">
        <v>2711</v>
      </c>
      <c r="AF596">
        <v>3</v>
      </c>
      <c r="AG596">
        <v>1</v>
      </c>
      <c r="AI596" t="s">
        <v>2966</v>
      </c>
      <c r="AJ596" t="s">
        <v>2968</v>
      </c>
      <c r="AK596" t="s">
        <v>2970</v>
      </c>
    </row>
    <row r="597" spans="1:37">
      <c r="A597">
        <v>367</v>
      </c>
      <c r="B597" s="17" t="str">
        <f t="shared" si="28"/>
        <v>Viễn chí chế_87/YDCT-QLD_779</v>
      </c>
      <c r="C597" s="17" t="str">
        <f t="shared" si="29"/>
        <v>Viễn chí chế_779</v>
      </c>
      <c r="D597" t="s">
        <v>38</v>
      </c>
      <c r="E597" t="s">
        <v>38</v>
      </c>
      <c r="F597" t="s">
        <v>458</v>
      </c>
      <c r="G597" t="s">
        <v>458</v>
      </c>
      <c r="H597" t="s">
        <v>560</v>
      </c>
      <c r="I597" t="s">
        <v>560</v>
      </c>
      <c r="J597" t="s">
        <v>572</v>
      </c>
      <c r="K597" t="s">
        <v>572</v>
      </c>
      <c r="N597" s="17" t="s">
        <v>458</v>
      </c>
      <c r="O597" t="s">
        <v>458</v>
      </c>
      <c r="P597" s="17" t="s">
        <v>1343</v>
      </c>
      <c r="Q597" t="s">
        <v>1343</v>
      </c>
      <c r="S597" t="s">
        <v>1904</v>
      </c>
      <c r="T597" s="22">
        <f t="shared" si="27"/>
        <v>779</v>
      </c>
      <c r="U597">
        <v>779000</v>
      </c>
      <c r="V597">
        <v>779000</v>
      </c>
      <c r="W597">
        <v>220</v>
      </c>
      <c r="X597" t="s">
        <v>1913</v>
      </c>
      <c r="Z597" t="s">
        <v>2073</v>
      </c>
      <c r="AA597" t="s">
        <v>2264</v>
      </c>
      <c r="AB597" s="17" t="s">
        <v>2358</v>
      </c>
      <c r="AC597" t="s">
        <v>2384</v>
      </c>
      <c r="AD597" s="20" t="s">
        <v>2998</v>
      </c>
      <c r="AE597" t="s">
        <v>2712</v>
      </c>
      <c r="AF597">
        <v>3</v>
      </c>
      <c r="AG597">
        <v>1</v>
      </c>
      <c r="AI597" t="s">
        <v>2966</v>
      </c>
      <c r="AJ597" t="s">
        <v>2968</v>
      </c>
      <c r="AK597" t="s">
        <v>2970</v>
      </c>
    </row>
    <row r="598" spans="1:37">
      <c r="A598">
        <v>412</v>
      </c>
      <c r="B598" s="17" t="str">
        <f t="shared" si="28"/>
        <v>Thổ phục linh__108,5</v>
      </c>
      <c r="C598" s="17" t="str">
        <f t="shared" si="29"/>
        <v>Thổ phục linh_108,5</v>
      </c>
      <c r="D598" t="s">
        <v>33</v>
      </c>
      <c r="E598" t="s">
        <v>33</v>
      </c>
      <c r="F598" t="s">
        <v>475</v>
      </c>
      <c r="G598" t="s">
        <v>475</v>
      </c>
      <c r="H598" t="s">
        <v>560</v>
      </c>
      <c r="I598" t="s">
        <v>560</v>
      </c>
      <c r="J598" t="s">
        <v>572</v>
      </c>
      <c r="K598" t="s">
        <v>572</v>
      </c>
      <c r="N598" s="17" t="s">
        <v>475</v>
      </c>
      <c r="O598" t="s">
        <v>475</v>
      </c>
      <c r="S598" t="s">
        <v>1904</v>
      </c>
      <c r="T598" s="22">
        <f t="shared" si="27"/>
        <v>108.5</v>
      </c>
      <c r="U598">
        <v>108500</v>
      </c>
      <c r="V598">
        <v>108500</v>
      </c>
      <c r="W598">
        <v>200</v>
      </c>
      <c r="X598" t="s">
        <v>1913</v>
      </c>
      <c r="Z598" t="s">
        <v>2073</v>
      </c>
      <c r="AA598" t="s">
        <v>2264</v>
      </c>
      <c r="AB598" s="17" t="s">
        <v>2358</v>
      </c>
      <c r="AC598" t="s">
        <v>2384</v>
      </c>
      <c r="AD598" s="20" t="s">
        <v>2998</v>
      </c>
      <c r="AF598">
        <v>3</v>
      </c>
      <c r="AG598">
        <v>1</v>
      </c>
      <c r="AH598" t="s">
        <v>2960</v>
      </c>
      <c r="AI598" t="s">
        <v>2966</v>
      </c>
      <c r="AJ598" t="s">
        <v>2968</v>
      </c>
      <c r="AK598" t="s">
        <v>2970</v>
      </c>
    </row>
    <row r="599" spans="1:37">
      <c r="A599">
        <v>413</v>
      </c>
      <c r="B599" s="17" t="str">
        <f t="shared" si="28"/>
        <v>Bạch truật__100</v>
      </c>
      <c r="C599" s="17" t="str">
        <f t="shared" si="29"/>
        <v>Bạch truật_100</v>
      </c>
      <c r="D599" t="s">
        <v>44</v>
      </c>
      <c r="E599" t="s">
        <v>44</v>
      </c>
      <c r="F599" t="s">
        <v>476</v>
      </c>
      <c r="G599" t="s">
        <v>476</v>
      </c>
      <c r="H599" t="s">
        <v>560</v>
      </c>
      <c r="I599" t="s">
        <v>560</v>
      </c>
      <c r="J599" t="s">
        <v>572</v>
      </c>
      <c r="K599" t="s">
        <v>572</v>
      </c>
      <c r="N599" s="17" t="s">
        <v>476</v>
      </c>
      <c r="O599" t="s">
        <v>476</v>
      </c>
      <c r="S599" t="s">
        <v>1904</v>
      </c>
      <c r="T599" s="22">
        <f t="shared" si="27"/>
        <v>100</v>
      </c>
      <c r="U599">
        <v>100000</v>
      </c>
      <c r="V599">
        <v>100000</v>
      </c>
      <c r="W599">
        <v>200</v>
      </c>
      <c r="X599" t="s">
        <v>1913</v>
      </c>
      <c r="Z599" t="s">
        <v>2176</v>
      </c>
      <c r="AA599" t="s">
        <v>2194</v>
      </c>
      <c r="AB599" s="17" t="s">
        <v>2357</v>
      </c>
      <c r="AC599" t="s">
        <v>2385</v>
      </c>
      <c r="AD599" s="20" t="s">
        <v>2987</v>
      </c>
      <c r="AF599">
        <v>3</v>
      </c>
      <c r="AG599">
        <v>1</v>
      </c>
      <c r="AH599" t="s">
        <v>2960</v>
      </c>
      <c r="AI599" t="s">
        <v>2966</v>
      </c>
      <c r="AJ599" t="s">
        <v>2968</v>
      </c>
      <c r="AK599" t="s">
        <v>2970</v>
      </c>
    </row>
    <row r="600" spans="1:37">
      <c r="A600">
        <v>414</v>
      </c>
      <c r="B600" s="17" t="str">
        <f t="shared" si="28"/>
        <v>Bạch truật_87/YDCT-QLD_221</v>
      </c>
      <c r="C600" s="17" t="str">
        <f t="shared" si="29"/>
        <v>Bạch truật_221</v>
      </c>
      <c r="D600" t="s">
        <v>44</v>
      </c>
      <c r="E600" t="s">
        <v>44</v>
      </c>
      <c r="F600" t="s">
        <v>476</v>
      </c>
      <c r="G600" t="s">
        <v>476</v>
      </c>
      <c r="H600" t="s">
        <v>560</v>
      </c>
      <c r="I600" t="s">
        <v>560</v>
      </c>
      <c r="J600" t="s">
        <v>572</v>
      </c>
      <c r="K600" t="s">
        <v>572</v>
      </c>
      <c r="N600" s="17" t="s">
        <v>476</v>
      </c>
      <c r="O600" t="s">
        <v>476</v>
      </c>
      <c r="P600" s="17" t="s">
        <v>1343</v>
      </c>
      <c r="Q600" t="s">
        <v>1343</v>
      </c>
      <c r="S600" t="s">
        <v>1904</v>
      </c>
      <c r="T600" s="22">
        <f t="shared" si="27"/>
        <v>221</v>
      </c>
      <c r="U600">
        <v>221000</v>
      </c>
      <c r="V600">
        <v>221000</v>
      </c>
      <c r="W600">
        <v>200</v>
      </c>
      <c r="X600" t="s">
        <v>1913</v>
      </c>
      <c r="Z600" t="s">
        <v>2073</v>
      </c>
      <c r="AA600" t="s">
        <v>2264</v>
      </c>
      <c r="AB600" s="17" t="s">
        <v>2358</v>
      </c>
      <c r="AC600" t="s">
        <v>2384</v>
      </c>
      <c r="AD600" s="20" t="s">
        <v>2998</v>
      </c>
      <c r="AF600">
        <v>3</v>
      </c>
      <c r="AG600">
        <v>1</v>
      </c>
      <c r="AH600" t="s">
        <v>2960</v>
      </c>
      <c r="AI600" t="s">
        <v>2966</v>
      </c>
      <c r="AJ600" t="s">
        <v>2968</v>
      </c>
      <c r="AK600" t="s">
        <v>2970</v>
      </c>
    </row>
    <row r="601" spans="1:37">
      <c r="A601">
        <v>415</v>
      </c>
      <c r="B601" s="17" t="str">
        <f t="shared" si="28"/>
        <v>Hoàng kỳ_VD- 23616-15_325,5</v>
      </c>
      <c r="C601" s="17" t="str">
        <f t="shared" si="29"/>
        <v>Hoàng kỳ_325,5</v>
      </c>
      <c r="D601" t="s">
        <v>203</v>
      </c>
      <c r="E601" t="s">
        <v>203</v>
      </c>
      <c r="F601" t="s">
        <v>477</v>
      </c>
      <c r="G601" t="s">
        <v>477</v>
      </c>
      <c r="H601" t="s">
        <v>560</v>
      </c>
      <c r="I601" t="s">
        <v>560</v>
      </c>
      <c r="J601" t="s">
        <v>572</v>
      </c>
      <c r="K601" t="s">
        <v>572</v>
      </c>
      <c r="N601" s="17" t="s">
        <v>477</v>
      </c>
      <c r="O601" t="s">
        <v>477</v>
      </c>
      <c r="P601" s="17" t="s">
        <v>1381</v>
      </c>
      <c r="Q601" t="s">
        <v>1381</v>
      </c>
      <c r="S601" t="s">
        <v>1905</v>
      </c>
      <c r="T601" s="22">
        <f t="shared" ref="T601:T664" si="30">U601/1000</f>
        <v>325.5</v>
      </c>
      <c r="U601">
        <v>325500</v>
      </c>
      <c r="V601">
        <v>325500</v>
      </c>
      <c r="W601">
        <v>220</v>
      </c>
      <c r="X601" t="s">
        <v>1913</v>
      </c>
      <c r="Z601" t="s">
        <v>2073</v>
      </c>
      <c r="AA601" t="s">
        <v>2264</v>
      </c>
      <c r="AB601" s="17" t="s">
        <v>2358</v>
      </c>
      <c r="AC601" t="s">
        <v>2384</v>
      </c>
      <c r="AD601" s="20" t="s">
        <v>2998</v>
      </c>
      <c r="AF601">
        <v>3</v>
      </c>
      <c r="AG601">
        <v>1</v>
      </c>
      <c r="AH601" t="s">
        <v>2960</v>
      </c>
      <c r="AI601" t="s">
        <v>2966</v>
      </c>
      <c r="AJ601" t="s">
        <v>2968</v>
      </c>
      <c r="AK601" t="s">
        <v>2970</v>
      </c>
    </row>
    <row r="602" spans="1:37">
      <c r="A602">
        <v>416</v>
      </c>
      <c r="B602" s="17" t="str">
        <f t="shared" si="28"/>
        <v>Hà thủ ô đỏ__256,5</v>
      </c>
      <c r="C602" s="17" t="str">
        <f t="shared" si="29"/>
        <v>Hà thủ ô đỏ_256,5</v>
      </c>
      <c r="D602" t="s">
        <v>188</v>
      </c>
      <c r="E602" t="s">
        <v>188</v>
      </c>
      <c r="F602" t="s">
        <v>409</v>
      </c>
      <c r="G602" t="s">
        <v>409</v>
      </c>
      <c r="H602" t="s">
        <v>560</v>
      </c>
      <c r="I602" t="s">
        <v>560</v>
      </c>
      <c r="J602" t="s">
        <v>572</v>
      </c>
      <c r="K602" t="s">
        <v>572</v>
      </c>
      <c r="N602" s="17" t="s">
        <v>409</v>
      </c>
      <c r="O602" t="s">
        <v>409</v>
      </c>
      <c r="S602" t="s">
        <v>1905</v>
      </c>
      <c r="T602" s="22">
        <f t="shared" si="30"/>
        <v>256.5</v>
      </c>
      <c r="U602">
        <v>256500</v>
      </c>
      <c r="V602">
        <v>256500</v>
      </c>
      <c r="W602">
        <v>200</v>
      </c>
      <c r="X602" t="s">
        <v>1913</v>
      </c>
      <c r="Z602" t="s">
        <v>2073</v>
      </c>
      <c r="AA602" t="s">
        <v>2264</v>
      </c>
      <c r="AB602" s="17" t="s">
        <v>2358</v>
      </c>
      <c r="AC602" t="s">
        <v>2384</v>
      </c>
      <c r="AD602" s="20" t="s">
        <v>2998</v>
      </c>
      <c r="AF602">
        <v>3</v>
      </c>
      <c r="AG602">
        <v>1</v>
      </c>
      <c r="AH602" t="s">
        <v>2960</v>
      </c>
      <c r="AI602" t="s">
        <v>2966</v>
      </c>
      <c r="AJ602" t="s">
        <v>2968</v>
      </c>
      <c r="AK602" t="s">
        <v>2970</v>
      </c>
    </row>
    <row r="603" spans="1:37" ht="45">
      <c r="A603">
        <v>417</v>
      </c>
      <c r="B603" s="17" t="str">
        <f t="shared" si="28"/>
        <v>Hạnh nhân_364/ YDCT-QLD 175/ YDCT-QLD_338,1</v>
      </c>
      <c r="C603" s="17" t="str">
        <f t="shared" si="29"/>
        <v>Hạnh nhân_338,1</v>
      </c>
      <c r="D603" t="s">
        <v>48</v>
      </c>
      <c r="E603" t="s">
        <v>48</v>
      </c>
      <c r="F603" t="s">
        <v>478</v>
      </c>
      <c r="G603" t="s">
        <v>478</v>
      </c>
      <c r="H603" t="s">
        <v>560</v>
      </c>
      <c r="I603" t="s">
        <v>560</v>
      </c>
      <c r="J603" t="s">
        <v>572</v>
      </c>
      <c r="K603" t="s">
        <v>572</v>
      </c>
      <c r="N603" s="17" t="s">
        <v>478</v>
      </c>
      <c r="O603" t="s">
        <v>478</v>
      </c>
      <c r="P603" s="17" t="s">
        <v>1345</v>
      </c>
      <c r="Q603" t="s">
        <v>1345</v>
      </c>
      <c r="S603" t="s">
        <v>1905</v>
      </c>
      <c r="T603" s="22">
        <f t="shared" si="30"/>
        <v>338.1</v>
      </c>
      <c r="U603">
        <v>338100</v>
      </c>
      <c r="V603">
        <v>338100</v>
      </c>
      <c r="W603">
        <v>50</v>
      </c>
      <c r="X603" t="s">
        <v>1913</v>
      </c>
      <c r="Z603" t="s">
        <v>2073</v>
      </c>
      <c r="AA603" t="s">
        <v>2267</v>
      </c>
      <c r="AB603" s="17" t="s">
        <v>2358</v>
      </c>
      <c r="AC603" t="s">
        <v>2384</v>
      </c>
      <c r="AD603" s="20" t="s">
        <v>2998</v>
      </c>
      <c r="AF603">
        <v>3</v>
      </c>
      <c r="AG603">
        <v>1</v>
      </c>
      <c r="AH603" t="s">
        <v>2960</v>
      </c>
      <c r="AI603" t="s">
        <v>2966</v>
      </c>
      <c r="AJ603" t="s">
        <v>2968</v>
      </c>
      <c r="AK603" t="s">
        <v>2970</v>
      </c>
    </row>
    <row r="604" spans="1:37">
      <c r="A604">
        <v>418</v>
      </c>
      <c r="B604" s="17" t="str">
        <f t="shared" si="28"/>
        <v>Hy thiêm chế__100,5</v>
      </c>
      <c r="C604" s="17" t="str">
        <f t="shared" si="29"/>
        <v>Hy thiêm chế_100,5</v>
      </c>
      <c r="D604" t="s">
        <v>207</v>
      </c>
      <c r="E604" t="s">
        <v>207</v>
      </c>
      <c r="F604" t="s">
        <v>454</v>
      </c>
      <c r="G604" t="s">
        <v>454</v>
      </c>
      <c r="H604" t="s">
        <v>560</v>
      </c>
      <c r="I604" t="s">
        <v>560</v>
      </c>
      <c r="J604" t="s">
        <v>572</v>
      </c>
      <c r="K604" t="s">
        <v>572</v>
      </c>
      <c r="N604" s="17" t="s">
        <v>454</v>
      </c>
      <c r="O604" t="s">
        <v>454</v>
      </c>
      <c r="S604" t="s">
        <v>1904</v>
      </c>
      <c r="T604" s="22">
        <f t="shared" si="30"/>
        <v>100.5</v>
      </c>
      <c r="U604">
        <v>100500</v>
      </c>
      <c r="V604">
        <v>100500</v>
      </c>
      <c r="W604">
        <v>100</v>
      </c>
      <c r="X604" t="s">
        <v>1913</v>
      </c>
      <c r="Z604" t="s">
        <v>2073</v>
      </c>
      <c r="AA604" t="s">
        <v>2264</v>
      </c>
      <c r="AB604" s="17" t="s">
        <v>2358</v>
      </c>
      <c r="AC604" t="s">
        <v>2384</v>
      </c>
      <c r="AD604" s="20" t="s">
        <v>2998</v>
      </c>
      <c r="AF604">
        <v>3</v>
      </c>
      <c r="AG604">
        <v>1</v>
      </c>
      <c r="AH604" t="s">
        <v>2960</v>
      </c>
      <c r="AI604" t="s">
        <v>2966</v>
      </c>
      <c r="AJ604" t="s">
        <v>2968</v>
      </c>
      <c r="AK604" t="s">
        <v>2970</v>
      </c>
    </row>
    <row r="605" spans="1:37">
      <c r="A605">
        <v>419</v>
      </c>
      <c r="B605" s="17" t="str">
        <f t="shared" si="28"/>
        <v>Khương hoàng__131,5</v>
      </c>
      <c r="C605" s="17" t="str">
        <f t="shared" si="29"/>
        <v>Khương hoàng_131,5</v>
      </c>
      <c r="D605" t="s">
        <v>208</v>
      </c>
      <c r="E605" t="s">
        <v>208</v>
      </c>
      <c r="F605" t="s">
        <v>455</v>
      </c>
      <c r="G605" t="s">
        <v>455</v>
      </c>
      <c r="H605" t="s">
        <v>560</v>
      </c>
      <c r="I605" t="s">
        <v>560</v>
      </c>
      <c r="J605" t="s">
        <v>572</v>
      </c>
      <c r="K605" t="s">
        <v>572</v>
      </c>
      <c r="N605" s="17" t="s">
        <v>455</v>
      </c>
      <c r="O605" t="s">
        <v>455</v>
      </c>
      <c r="S605" t="s">
        <v>1904</v>
      </c>
      <c r="T605" s="22">
        <f t="shared" si="30"/>
        <v>131.5</v>
      </c>
      <c r="U605">
        <v>131500</v>
      </c>
      <c r="V605">
        <v>131500</v>
      </c>
      <c r="W605">
        <v>90</v>
      </c>
      <c r="X605" t="s">
        <v>1913</v>
      </c>
      <c r="Z605" t="s">
        <v>2073</v>
      </c>
      <c r="AA605" t="s">
        <v>2264</v>
      </c>
      <c r="AB605" s="17" t="s">
        <v>2358</v>
      </c>
      <c r="AC605" t="s">
        <v>2384</v>
      </c>
      <c r="AD605" s="20" t="s">
        <v>2998</v>
      </c>
      <c r="AF605">
        <v>3</v>
      </c>
      <c r="AG605">
        <v>1</v>
      </c>
      <c r="AH605" t="s">
        <v>2960</v>
      </c>
      <c r="AI605" t="s">
        <v>2966</v>
      </c>
      <c r="AJ605" t="s">
        <v>2968</v>
      </c>
      <c r="AK605" t="s">
        <v>2970</v>
      </c>
    </row>
    <row r="606" spans="1:37">
      <c r="A606">
        <v>420</v>
      </c>
      <c r="B606" s="17" t="str">
        <f t="shared" si="28"/>
        <v>Đẳng sâm_VD- 23614-15_316,5</v>
      </c>
      <c r="C606" s="17" t="str">
        <f t="shared" si="29"/>
        <v>Đẳng sâm_316,5</v>
      </c>
      <c r="D606" t="s">
        <v>204</v>
      </c>
      <c r="E606" t="s">
        <v>204</v>
      </c>
      <c r="F606" t="s">
        <v>450</v>
      </c>
      <c r="G606" t="s">
        <v>450</v>
      </c>
      <c r="H606" t="s">
        <v>560</v>
      </c>
      <c r="I606" t="s">
        <v>560</v>
      </c>
      <c r="J606" t="s">
        <v>572</v>
      </c>
      <c r="K606" t="s">
        <v>572</v>
      </c>
      <c r="N606" s="17" t="s">
        <v>450</v>
      </c>
      <c r="O606" t="s">
        <v>450</v>
      </c>
      <c r="P606" s="17" t="s">
        <v>1359</v>
      </c>
      <c r="Q606" t="s">
        <v>1359</v>
      </c>
      <c r="S606" t="s">
        <v>1905</v>
      </c>
      <c r="T606" s="22">
        <f t="shared" si="30"/>
        <v>316.5</v>
      </c>
      <c r="U606">
        <v>316500</v>
      </c>
      <c r="V606">
        <v>316500</v>
      </c>
      <c r="W606">
        <v>250</v>
      </c>
      <c r="X606" t="s">
        <v>1913</v>
      </c>
      <c r="Z606" t="s">
        <v>2073</v>
      </c>
      <c r="AA606" t="s">
        <v>2264</v>
      </c>
      <c r="AB606" s="17" t="s">
        <v>2358</v>
      </c>
      <c r="AC606" t="s">
        <v>2384</v>
      </c>
      <c r="AD606" s="20" t="s">
        <v>2998</v>
      </c>
      <c r="AF606">
        <v>3</v>
      </c>
      <c r="AG606">
        <v>1</v>
      </c>
      <c r="AH606" t="s">
        <v>2960</v>
      </c>
      <c r="AI606" t="s">
        <v>2966</v>
      </c>
      <c r="AJ606" t="s">
        <v>2968</v>
      </c>
      <c r="AK606" t="s">
        <v>2970</v>
      </c>
    </row>
    <row r="607" spans="1:37">
      <c r="A607">
        <v>421</v>
      </c>
      <c r="B607" s="17" t="str">
        <f t="shared" si="28"/>
        <v>Mạch môn_VD-19529-13_903</v>
      </c>
      <c r="C607" s="17" t="str">
        <f t="shared" si="29"/>
        <v>Mạch môn_903</v>
      </c>
      <c r="D607" t="s">
        <v>50</v>
      </c>
      <c r="E607" t="s">
        <v>50</v>
      </c>
      <c r="F607" t="s">
        <v>479</v>
      </c>
      <c r="G607" t="s">
        <v>479</v>
      </c>
      <c r="H607" t="s">
        <v>560</v>
      </c>
      <c r="I607" t="s">
        <v>560</v>
      </c>
      <c r="J607" t="s">
        <v>572</v>
      </c>
      <c r="K607" t="s">
        <v>572</v>
      </c>
      <c r="N607" s="17" t="s">
        <v>479</v>
      </c>
      <c r="O607" t="s">
        <v>479</v>
      </c>
      <c r="P607" s="17" t="s">
        <v>1382</v>
      </c>
      <c r="Q607" t="s">
        <v>1382</v>
      </c>
      <c r="S607" t="s">
        <v>1904</v>
      </c>
      <c r="T607" s="22">
        <f t="shared" si="30"/>
        <v>903</v>
      </c>
      <c r="U607">
        <v>903000</v>
      </c>
      <c r="V607">
        <v>903000</v>
      </c>
      <c r="W607">
        <v>50</v>
      </c>
      <c r="X607" t="s">
        <v>1913</v>
      </c>
      <c r="Z607" t="s">
        <v>2073</v>
      </c>
      <c r="AA607" t="s">
        <v>2267</v>
      </c>
      <c r="AB607" s="17" t="s">
        <v>2358</v>
      </c>
      <c r="AC607" t="s">
        <v>2384</v>
      </c>
      <c r="AD607" s="20" t="s">
        <v>2998</v>
      </c>
      <c r="AF607">
        <v>3</v>
      </c>
      <c r="AG607">
        <v>1</v>
      </c>
      <c r="AH607" t="s">
        <v>2960</v>
      </c>
      <c r="AI607" t="s">
        <v>2966</v>
      </c>
      <c r="AJ607" t="s">
        <v>2968</v>
      </c>
      <c r="AK607" t="s">
        <v>2970</v>
      </c>
    </row>
    <row r="608" spans="1:37" ht="30">
      <c r="A608">
        <v>422</v>
      </c>
      <c r="B608" s="17" t="str">
        <f t="shared" si="28"/>
        <v>Thương truật (Sao)__240</v>
      </c>
      <c r="C608" s="17" t="str">
        <f t="shared" si="29"/>
        <v>Thương truật (Sao)_240</v>
      </c>
      <c r="D608" t="s">
        <v>57</v>
      </c>
      <c r="E608" t="s">
        <v>57</v>
      </c>
      <c r="F608" t="s">
        <v>480</v>
      </c>
      <c r="G608" t="s">
        <v>480</v>
      </c>
      <c r="H608" t="s">
        <v>560</v>
      </c>
      <c r="I608" t="s">
        <v>560</v>
      </c>
      <c r="J608" t="s">
        <v>572</v>
      </c>
      <c r="K608" t="s">
        <v>572</v>
      </c>
      <c r="N608" s="17" t="s">
        <v>480</v>
      </c>
      <c r="O608" t="s">
        <v>480</v>
      </c>
      <c r="R608" t="s">
        <v>1744</v>
      </c>
      <c r="S608" t="s">
        <v>1904</v>
      </c>
      <c r="T608" s="22">
        <f t="shared" si="30"/>
        <v>240</v>
      </c>
      <c r="U608">
        <v>240000</v>
      </c>
      <c r="V608">
        <v>240000</v>
      </c>
      <c r="W608">
        <v>50</v>
      </c>
      <c r="X608" t="s">
        <v>1913</v>
      </c>
      <c r="Z608" t="s">
        <v>2072</v>
      </c>
      <c r="AA608" t="s">
        <v>2268</v>
      </c>
      <c r="AB608" s="17" t="s">
        <v>2357</v>
      </c>
      <c r="AC608" t="s">
        <v>2385</v>
      </c>
      <c r="AD608" s="20" t="s">
        <v>2987</v>
      </c>
      <c r="AF608">
        <v>3</v>
      </c>
      <c r="AG608">
        <v>1</v>
      </c>
      <c r="AH608" t="s">
        <v>2960</v>
      </c>
      <c r="AI608" t="s">
        <v>2966</v>
      </c>
      <c r="AJ608" t="s">
        <v>2968</v>
      </c>
      <c r="AK608" t="s">
        <v>2970</v>
      </c>
    </row>
    <row r="609" spans="1:37">
      <c r="A609">
        <v>423</v>
      </c>
      <c r="B609" s="17" t="str">
        <f t="shared" si="28"/>
        <v>Ý dĩ_87/YDCT-QLD_156,5</v>
      </c>
      <c r="C609" s="17" t="str">
        <f t="shared" si="29"/>
        <v>Ý dĩ_156,5</v>
      </c>
      <c r="D609" t="s">
        <v>62</v>
      </c>
      <c r="E609" t="s">
        <v>62</v>
      </c>
      <c r="F609" t="s">
        <v>442</v>
      </c>
      <c r="G609" t="s">
        <v>442</v>
      </c>
      <c r="H609" t="s">
        <v>560</v>
      </c>
      <c r="I609" t="s">
        <v>560</v>
      </c>
      <c r="J609" t="s">
        <v>572</v>
      </c>
      <c r="K609" t="s">
        <v>572</v>
      </c>
      <c r="N609" s="17" t="s">
        <v>442</v>
      </c>
      <c r="O609" t="s">
        <v>442</v>
      </c>
      <c r="P609" s="17" t="s">
        <v>1343</v>
      </c>
      <c r="Q609" t="s">
        <v>1343</v>
      </c>
      <c r="S609" t="s">
        <v>1905</v>
      </c>
      <c r="T609" s="22">
        <f t="shared" si="30"/>
        <v>156.5</v>
      </c>
      <c r="U609">
        <v>156500</v>
      </c>
      <c r="V609">
        <v>156500</v>
      </c>
      <c r="W609">
        <v>200</v>
      </c>
      <c r="X609" t="s">
        <v>1913</v>
      </c>
      <c r="Z609" t="s">
        <v>2073</v>
      </c>
      <c r="AA609" t="s">
        <v>2264</v>
      </c>
      <c r="AB609" s="17" t="s">
        <v>2358</v>
      </c>
      <c r="AC609" t="s">
        <v>2384</v>
      </c>
      <c r="AD609" s="20" t="s">
        <v>2998</v>
      </c>
      <c r="AF609">
        <v>3</v>
      </c>
      <c r="AG609">
        <v>1</v>
      </c>
      <c r="AH609" t="s">
        <v>2960</v>
      </c>
      <c r="AI609" t="s">
        <v>2966</v>
      </c>
      <c r="AJ609" t="s">
        <v>2968</v>
      </c>
      <c r="AK609" t="s">
        <v>2970</v>
      </c>
    </row>
    <row r="610" spans="1:37">
      <c r="A610">
        <v>455</v>
      </c>
      <c r="B610" s="17" t="str">
        <f t="shared" si="28"/>
        <v>Câu đằng__132</v>
      </c>
      <c r="C610" s="17" t="str">
        <f t="shared" si="29"/>
        <v>Câu đằng_132</v>
      </c>
      <c r="D610" t="s">
        <v>46</v>
      </c>
      <c r="E610" t="s">
        <v>46</v>
      </c>
      <c r="F610" t="s">
        <v>496</v>
      </c>
      <c r="G610" t="s">
        <v>496</v>
      </c>
      <c r="H610" t="s">
        <v>560</v>
      </c>
      <c r="I610" t="s">
        <v>560</v>
      </c>
      <c r="J610" t="s">
        <v>575</v>
      </c>
      <c r="K610" t="s">
        <v>575</v>
      </c>
      <c r="N610" s="17" t="s">
        <v>496</v>
      </c>
      <c r="O610" t="s">
        <v>496</v>
      </c>
      <c r="S610" t="s">
        <v>1904</v>
      </c>
      <c r="T610" s="22">
        <f t="shared" si="30"/>
        <v>132</v>
      </c>
      <c r="U610">
        <v>132000</v>
      </c>
      <c r="V610">
        <v>132000</v>
      </c>
      <c r="W610">
        <v>70</v>
      </c>
      <c r="X610" t="s">
        <v>1913</v>
      </c>
      <c r="Y610" t="s">
        <v>2072</v>
      </c>
      <c r="Z610" t="s">
        <v>2072</v>
      </c>
      <c r="AA610" t="s">
        <v>2212</v>
      </c>
      <c r="AB610" s="17" t="s">
        <v>2357</v>
      </c>
      <c r="AC610" t="s">
        <v>2385</v>
      </c>
      <c r="AD610" s="20" t="s">
        <v>2987</v>
      </c>
      <c r="AE610" t="s">
        <v>2443</v>
      </c>
      <c r="AF610">
        <v>3</v>
      </c>
      <c r="AG610">
        <v>1</v>
      </c>
      <c r="AH610" t="s">
        <v>2960</v>
      </c>
      <c r="AI610" t="s">
        <v>2966</v>
      </c>
      <c r="AJ610" t="s">
        <v>2968</v>
      </c>
      <c r="AK610" t="s">
        <v>2970</v>
      </c>
    </row>
    <row r="611" spans="1:37">
      <c r="A611">
        <v>456</v>
      </c>
      <c r="B611" s="17" t="str">
        <f t="shared" si="28"/>
        <v>Can khương__107,9</v>
      </c>
      <c r="C611" s="17" t="str">
        <f t="shared" si="29"/>
        <v>Can khương_107,9</v>
      </c>
      <c r="D611" t="s">
        <v>4</v>
      </c>
      <c r="E611" t="s">
        <v>4</v>
      </c>
      <c r="F611" t="s">
        <v>398</v>
      </c>
      <c r="G611" t="s">
        <v>398</v>
      </c>
      <c r="H611" t="s">
        <v>560</v>
      </c>
      <c r="I611" t="s">
        <v>560</v>
      </c>
      <c r="J611" t="s">
        <v>575</v>
      </c>
      <c r="K611" t="s">
        <v>575</v>
      </c>
      <c r="N611" s="17" t="s">
        <v>398</v>
      </c>
      <c r="O611" t="s">
        <v>398</v>
      </c>
      <c r="S611" t="s">
        <v>1904</v>
      </c>
      <c r="T611" s="22">
        <f t="shared" si="30"/>
        <v>107.9</v>
      </c>
      <c r="U611">
        <v>107900</v>
      </c>
      <c r="V611">
        <v>107900</v>
      </c>
      <c r="W611">
        <v>50</v>
      </c>
      <c r="X611" t="s">
        <v>1913</v>
      </c>
      <c r="Y611" t="s">
        <v>2072</v>
      </c>
      <c r="Z611" t="s">
        <v>2072</v>
      </c>
      <c r="AA611" t="s">
        <v>2242</v>
      </c>
      <c r="AB611" s="17" t="s">
        <v>2357</v>
      </c>
      <c r="AC611" t="s">
        <v>2385</v>
      </c>
      <c r="AD611" s="20" t="s">
        <v>2987</v>
      </c>
      <c r="AE611" t="s">
        <v>2401</v>
      </c>
      <c r="AF611">
        <v>3</v>
      </c>
      <c r="AG611">
        <v>1</v>
      </c>
      <c r="AH611" t="s">
        <v>2960</v>
      </c>
      <c r="AI611" t="s">
        <v>2966</v>
      </c>
      <c r="AJ611" t="s">
        <v>2968</v>
      </c>
      <c r="AK611" t="s">
        <v>2970</v>
      </c>
    </row>
    <row r="612" spans="1:37">
      <c r="A612">
        <v>457</v>
      </c>
      <c r="B612" s="17" t="str">
        <f t="shared" si="28"/>
        <v>Cam thảo__100</v>
      </c>
      <c r="C612" s="17" t="str">
        <f t="shared" si="29"/>
        <v>Cam thảo_100</v>
      </c>
      <c r="D612" t="s">
        <v>3</v>
      </c>
      <c r="E612" t="s">
        <v>3</v>
      </c>
      <c r="F612" t="s">
        <v>497</v>
      </c>
      <c r="G612" t="s">
        <v>497</v>
      </c>
      <c r="H612" t="s">
        <v>560</v>
      </c>
      <c r="I612" t="s">
        <v>560</v>
      </c>
      <c r="J612" t="s">
        <v>575</v>
      </c>
      <c r="K612" t="s">
        <v>575</v>
      </c>
      <c r="N612" s="17" t="s">
        <v>497</v>
      </c>
      <c r="O612" t="s">
        <v>497</v>
      </c>
      <c r="S612" t="s">
        <v>1904</v>
      </c>
      <c r="T612" s="22">
        <f t="shared" si="30"/>
        <v>100</v>
      </c>
      <c r="U612">
        <v>100000</v>
      </c>
      <c r="V612">
        <v>100000</v>
      </c>
      <c r="W612">
        <v>200</v>
      </c>
      <c r="X612" t="s">
        <v>1913</v>
      </c>
      <c r="Y612" t="s">
        <v>2072</v>
      </c>
      <c r="Z612" t="s">
        <v>2072</v>
      </c>
      <c r="AA612" t="s">
        <v>2268</v>
      </c>
      <c r="AB612" s="17" t="s">
        <v>2357</v>
      </c>
      <c r="AC612" t="s">
        <v>2385</v>
      </c>
      <c r="AD612" s="20" t="s">
        <v>2987</v>
      </c>
      <c r="AE612" t="s">
        <v>2400</v>
      </c>
      <c r="AF612">
        <v>3</v>
      </c>
      <c r="AG612">
        <v>1</v>
      </c>
      <c r="AH612" t="s">
        <v>2960</v>
      </c>
      <c r="AI612" t="s">
        <v>2966</v>
      </c>
      <c r="AJ612" t="s">
        <v>2968</v>
      </c>
      <c r="AK612" t="s">
        <v>2970</v>
      </c>
    </row>
    <row r="613" spans="1:37" ht="60">
      <c r="A613">
        <v>458</v>
      </c>
      <c r="B613" s="17" t="str">
        <f t="shared" si="28"/>
        <v>Can khương_Hợp đồng mua bán số 01/HĐKTSL - 2015_164,85</v>
      </c>
      <c r="C613" s="17" t="str">
        <f t="shared" si="29"/>
        <v>Can khương_164,85</v>
      </c>
      <c r="D613" t="s">
        <v>4</v>
      </c>
      <c r="E613" t="s">
        <v>4</v>
      </c>
      <c r="F613" t="s">
        <v>398</v>
      </c>
      <c r="G613" t="s">
        <v>398</v>
      </c>
      <c r="H613" t="s">
        <v>560</v>
      </c>
      <c r="I613" t="s">
        <v>560</v>
      </c>
      <c r="J613" t="s">
        <v>575</v>
      </c>
      <c r="K613" t="s">
        <v>575</v>
      </c>
      <c r="N613" s="17" t="s">
        <v>398</v>
      </c>
      <c r="O613" t="s">
        <v>398</v>
      </c>
      <c r="P613" s="17" t="s">
        <v>1342</v>
      </c>
      <c r="Q613" t="s">
        <v>1342</v>
      </c>
      <c r="S613" t="s">
        <v>1904</v>
      </c>
      <c r="T613" s="22">
        <f t="shared" si="30"/>
        <v>164.85</v>
      </c>
      <c r="U613">
        <v>164850</v>
      </c>
      <c r="V613">
        <v>164850</v>
      </c>
      <c r="W613">
        <v>50</v>
      </c>
      <c r="X613" t="s">
        <v>1913</v>
      </c>
      <c r="Y613" t="s">
        <v>2073</v>
      </c>
      <c r="Z613" t="s">
        <v>2073</v>
      </c>
      <c r="AA613" t="s">
        <v>2266</v>
      </c>
      <c r="AB613" s="17" t="s">
        <v>2358</v>
      </c>
      <c r="AC613" t="s">
        <v>2384</v>
      </c>
      <c r="AD613" s="20" t="s">
        <v>2998</v>
      </c>
      <c r="AE613" t="s">
        <v>2651</v>
      </c>
      <c r="AF613">
        <v>3</v>
      </c>
      <c r="AG613">
        <v>1</v>
      </c>
      <c r="AH613" t="s">
        <v>2960</v>
      </c>
      <c r="AI613" t="s">
        <v>2966</v>
      </c>
      <c r="AJ613" t="s">
        <v>2968</v>
      </c>
      <c r="AK613" t="s">
        <v>2970</v>
      </c>
    </row>
    <row r="614" spans="1:37">
      <c r="A614">
        <v>459</v>
      </c>
      <c r="B614" s="17" t="str">
        <f t="shared" si="28"/>
        <v>Khương hoạt__234</v>
      </c>
      <c r="C614" s="17" t="str">
        <f t="shared" si="29"/>
        <v>Khương hoạt_234</v>
      </c>
      <c r="D614" t="s">
        <v>18</v>
      </c>
      <c r="E614" t="s">
        <v>18</v>
      </c>
      <c r="F614" t="s">
        <v>417</v>
      </c>
      <c r="G614" t="s">
        <v>417</v>
      </c>
      <c r="H614" t="s">
        <v>560</v>
      </c>
      <c r="I614" t="s">
        <v>560</v>
      </c>
      <c r="J614" t="s">
        <v>575</v>
      </c>
      <c r="K614" t="s">
        <v>575</v>
      </c>
      <c r="N614" s="17" t="s">
        <v>417</v>
      </c>
      <c r="O614" t="s">
        <v>417</v>
      </c>
      <c r="S614" t="s">
        <v>1904</v>
      </c>
      <c r="T614" s="22">
        <f t="shared" si="30"/>
        <v>234</v>
      </c>
      <c r="U614">
        <v>234000</v>
      </c>
      <c r="V614">
        <v>234000</v>
      </c>
      <c r="W614">
        <v>220</v>
      </c>
      <c r="X614" t="s">
        <v>1913</v>
      </c>
      <c r="Y614" t="s">
        <v>2072</v>
      </c>
      <c r="Z614" t="s">
        <v>2072</v>
      </c>
      <c r="AA614" t="s">
        <v>2212</v>
      </c>
      <c r="AB614" s="17" t="s">
        <v>2357</v>
      </c>
      <c r="AC614" t="s">
        <v>2385</v>
      </c>
      <c r="AD614" s="20" t="s">
        <v>2987</v>
      </c>
      <c r="AE614" t="s">
        <v>2415</v>
      </c>
      <c r="AF614">
        <v>3</v>
      </c>
      <c r="AG614">
        <v>1</v>
      </c>
      <c r="AH614" t="s">
        <v>2960</v>
      </c>
      <c r="AI614" t="s">
        <v>2966</v>
      </c>
      <c r="AJ614" t="s">
        <v>2968</v>
      </c>
      <c r="AK614" t="s">
        <v>2970</v>
      </c>
    </row>
    <row r="615" spans="1:37">
      <c r="A615">
        <v>460</v>
      </c>
      <c r="B615" s="17" t="str">
        <f t="shared" si="28"/>
        <v>Chỉ xác__51</v>
      </c>
      <c r="C615" s="17" t="str">
        <f t="shared" si="29"/>
        <v>Chỉ xác_51</v>
      </c>
      <c r="D615" t="s">
        <v>7</v>
      </c>
      <c r="E615" t="s">
        <v>7</v>
      </c>
      <c r="F615" t="s">
        <v>498</v>
      </c>
      <c r="G615" t="s">
        <v>498</v>
      </c>
      <c r="H615" t="s">
        <v>560</v>
      </c>
      <c r="I615" t="s">
        <v>560</v>
      </c>
      <c r="J615" t="s">
        <v>575</v>
      </c>
      <c r="K615" t="s">
        <v>575</v>
      </c>
      <c r="N615" s="17" t="s">
        <v>498</v>
      </c>
      <c r="O615" t="s">
        <v>498</v>
      </c>
      <c r="S615" t="s">
        <v>1904</v>
      </c>
      <c r="T615" s="22">
        <f t="shared" si="30"/>
        <v>51</v>
      </c>
      <c r="U615">
        <v>51000</v>
      </c>
      <c r="V615">
        <v>51000</v>
      </c>
      <c r="W615">
        <v>20</v>
      </c>
      <c r="X615" t="s">
        <v>1913</v>
      </c>
      <c r="Y615" t="s">
        <v>2072</v>
      </c>
      <c r="Z615" t="s">
        <v>2072</v>
      </c>
      <c r="AA615" t="s">
        <v>2212</v>
      </c>
      <c r="AB615" s="17" t="s">
        <v>2357</v>
      </c>
      <c r="AC615" t="s">
        <v>2385</v>
      </c>
      <c r="AD615" s="20" t="s">
        <v>2987</v>
      </c>
      <c r="AE615" t="s">
        <v>2404</v>
      </c>
      <c r="AF615">
        <v>3</v>
      </c>
      <c r="AG615">
        <v>1</v>
      </c>
      <c r="AH615" t="s">
        <v>2960</v>
      </c>
      <c r="AI615" t="s">
        <v>2966</v>
      </c>
      <c r="AJ615" t="s">
        <v>2968</v>
      </c>
      <c r="AK615" t="s">
        <v>2970</v>
      </c>
    </row>
    <row r="616" spans="1:37" ht="30">
      <c r="A616">
        <v>461</v>
      </c>
      <c r="B616" s="17" t="str">
        <f t="shared" si="28"/>
        <v>Dâm dương hoắc_87/YDCT-QLD_238</v>
      </c>
      <c r="C616" s="17" t="str">
        <f t="shared" si="29"/>
        <v>Dâm dương hoắc_238</v>
      </c>
      <c r="D616" t="s">
        <v>10</v>
      </c>
      <c r="E616" t="s">
        <v>10</v>
      </c>
      <c r="F616" t="s">
        <v>499</v>
      </c>
      <c r="G616" t="s">
        <v>499</v>
      </c>
      <c r="H616" t="s">
        <v>560</v>
      </c>
      <c r="I616" t="s">
        <v>560</v>
      </c>
      <c r="J616" t="s">
        <v>575</v>
      </c>
      <c r="K616" t="s">
        <v>575</v>
      </c>
      <c r="N616" s="17" t="s">
        <v>499</v>
      </c>
      <c r="O616" t="s">
        <v>499</v>
      </c>
      <c r="P616" s="17" t="s">
        <v>1343</v>
      </c>
      <c r="Q616" t="s">
        <v>1343</v>
      </c>
      <c r="S616" t="s">
        <v>1905</v>
      </c>
      <c r="T616" s="22">
        <f t="shared" si="30"/>
        <v>238</v>
      </c>
      <c r="U616">
        <v>238000</v>
      </c>
      <c r="V616">
        <v>238000</v>
      </c>
      <c r="W616">
        <v>120</v>
      </c>
      <c r="X616" t="s">
        <v>1913</v>
      </c>
      <c r="Y616" t="s">
        <v>2073</v>
      </c>
      <c r="Z616" t="s">
        <v>2073</v>
      </c>
      <c r="AA616" t="s">
        <v>2264</v>
      </c>
      <c r="AB616" s="17" t="s">
        <v>2358</v>
      </c>
      <c r="AC616" t="s">
        <v>2384</v>
      </c>
      <c r="AD616" s="20" t="s">
        <v>2998</v>
      </c>
      <c r="AE616" t="s">
        <v>2760</v>
      </c>
      <c r="AF616">
        <v>3</v>
      </c>
      <c r="AG616">
        <v>1</v>
      </c>
      <c r="AH616" t="s">
        <v>2960</v>
      </c>
      <c r="AI616" t="s">
        <v>2966</v>
      </c>
      <c r="AJ616" t="s">
        <v>2968</v>
      </c>
      <c r="AK616" t="s">
        <v>2970</v>
      </c>
    </row>
    <row r="617" spans="1:37">
      <c r="A617">
        <v>462</v>
      </c>
      <c r="B617" s="17" t="str">
        <f t="shared" si="28"/>
        <v>Đổ trọng__78</v>
      </c>
      <c r="C617" s="17" t="str">
        <f t="shared" si="29"/>
        <v>Đổ trọng_78</v>
      </c>
      <c r="D617" t="s">
        <v>13</v>
      </c>
      <c r="E617" t="s">
        <v>13</v>
      </c>
      <c r="F617" t="s">
        <v>500</v>
      </c>
      <c r="G617" t="s">
        <v>500</v>
      </c>
      <c r="H617" t="s">
        <v>560</v>
      </c>
      <c r="I617" t="s">
        <v>560</v>
      </c>
      <c r="J617" t="s">
        <v>575</v>
      </c>
      <c r="K617" t="s">
        <v>575</v>
      </c>
      <c r="N617" s="17" t="s">
        <v>500</v>
      </c>
      <c r="O617" t="s">
        <v>500</v>
      </c>
      <c r="S617" t="s">
        <v>1904</v>
      </c>
      <c r="T617" s="22">
        <f t="shared" si="30"/>
        <v>78</v>
      </c>
      <c r="U617">
        <v>78000</v>
      </c>
      <c r="V617">
        <v>78000</v>
      </c>
      <c r="W617">
        <v>230</v>
      </c>
      <c r="X617" t="s">
        <v>1913</v>
      </c>
      <c r="Y617" t="s">
        <v>2072</v>
      </c>
      <c r="Z617" t="s">
        <v>2072</v>
      </c>
      <c r="AA617" t="s">
        <v>2268</v>
      </c>
      <c r="AB617" s="17" t="s">
        <v>2357</v>
      </c>
      <c r="AC617" t="s">
        <v>2385</v>
      </c>
      <c r="AD617" s="20" t="s">
        <v>2987</v>
      </c>
      <c r="AE617" t="s">
        <v>2410</v>
      </c>
      <c r="AF617">
        <v>3</v>
      </c>
      <c r="AG617">
        <v>1</v>
      </c>
      <c r="AH617" t="s">
        <v>2960</v>
      </c>
      <c r="AI617" t="s">
        <v>2966</v>
      </c>
      <c r="AJ617" t="s">
        <v>2968</v>
      </c>
      <c r="AK617" t="s">
        <v>2970</v>
      </c>
    </row>
    <row r="618" spans="1:37">
      <c r="A618">
        <v>463</v>
      </c>
      <c r="B618" s="17" t="str">
        <f t="shared" si="28"/>
        <v>Liên kiều__150</v>
      </c>
      <c r="C618" s="17" t="str">
        <f t="shared" si="29"/>
        <v>Liên kiều_150</v>
      </c>
      <c r="D618" t="s">
        <v>20</v>
      </c>
      <c r="E618" t="s">
        <v>20</v>
      </c>
      <c r="F618" t="s">
        <v>420</v>
      </c>
      <c r="G618" t="s">
        <v>420</v>
      </c>
      <c r="H618" t="s">
        <v>560</v>
      </c>
      <c r="I618" t="s">
        <v>560</v>
      </c>
      <c r="J618" t="s">
        <v>575</v>
      </c>
      <c r="K618" t="s">
        <v>575</v>
      </c>
      <c r="N618" s="17" t="s">
        <v>420</v>
      </c>
      <c r="O618" t="s">
        <v>420</v>
      </c>
      <c r="S618" t="s">
        <v>1904</v>
      </c>
      <c r="T618" s="22">
        <f t="shared" si="30"/>
        <v>150</v>
      </c>
      <c r="U618">
        <v>150000</v>
      </c>
      <c r="V618">
        <v>150000</v>
      </c>
      <c r="W618">
        <v>50</v>
      </c>
      <c r="X618" t="s">
        <v>1913</v>
      </c>
      <c r="Y618" t="s">
        <v>2072</v>
      </c>
      <c r="Z618" t="s">
        <v>2072</v>
      </c>
      <c r="AA618" t="s">
        <v>2268</v>
      </c>
      <c r="AB618" s="17" t="s">
        <v>2357</v>
      </c>
      <c r="AC618" t="s">
        <v>2385</v>
      </c>
      <c r="AD618" s="20" t="s">
        <v>2987</v>
      </c>
      <c r="AE618" t="s">
        <v>2417</v>
      </c>
      <c r="AF618">
        <v>3</v>
      </c>
      <c r="AG618">
        <v>1</v>
      </c>
      <c r="AH618" t="s">
        <v>2960</v>
      </c>
      <c r="AI618" t="s">
        <v>2966</v>
      </c>
      <c r="AJ618" t="s">
        <v>2968</v>
      </c>
      <c r="AK618" t="s">
        <v>2970</v>
      </c>
    </row>
    <row r="619" spans="1:37">
      <c r="A619">
        <v>464</v>
      </c>
      <c r="B619" s="17" t="str">
        <f t="shared" si="28"/>
        <v>Kim ngân hoa__200</v>
      </c>
      <c r="C619" s="17" t="str">
        <f t="shared" si="29"/>
        <v>Kim ngân hoa_200</v>
      </c>
      <c r="D619" t="s">
        <v>19</v>
      </c>
      <c r="E619" t="s">
        <v>19</v>
      </c>
      <c r="F619" t="s">
        <v>418</v>
      </c>
      <c r="G619" t="s">
        <v>418</v>
      </c>
      <c r="H619" t="s">
        <v>560</v>
      </c>
      <c r="I619" t="s">
        <v>560</v>
      </c>
      <c r="J619" t="s">
        <v>575</v>
      </c>
      <c r="K619" t="s">
        <v>575</v>
      </c>
      <c r="N619" s="17" t="s">
        <v>418</v>
      </c>
      <c r="O619" t="s">
        <v>418</v>
      </c>
      <c r="S619" t="s">
        <v>1904</v>
      </c>
      <c r="T619" s="22">
        <f t="shared" si="30"/>
        <v>200</v>
      </c>
      <c r="U619">
        <v>200000</v>
      </c>
      <c r="V619">
        <v>200000</v>
      </c>
      <c r="W619">
        <v>50</v>
      </c>
      <c r="X619" t="s">
        <v>1913</v>
      </c>
      <c r="Y619" t="s">
        <v>2072</v>
      </c>
      <c r="Z619" t="s">
        <v>2072</v>
      </c>
      <c r="AA619" t="s">
        <v>2268</v>
      </c>
      <c r="AB619" s="17" t="s">
        <v>2357</v>
      </c>
      <c r="AC619" t="s">
        <v>2385</v>
      </c>
      <c r="AD619" s="20" t="s">
        <v>2987</v>
      </c>
      <c r="AE619" t="s">
        <v>2416</v>
      </c>
      <c r="AF619">
        <v>3</v>
      </c>
      <c r="AG619">
        <v>1</v>
      </c>
      <c r="AH619" t="s">
        <v>2960</v>
      </c>
      <c r="AI619" t="s">
        <v>2966</v>
      </c>
      <c r="AJ619" t="s">
        <v>2968</v>
      </c>
      <c r="AK619" t="s">
        <v>2970</v>
      </c>
    </row>
    <row r="620" spans="1:37">
      <c r="A620">
        <v>465</v>
      </c>
      <c r="B620" s="17" t="str">
        <f t="shared" si="28"/>
        <v>Mạch môn__95</v>
      </c>
      <c r="C620" s="17" t="str">
        <f t="shared" si="29"/>
        <v>Mạch môn_95</v>
      </c>
      <c r="D620" t="s">
        <v>50</v>
      </c>
      <c r="E620" t="s">
        <v>50</v>
      </c>
      <c r="F620" t="s">
        <v>479</v>
      </c>
      <c r="G620" t="s">
        <v>479</v>
      </c>
      <c r="H620" t="s">
        <v>560</v>
      </c>
      <c r="I620" t="s">
        <v>560</v>
      </c>
      <c r="J620" t="s">
        <v>575</v>
      </c>
      <c r="K620" t="s">
        <v>575</v>
      </c>
      <c r="N620" s="17" t="s">
        <v>479</v>
      </c>
      <c r="O620" t="s">
        <v>479</v>
      </c>
      <c r="S620" t="s">
        <v>1904</v>
      </c>
      <c r="T620" s="22">
        <f t="shared" si="30"/>
        <v>95</v>
      </c>
      <c r="U620">
        <v>95000</v>
      </c>
      <c r="V620">
        <v>95000</v>
      </c>
      <c r="W620">
        <v>50</v>
      </c>
      <c r="X620" t="s">
        <v>1913</v>
      </c>
      <c r="Y620" t="s">
        <v>2072</v>
      </c>
      <c r="Z620" t="s">
        <v>2072</v>
      </c>
      <c r="AA620" t="s">
        <v>2268</v>
      </c>
      <c r="AB620" s="17" t="s">
        <v>2357</v>
      </c>
      <c r="AC620" t="s">
        <v>2385</v>
      </c>
      <c r="AD620" s="20" t="s">
        <v>2987</v>
      </c>
      <c r="AE620" t="s">
        <v>2447</v>
      </c>
      <c r="AF620">
        <v>3</v>
      </c>
      <c r="AG620">
        <v>1</v>
      </c>
      <c r="AH620" t="s">
        <v>2960</v>
      </c>
      <c r="AI620" t="s">
        <v>2966</v>
      </c>
      <c r="AJ620" t="s">
        <v>2968</v>
      </c>
      <c r="AK620" t="s">
        <v>2970</v>
      </c>
    </row>
    <row r="621" spans="1:37" ht="30">
      <c r="A621">
        <v>466</v>
      </c>
      <c r="B621" s="17" t="str">
        <f t="shared" si="28"/>
        <v>Nhục thung dung_87/YDCT-QLD_1059</v>
      </c>
      <c r="C621" s="17" t="str">
        <f t="shared" si="29"/>
        <v>Nhục thung dung_1059</v>
      </c>
      <c r="D621" t="s">
        <v>196</v>
      </c>
      <c r="E621" t="s">
        <v>196</v>
      </c>
      <c r="F621" t="s">
        <v>426</v>
      </c>
      <c r="G621" t="s">
        <v>426</v>
      </c>
      <c r="H621" t="s">
        <v>560</v>
      </c>
      <c r="I621" t="s">
        <v>560</v>
      </c>
      <c r="J621" t="s">
        <v>575</v>
      </c>
      <c r="K621" t="s">
        <v>575</v>
      </c>
      <c r="N621" s="17" t="s">
        <v>426</v>
      </c>
      <c r="O621" t="s">
        <v>426</v>
      </c>
      <c r="P621" s="17" t="s">
        <v>1343</v>
      </c>
      <c r="Q621" t="s">
        <v>1343</v>
      </c>
      <c r="S621" t="s">
        <v>1904</v>
      </c>
      <c r="T621" s="22">
        <f t="shared" si="30"/>
        <v>1059</v>
      </c>
      <c r="U621">
        <v>1059000</v>
      </c>
      <c r="V621">
        <v>1059000</v>
      </c>
      <c r="W621">
        <v>30</v>
      </c>
      <c r="X621" t="s">
        <v>1913</v>
      </c>
      <c r="Y621" t="s">
        <v>2073</v>
      </c>
      <c r="Z621" t="s">
        <v>2073</v>
      </c>
      <c r="AA621" t="s">
        <v>2264</v>
      </c>
      <c r="AB621" s="17" t="s">
        <v>2358</v>
      </c>
      <c r="AC621" t="s">
        <v>2384</v>
      </c>
      <c r="AD621" s="20" t="s">
        <v>2998</v>
      </c>
      <c r="AE621" t="s">
        <v>2761</v>
      </c>
      <c r="AF621">
        <v>3</v>
      </c>
      <c r="AG621">
        <v>1</v>
      </c>
      <c r="AH621" t="s">
        <v>2960</v>
      </c>
      <c r="AI621" t="s">
        <v>2966</v>
      </c>
      <c r="AJ621" t="s">
        <v>2968</v>
      </c>
      <c r="AK621" t="s">
        <v>2970</v>
      </c>
    </row>
    <row r="622" spans="1:37" ht="30">
      <c r="A622">
        <v>467</v>
      </c>
      <c r="B622" s="17" t="str">
        <f t="shared" si="28"/>
        <v>Đương quy (Toàn quy)_VD- 23615-15_475,5</v>
      </c>
      <c r="C622" s="17" t="str">
        <f t="shared" si="29"/>
        <v>Đương quy (Toàn quy)_475,5</v>
      </c>
      <c r="D622" t="s">
        <v>189</v>
      </c>
      <c r="E622" t="s">
        <v>189</v>
      </c>
      <c r="F622" t="s">
        <v>410</v>
      </c>
      <c r="G622" t="s">
        <v>410</v>
      </c>
      <c r="H622" t="s">
        <v>560</v>
      </c>
      <c r="I622" t="s">
        <v>560</v>
      </c>
      <c r="J622" t="s">
        <v>575</v>
      </c>
      <c r="K622" t="s">
        <v>575</v>
      </c>
      <c r="N622" s="17" t="s">
        <v>410</v>
      </c>
      <c r="O622" t="s">
        <v>410</v>
      </c>
      <c r="P622" s="17" t="s">
        <v>1346</v>
      </c>
      <c r="Q622" t="s">
        <v>1346</v>
      </c>
      <c r="S622" t="s">
        <v>1904</v>
      </c>
      <c r="T622" s="22">
        <f t="shared" si="30"/>
        <v>475.5</v>
      </c>
      <c r="U622">
        <v>475500</v>
      </c>
      <c r="V622">
        <v>475500</v>
      </c>
      <c r="W622">
        <v>250</v>
      </c>
      <c r="X622" t="s">
        <v>1913</v>
      </c>
      <c r="Y622" t="s">
        <v>2073</v>
      </c>
      <c r="Z622" t="s">
        <v>2073</v>
      </c>
      <c r="AA622" t="s">
        <v>2264</v>
      </c>
      <c r="AB622" s="17" t="s">
        <v>2358</v>
      </c>
      <c r="AC622" t="s">
        <v>2384</v>
      </c>
      <c r="AD622" s="20" t="s">
        <v>2998</v>
      </c>
      <c r="AE622" t="s">
        <v>2762</v>
      </c>
      <c r="AF622">
        <v>3</v>
      </c>
      <c r="AG622">
        <v>1</v>
      </c>
      <c r="AH622" t="s">
        <v>2960</v>
      </c>
      <c r="AI622" t="s">
        <v>2966</v>
      </c>
      <c r="AJ622" t="s">
        <v>2968</v>
      </c>
      <c r="AK622" t="s">
        <v>2970</v>
      </c>
    </row>
    <row r="623" spans="1:37">
      <c r="A623">
        <v>468</v>
      </c>
      <c r="B623" s="17" t="str">
        <f t="shared" si="28"/>
        <v>Trạch tả__85</v>
      </c>
      <c r="C623" s="17" t="str">
        <f t="shared" si="29"/>
        <v>Trạch tả_85</v>
      </c>
      <c r="D623" t="s">
        <v>35</v>
      </c>
      <c r="E623" t="s">
        <v>35</v>
      </c>
      <c r="F623" t="s">
        <v>501</v>
      </c>
      <c r="G623" t="s">
        <v>501</v>
      </c>
      <c r="H623" t="s">
        <v>560</v>
      </c>
      <c r="I623" t="s">
        <v>560</v>
      </c>
      <c r="J623" t="s">
        <v>575</v>
      </c>
      <c r="K623" t="s">
        <v>575</v>
      </c>
      <c r="N623" s="17" t="s">
        <v>501</v>
      </c>
      <c r="O623" t="s">
        <v>501</v>
      </c>
      <c r="S623" t="s">
        <v>1904</v>
      </c>
      <c r="T623" s="22">
        <f t="shared" si="30"/>
        <v>85</v>
      </c>
      <c r="U623">
        <v>85000</v>
      </c>
      <c r="V623">
        <v>85000</v>
      </c>
      <c r="W623">
        <v>50</v>
      </c>
      <c r="X623" t="s">
        <v>1913</v>
      </c>
      <c r="Y623" t="s">
        <v>2072</v>
      </c>
      <c r="Z623" t="s">
        <v>2072</v>
      </c>
      <c r="AA623" t="s">
        <v>2268</v>
      </c>
      <c r="AB623" s="17" t="s">
        <v>2357</v>
      </c>
      <c r="AC623" t="s">
        <v>2385</v>
      </c>
      <c r="AD623" s="20" t="s">
        <v>2987</v>
      </c>
      <c r="AE623" t="s">
        <v>2432</v>
      </c>
      <c r="AF623">
        <v>3</v>
      </c>
      <c r="AG623">
        <v>1</v>
      </c>
      <c r="AH623" t="s">
        <v>2960</v>
      </c>
      <c r="AI623" t="s">
        <v>2966</v>
      </c>
      <c r="AJ623" t="s">
        <v>2968</v>
      </c>
      <c r="AK623" t="s">
        <v>2970</v>
      </c>
    </row>
    <row r="624" spans="1:37">
      <c r="A624">
        <v>469</v>
      </c>
      <c r="B624" s="17" t="str">
        <f t="shared" si="28"/>
        <v>Uy linh tiên__150</v>
      </c>
      <c r="C624" s="17" t="str">
        <f t="shared" si="29"/>
        <v>Uy linh tiên_150</v>
      </c>
      <c r="D624" t="s">
        <v>37</v>
      </c>
      <c r="E624" t="s">
        <v>37</v>
      </c>
      <c r="F624" t="s">
        <v>441</v>
      </c>
      <c r="G624" t="s">
        <v>441</v>
      </c>
      <c r="H624" t="s">
        <v>560</v>
      </c>
      <c r="I624" t="s">
        <v>560</v>
      </c>
      <c r="J624" t="s">
        <v>575</v>
      </c>
      <c r="K624" t="s">
        <v>575</v>
      </c>
      <c r="N624" s="17" t="s">
        <v>441</v>
      </c>
      <c r="O624" t="s">
        <v>441</v>
      </c>
      <c r="S624" t="s">
        <v>1904</v>
      </c>
      <c r="T624" s="22">
        <f t="shared" si="30"/>
        <v>150</v>
      </c>
      <c r="U624">
        <v>150000</v>
      </c>
      <c r="V624">
        <v>150000</v>
      </c>
      <c r="W624">
        <v>160</v>
      </c>
      <c r="X624" t="s">
        <v>1913</v>
      </c>
      <c r="Y624" t="s">
        <v>2072</v>
      </c>
      <c r="Z624" t="s">
        <v>2072</v>
      </c>
      <c r="AA624" t="s">
        <v>2268</v>
      </c>
      <c r="AB624" s="17" t="s">
        <v>2357</v>
      </c>
      <c r="AC624" t="s">
        <v>2385</v>
      </c>
      <c r="AD624" s="20" t="s">
        <v>2987</v>
      </c>
      <c r="AE624" t="s">
        <v>2434</v>
      </c>
      <c r="AF624">
        <v>3</v>
      </c>
      <c r="AG624">
        <v>1</v>
      </c>
      <c r="AH624" t="s">
        <v>2960</v>
      </c>
      <c r="AI624" t="s">
        <v>2966</v>
      </c>
      <c r="AJ624" t="s">
        <v>2968</v>
      </c>
      <c r="AK624" t="s">
        <v>2970</v>
      </c>
    </row>
    <row r="625" spans="1:37">
      <c r="A625">
        <v>470</v>
      </c>
      <c r="B625" s="17" t="str">
        <f t="shared" si="28"/>
        <v>Trần bì__34,8</v>
      </c>
      <c r="C625" s="17" t="str">
        <f t="shared" si="29"/>
        <v>Trần bì_34,8</v>
      </c>
      <c r="D625" t="s">
        <v>36</v>
      </c>
      <c r="E625" t="s">
        <v>36</v>
      </c>
      <c r="F625" t="s">
        <v>502</v>
      </c>
      <c r="G625" t="s">
        <v>502</v>
      </c>
      <c r="H625" t="s">
        <v>560</v>
      </c>
      <c r="I625" t="s">
        <v>560</v>
      </c>
      <c r="J625" t="s">
        <v>575</v>
      </c>
      <c r="K625" t="s">
        <v>575</v>
      </c>
      <c r="N625" s="17" t="s">
        <v>502</v>
      </c>
      <c r="O625" t="s">
        <v>502</v>
      </c>
      <c r="S625" t="s">
        <v>1904</v>
      </c>
      <c r="T625" s="22">
        <f t="shared" si="30"/>
        <v>34.799999999999997</v>
      </c>
      <c r="U625">
        <v>34800</v>
      </c>
      <c r="V625">
        <v>34800</v>
      </c>
      <c r="W625">
        <v>50</v>
      </c>
      <c r="X625" t="s">
        <v>1913</v>
      </c>
      <c r="Y625" t="s">
        <v>2072</v>
      </c>
      <c r="Z625" t="s">
        <v>2072</v>
      </c>
      <c r="AA625" t="s">
        <v>2212</v>
      </c>
      <c r="AB625" s="17" t="s">
        <v>2357</v>
      </c>
      <c r="AC625" t="s">
        <v>2385</v>
      </c>
      <c r="AD625" s="20" t="s">
        <v>2987</v>
      </c>
      <c r="AE625" t="s">
        <v>2433</v>
      </c>
      <c r="AF625">
        <v>3</v>
      </c>
      <c r="AG625">
        <v>1</v>
      </c>
      <c r="AH625" t="s">
        <v>2960</v>
      </c>
      <c r="AI625" t="s">
        <v>2966</v>
      </c>
      <c r="AJ625" t="s">
        <v>2968</v>
      </c>
      <c r="AK625" t="s">
        <v>2970</v>
      </c>
    </row>
    <row r="626" spans="1:37">
      <c r="A626">
        <v>471</v>
      </c>
      <c r="B626" s="17" t="str">
        <f t="shared" si="28"/>
        <v>Huyền sâm__95</v>
      </c>
      <c r="C626" s="17" t="str">
        <f t="shared" si="29"/>
        <v>Huyền sâm_95</v>
      </c>
      <c r="D626" t="s">
        <v>17</v>
      </c>
      <c r="E626" t="s">
        <v>17</v>
      </c>
      <c r="F626" t="s">
        <v>414</v>
      </c>
      <c r="G626" t="s">
        <v>414</v>
      </c>
      <c r="H626" t="s">
        <v>560</v>
      </c>
      <c r="I626" t="s">
        <v>560</v>
      </c>
      <c r="J626" t="s">
        <v>575</v>
      </c>
      <c r="K626" t="s">
        <v>575</v>
      </c>
      <c r="N626" s="17" t="s">
        <v>414</v>
      </c>
      <c r="O626" t="s">
        <v>414</v>
      </c>
      <c r="S626" t="s">
        <v>1904</v>
      </c>
      <c r="T626" s="22">
        <f t="shared" si="30"/>
        <v>95</v>
      </c>
      <c r="U626">
        <v>95000</v>
      </c>
      <c r="V626">
        <v>95000</v>
      </c>
      <c r="W626">
        <v>130</v>
      </c>
      <c r="X626" t="s">
        <v>1913</v>
      </c>
      <c r="Y626" t="s">
        <v>2072</v>
      </c>
      <c r="Z626" t="s">
        <v>2072</v>
      </c>
      <c r="AA626" t="s">
        <v>2268</v>
      </c>
      <c r="AB626" s="17" t="s">
        <v>2357</v>
      </c>
      <c r="AC626" t="s">
        <v>2385</v>
      </c>
      <c r="AD626" s="20" t="s">
        <v>2987</v>
      </c>
      <c r="AE626" t="s">
        <v>2414</v>
      </c>
      <c r="AF626">
        <v>3</v>
      </c>
      <c r="AG626">
        <v>1</v>
      </c>
      <c r="AH626" t="s">
        <v>2960</v>
      </c>
      <c r="AI626" t="s">
        <v>2966</v>
      </c>
      <c r="AJ626" t="s">
        <v>2968</v>
      </c>
      <c r="AK626" t="s">
        <v>2970</v>
      </c>
    </row>
    <row r="627" spans="1:37">
      <c r="A627">
        <v>472</v>
      </c>
      <c r="B627" s="17" t="str">
        <f t="shared" si="28"/>
        <v>Hồng hoa__400</v>
      </c>
      <c r="C627" s="17" t="str">
        <f t="shared" si="29"/>
        <v>Hồng hoa_400</v>
      </c>
      <c r="D627" t="s">
        <v>16</v>
      </c>
      <c r="E627" t="s">
        <v>16</v>
      </c>
      <c r="F627" t="s">
        <v>503</v>
      </c>
      <c r="G627" t="s">
        <v>503</v>
      </c>
      <c r="H627" t="s">
        <v>560</v>
      </c>
      <c r="I627" t="s">
        <v>560</v>
      </c>
      <c r="J627" t="s">
        <v>575</v>
      </c>
      <c r="K627" t="s">
        <v>575</v>
      </c>
      <c r="N627" s="17" t="s">
        <v>503</v>
      </c>
      <c r="O627" t="s">
        <v>503</v>
      </c>
      <c r="S627" t="s">
        <v>1904</v>
      </c>
      <c r="T627" s="22">
        <f t="shared" si="30"/>
        <v>400</v>
      </c>
      <c r="U627">
        <v>400000</v>
      </c>
      <c r="V627">
        <v>400000</v>
      </c>
      <c r="W627">
        <v>30</v>
      </c>
      <c r="X627" t="s">
        <v>1913</v>
      </c>
      <c r="Y627" t="s">
        <v>2072</v>
      </c>
      <c r="Z627" t="s">
        <v>2072</v>
      </c>
      <c r="AA627" t="s">
        <v>2212</v>
      </c>
      <c r="AB627" s="17" t="s">
        <v>2357</v>
      </c>
      <c r="AC627" t="s">
        <v>2385</v>
      </c>
      <c r="AD627" s="20" t="s">
        <v>2987</v>
      </c>
      <c r="AE627" t="s">
        <v>2413</v>
      </c>
      <c r="AF627">
        <v>3</v>
      </c>
      <c r="AG627">
        <v>1</v>
      </c>
      <c r="AH627" t="s">
        <v>2960</v>
      </c>
      <c r="AI627" t="s">
        <v>2966</v>
      </c>
      <c r="AJ627" t="s">
        <v>2968</v>
      </c>
      <c r="AK627" t="s">
        <v>2970</v>
      </c>
    </row>
    <row r="628" spans="1:37">
      <c r="A628">
        <v>473</v>
      </c>
      <c r="B628" s="17" t="str">
        <f t="shared" si="28"/>
        <v>Mộc hương__80</v>
      </c>
      <c r="C628" s="17" t="str">
        <f t="shared" si="29"/>
        <v>Mộc hương_80</v>
      </c>
      <c r="D628" t="s">
        <v>23</v>
      </c>
      <c r="E628" t="s">
        <v>23</v>
      </c>
      <c r="F628" t="s">
        <v>504</v>
      </c>
      <c r="G628" t="s">
        <v>504</v>
      </c>
      <c r="H628" t="s">
        <v>560</v>
      </c>
      <c r="I628" t="s">
        <v>560</v>
      </c>
      <c r="J628" t="s">
        <v>575</v>
      </c>
      <c r="K628" t="s">
        <v>575</v>
      </c>
      <c r="N628" s="17" t="s">
        <v>504</v>
      </c>
      <c r="O628" t="s">
        <v>504</v>
      </c>
      <c r="S628" t="s">
        <v>1904</v>
      </c>
      <c r="T628" s="22">
        <f t="shared" si="30"/>
        <v>80</v>
      </c>
      <c r="U628">
        <v>80000</v>
      </c>
      <c r="V628">
        <v>80000</v>
      </c>
      <c r="W628">
        <v>50</v>
      </c>
      <c r="X628" t="s">
        <v>1913</v>
      </c>
      <c r="Y628" t="s">
        <v>2072</v>
      </c>
      <c r="Z628" t="s">
        <v>2072</v>
      </c>
      <c r="AA628" t="s">
        <v>2268</v>
      </c>
      <c r="AB628" s="17" t="s">
        <v>2357</v>
      </c>
      <c r="AC628" t="s">
        <v>2385</v>
      </c>
      <c r="AD628" s="20" t="s">
        <v>2987</v>
      </c>
      <c r="AE628" t="s">
        <v>2420</v>
      </c>
      <c r="AF628">
        <v>3</v>
      </c>
      <c r="AG628">
        <v>1</v>
      </c>
      <c r="AH628" t="s">
        <v>2960</v>
      </c>
      <c r="AI628" t="s">
        <v>2966</v>
      </c>
      <c r="AJ628" t="s">
        <v>2968</v>
      </c>
      <c r="AK628" t="s">
        <v>2970</v>
      </c>
    </row>
    <row r="629" spans="1:37">
      <c r="A629">
        <v>474</v>
      </c>
      <c r="B629" s="17" t="str">
        <f t="shared" si="28"/>
        <v>Sơn thù__130</v>
      </c>
      <c r="C629" s="17" t="str">
        <f t="shared" si="29"/>
        <v>Sơn thù_130</v>
      </c>
      <c r="D629" t="s">
        <v>29</v>
      </c>
      <c r="E629" t="s">
        <v>29</v>
      </c>
      <c r="F629" t="s">
        <v>505</v>
      </c>
      <c r="G629" t="s">
        <v>505</v>
      </c>
      <c r="H629" t="s">
        <v>560</v>
      </c>
      <c r="I629" t="s">
        <v>560</v>
      </c>
      <c r="J629" t="s">
        <v>575</v>
      </c>
      <c r="K629" t="s">
        <v>575</v>
      </c>
      <c r="N629" s="17" t="s">
        <v>505</v>
      </c>
      <c r="O629" t="s">
        <v>505</v>
      </c>
      <c r="S629" t="s">
        <v>1904</v>
      </c>
      <c r="T629" s="22">
        <f t="shared" si="30"/>
        <v>130</v>
      </c>
      <c r="U629">
        <v>130000</v>
      </c>
      <c r="V629">
        <v>130000</v>
      </c>
      <c r="W629">
        <v>60</v>
      </c>
      <c r="X629" t="s">
        <v>1913</v>
      </c>
      <c r="Y629" t="s">
        <v>2072</v>
      </c>
      <c r="Z629" t="s">
        <v>2072</v>
      </c>
      <c r="AA629" t="s">
        <v>2268</v>
      </c>
      <c r="AB629" s="17" t="s">
        <v>2357</v>
      </c>
      <c r="AC629" t="s">
        <v>2385</v>
      </c>
      <c r="AD629" s="20" t="s">
        <v>2987</v>
      </c>
      <c r="AE629" t="s">
        <v>2426</v>
      </c>
      <c r="AF629">
        <v>3</v>
      </c>
      <c r="AG629">
        <v>1</v>
      </c>
      <c r="AH629" t="s">
        <v>2960</v>
      </c>
      <c r="AI629" t="s">
        <v>2966</v>
      </c>
      <c r="AJ629" t="s">
        <v>2968</v>
      </c>
      <c r="AK629" t="s">
        <v>2970</v>
      </c>
    </row>
    <row r="630" spans="1:37">
      <c r="A630">
        <v>475</v>
      </c>
      <c r="B630" s="17" t="str">
        <f t="shared" si="28"/>
        <v>Cúc hoa__195</v>
      </c>
      <c r="C630" s="17" t="str">
        <f t="shared" si="29"/>
        <v>Cúc hoa_195</v>
      </c>
      <c r="D630" t="s">
        <v>8</v>
      </c>
      <c r="E630" t="s">
        <v>8</v>
      </c>
      <c r="F630" t="s">
        <v>506</v>
      </c>
      <c r="G630" t="s">
        <v>506</v>
      </c>
      <c r="H630" t="s">
        <v>560</v>
      </c>
      <c r="I630" t="s">
        <v>560</v>
      </c>
      <c r="J630" t="s">
        <v>575</v>
      </c>
      <c r="K630" t="s">
        <v>575</v>
      </c>
      <c r="N630" s="17" t="s">
        <v>506</v>
      </c>
      <c r="O630" t="s">
        <v>506</v>
      </c>
      <c r="S630" t="s">
        <v>1904</v>
      </c>
      <c r="T630" s="22">
        <f t="shared" si="30"/>
        <v>195</v>
      </c>
      <c r="U630">
        <v>195000</v>
      </c>
      <c r="V630">
        <v>195000</v>
      </c>
      <c r="W630">
        <v>50</v>
      </c>
      <c r="X630" t="s">
        <v>1913</v>
      </c>
      <c r="Y630" t="s">
        <v>2072</v>
      </c>
      <c r="Z630" t="s">
        <v>2072</v>
      </c>
      <c r="AA630" t="s">
        <v>2268</v>
      </c>
      <c r="AB630" s="17" t="s">
        <v>2357</v>
      </c>
      <c r="AC630" t="s">
        <v>2385</v>
      </c>
      <c r="AD630" s="20" t="s">
        <v>2987</v>
      </c>
      <c r="AE630" t="s">
        <v>2405</v>
      </c>
      <c r="AF630">
        <v>3</v>
      </c>
      <c r="AG630">
        <v>1</v>
      </c>
      <c r="AH630" t="s">
        <v>2960</v>
      </c>
      <c r="AI630" t="s">
        <v>2966</v>
      </c>
      <c r="AJ630" t="s">
        <v>2968</v>
      </c>
      <c r="AK630" t="s">
        <v>2970</v>
      </c>
    </row>
    <row r="631" spans="1:37">
      <c r="A631">
        <v>476</v>
      </c>
      <c r="B631" s="17" t="str">
        <f t="shared" si="28"/>
        <v>Hồng hoa_VD-20284-13_1703,1</v>
      </c>
      <c r="C631" s="17" t="str">
        <f t="shared" si="29"/>
        <v>Hồng hoa_1703,1</v>
      </c>
      <c r="D631" t="s">
        <v>16</v>
      </c>
      <c r="E631" t="s">
        <v>16</v>
      </c>
      <c r="F631" t="s">
        <v>503</v>
      </c>
      <c r="G631" t="s">
        <v>503</v>
      </c>
      <c r="H631" t="s">
        <v>560</v>
      </c>
      <c r="I631" t="s">
        <v>560</v>
      </c>
      <c r="J631" t="s">
        <v>575</v>
      </c>
      <c r="K631" t="s">
        <v>575</v>
      </c>
      <c r="N631" s="17" t="s">
        <v>503</v>
      </c>
      <c r="O631" t="s">
        <v>503</v>
      </c>
      <c r="P631" s="17" t="s">
        <v>1406</v>
      </c>
      <c r="Q631" t="s">
        <v>1406</v>
      </c>
      <c r="S631" t="s">
        <v>1904</v>
      </c>
      <c r="T631" s="22">
        <f t="shared" si="30"/>
        <v>1703.1</v>
      </c>
      <c r="U631">
        <v>1703100</v>
      </c>
      <c r="V631">
        <v>1703100</v>
      </c>
      <c r="W631">
        <v>160</v>
      </c>
      <c r="X631" t="s">
        <v>1913</v>
      </c>
      <c r="Y631" t="s">
        <v>2073</v>
      </c>
      <c r="Z631" t="s">
        <v>2073</v>
      </c>
      <c r="AA631" t="s">
        <v>2267</v>
      </c>
      <c r="AB631" s="17" t="s">
        <v>2358</v>
      </c>
      <c r="AC631" t="s">
        <v>2384</v>
      </c>
      <c r="AD631" s="20" t="s">
        <v>2998</v>
      </c>
      <c r="AE631" t="s">
        <v>2763</v>
      </c>
      <c r="AF631">
        <v>3</v>
      </c>
      <c r="AG631">
        <v>1</v>
      </c>
      <c r="AH631" t="s">
        <v>2960</v>
      </c>
      <c r="AI631" t="s">
        <v>2966</v>
      </c>
      <c r="AJ631" t="s">
        <v>2968</v>
      </c>
      <c r="AK631" t="s">
        <v>2970</v>
      </c>
    </row>
    <row r="632" spans="1:37">
      <c r="A632">
        <v>477</v>
      </c>
      <c r="B632" s="17" t="str">
        <f t="shared" si="28"/>
        <v>Nhân trần__50</v>
      </c>
      <c r="C632" s="17" t="str">
        <f t="shared" si="29"/>
        <v>Nhân trần_50</v>
      </c>
      <c r="D632" t="s">
        <v>52</v>
      </c>
      <c r="E632" t="s">
        <v>52</v>
      </c>
      <c r="F632" t="s">
        <v>507</v>
      </c>
      <c r="G632" t="s">
        <v>507</v>
      </c>
      <c r="H632" t="s">
        <v>560</v>
      </c>
      <c r="I632" t="s">
        <v>560</v>
      </c>
      <c r="J632" t="s">
        <v>575</v>
      </c>
      <c r="K632" t="s">
        <v>575</v>
      </c>
      <c r="N632" s="17" t="s">
        <v>507</v>
      </c>
      <c r="O632" t="s">
        <v>507</v>
      </c>
      <c r="S632" t="s">
        <v>1904</v>
      </c>
      <c r="T632" s="22">
        <f t="shared" si="30"/>
        <v>50</v>
      </c>
      <c r="U632">
        <v>50000</v>
      </c>
      <c r="V632">
        <v>50000</v>
      </c>
      <c r="W632">
        <v>100</v>
      </c>
      <c r="X632" t="s">
        <v>1913</v>
      </c>
      <c r="Y632" t="s">
        <v>2072</v>
      </c>
      <c r="Z632" t="s">
        <v>2072</v>
      </c>
      <c r="AA632" t="s">
        <v>2268</v>
      </c>
      <c r="AB632" s="17" t="s">
        <v>2357</v>
      </c>
      <c r="AC632" t="s">
        <v>2385</v>
      </c>
      <c r="AD632" s="20" t="s">
        <v>2987</v>
      </c>
      <c r="AE632" t="s">
        <v>2449</v>
      </c>
      <c r="AF632">
        <v>3</v>
      </c>
      <c r="AG632">
        <v>1</v>
      </c>
      <c r="AH632" t="s">
        <v>2960</v>
      </c>
      <c r="AI632" t="s">
        <v>2966</v>
      </c>
      <c r="AJ632" t="s">
        <v>2968</v>
      </c>
      <c r="AK632" t="s">
        <v>2970</v>
      </c>
    </row>
    <row r="633" spans="1:37">
      <c r="A633">
        <v>478</v>
      </c>
      <c r="B633" s="17" t="str">
        <f t="shared" si="28"/>
        <v>Xích thược__120</v>
      </c>
      <c r="C633" s="17" t="str">
        <f t="shared" si="29"/>
        <v>Xích thược_120</v>
      </c>
      <c r="D633" t="s">
        <v>39</v>
      </c>
      <c r="E633" t="s">
        <v>39</v>
      </c>
      <c r="F633" t="s">
        <v>508</v>
      </c>
      <c r="G633" t="s">
        <v>508</v>
      </c>
      <c r="H633" t="s">
        <v>560</v>
      </c>
      <c r="I633" t="s">
        <v>560</v>
      </c>
      <c r="J633" t="s">
        <v>575</v>
      </c>
      <c r="K633" t="s">
        <v>575</v>
      </c>
      <c r="N633" s="17" t="s">
        <v>508</v>
      </c>
      <c r="O633" t="s">
        <v>508</v>
      </c>
      <c r="S633" t="s">
        <v>1905</v>
      </c>
      <c r="T633" s="22">
        <f t="shared" si="30"/>
        <v>120</v>
      </c>
      <c r="U633">
        <v>120000</v>
      </c>
      <c r="V633">
        <v>120000</v>
      </c>
      <c r="W633">
        <v>180</v>
      </c>
      <c r="X633" t="s">
        <v>1913</v>
      </c>
      <c r="Y633" t="s">
        <v>2072</v>
      </c>
      <c r="Z633" t="s">
        <v>2072</v>
      </c>
      <c r="AA633" t="s">
        <v>2268</v>
      </c>
      <c r="AB633" s="17" t="s">
        <v>2357</v>
      </c>
      <c r="AC633" t="s">
        <v>2385</v>
      </c>
      <c r="AD633" s="20" t="s">
        <v>2987</v>
      </c>
      <c r="AE633" t="s">
        <v>2436</v>
      </c>
      <c r="AF633">
        <v>3</v>
      </c>
      <c r="AG633">
        <v>1</v>
      </c>
      <c r="AH633" t="s">
        <v>2960</v>
      </c>
      <c r="AI633" t="s">
        <v>2966</v>
      </c>
      <c r="AJ633" t="s">
        <v>2968</v>
      </c>
      <c r="AK633" t="s">
        <v>2970</v>
      </c>
    </row>
    <row r="634" spans="1:37">
      <c r="A634">
        <v>479</v>
      </c>
      <c r="B634" s="17" t="str">
        <f t="shared" si="28"/>
        <v>Tô mộc__47,25</v>
      </c>
      <c r="C634" s="17" t="str">
        <f t="shared" si="29"/>
        <v>Tô mộc_47,25</v>
      </c>
      <c r="D634" t="s">
        <v>58</v>
      </c>
      <c r="E634" t="s">
        <v>58</v>
      </c>
      <c r="F634" t="s">
        <v>439</v>
      </c>
      <c r="G634" t="s">
        <v>439</v>
      </c>
      <c r="H634" t="s">
        <v>560</v>
      </c>
      <c r="I634" t="s">
        <v>560</v>
      </c>
      <c r="J634" t="s">
        <v>575</v>
      </c>
      <c r="K634" t="s">
        <v>575</v>
      </c>
      <c r="N634" s="17" t="s">
        <v>439</v>
      </c>
      <c r="O634" t="s">
        <v>439</v>
      </c>
      <c r="S634" t="s">
        <v>1905</v>
      </c>
      <c r="T634" s="22">
        <f t="shared" si="30"/>
        <v>47.25</v>
      </c>
      <c r="U634">
        <v>47250</v>
      </c>
      <c r="V634">
        <v>47250</v>
      </c>
      <c r="W634">
        <v>50</v>
      </c>
      <c r="X634" t="s">
        <v>1913</v>
      </c>
      <c r="Y634" t="s">
        <v>2073</v>
      </c>
      <c r="Z634" t="s">
        <v>2073</v>
      </c>
      <c r="AA634" t="s">
        <v>2280</v>
      </c>
      <c r="AB634" s="17" t="s">
        <v>2360</v>
      </c>
      <c r="AC634" t="s">
        <v>2382</v>
      </c>
      <c r="AD634" s="20" t="s">
        <v>2978</v>
      </c>
      <c r="AE634" t="s">
        <v>2455</v>
      </c>
      <c r="AF634">
        <v>3</v>
      </c>
      <c r="AG634">
        <v>1</v>
      </c>
      <c r="AH634" t="s">
        <v>2960</v>
      </c>
      <c r="AI634" t="s">
        <v>2966</v>
      </c>
      <c r="AJ634" t="s">
        <v>2968</v>
      </c>
      <c r="AK634" t="s">
        <v>2970</v>
      </c>
    </row>
    <row r="635" spans="1:37">
      <c r="A635">
        <v>480</v>
      </c>
      <c r="B635" s="17" t="str">
        <f t="shared" si="28"/>
        <v>Độc hoạt__105</v>
      </c>
      <c r="C635" s="17" t="str">
        <f t="shared" si="29"/>
        <v>Độc hoạt_105</v>
      </c>
      <c r="D635" t="s">
        <v>14</v>
      </c>
      <c r="E635" t="s">
        <v>14</v>
      </c>
      <c r="F635" t="s">
        <v>407</v>
      </c>
      <c r="G635" t="s">
        <v>407</v>
      </c>
      <c r="H635" t="s">
        <v>560</v>
      </c>
      <c r="I635" t="s">
        <v>560</v>
      </c>
      <c r="J635" t="s">
        <v>575</v>
      </c>
      <c r="K635" t="s">
        <v>575</v>
      </c>
      <c r="N635" s="17" t="s">
        <v>407</v>
      </c>
      <c r="O635" t="s">
        <v>407</v>
      </c>
      <c r="S635" t="s">
        <v>1904</v>
      </c>
      <c r="T635" s="22">
        <f t="shared" si="30"/>
        <v>105</v>
      </c>
      <c r="U635">
        <v>105000</v>
      </c>
      <c r="V635">
        <v>105000</v>
      </c>
      <c r="W635">
        <v>230</v>
      </c>
      <c r="X635" t="s">
        <v>1913</v>
      </c>
      <c r="Y635" t="s">
        <v>2072</v>
      </c>
      <c r="Z635" t="s">
        <v>2072</v>
      </c>
      <c r="AA635" t="s">
        <v>2268</v>
      </c>
      <c r="AB635" s="17" t="s">
        <v>2357</v>
      </c>
      <c r="AC635" t="s">
        <v>2385</v>
      </c>
      <c r="AD635" s="20" t="s">
        <v>2987</v>
      </c>
      <c r="AE635" t="s">
        <v>2411</v>
      </c>
      <c r="AF635">
        <v>3</v>
      </c>
      <c r="AG635">
        <v>1</v>
      </c>
      <c r="AH635" t="s">
        <v>2960</v>
      </c>
      <c r="AI635" t="s">
        <v>2966</v>
      </c>
      <c r="AJ635" t="s">
        <v>2968</v>
      </c>
      <c r="AK635" t="s">
        <v>2970</v>
      </c>
    </row>
    <row r="636" spans="1:37">
      <c r="A636">
        <v>481</v>
      </c>
      <c r="B636" s="17" t="str">
        <f t="shared" si="28"/>
        <v>Cẩu tích__33,8</v>
      </c>
      <c r="C636" s="17" t="str">
        <f t="shared" si="29"/>
        <v>Cẩu tích_33,8</v>
      </c>
      <c r="D636" t="s">
        <v>47</v>
      </c>
      <c r="E636" t="s">
        <v>47</v>
      </c>
      <c r="F636" t="s">
        <v>400</v>
      </c>
      <c r="G636" t="s">
        <v>400</v>
      </c>
      <c r="H636" t="s">
        <v>560</v>
      </c>
      <c r="I636" t="s">
        <v>560</v>
      </c>
      <c r="J636" t="s">
        <v>575</v>
      </c>
      <c r="K636" t="s">
        <v>575</v>
      </c>
      <c r="N636" s="17" t="s">
        <v>400</v>
      </c>
      <c r="O636" t="s">
        <v>400</v>
      </c>
      <c r="S636" t="s">
        <v>1904</v>
      </c>
      <c r="T636" s="22">
        <f t="shared" si="30"/>
        <v>33.799999999999997</v>
      </c>
      <c r="U636">
        <v>33800</v>
      </c>
      <c r="V636">
        <v>33800</v>
      </c>
      <c r="W636">
        <v>200</v>
      </c>
      <c r="X636" t="s">
        <v>1913</v>
      </c>
      <c r="Y636" t="s">
        <v>2072</v>
      </c>
      <c r="Z636" t="s">
        <v>2072</v>
      </c>
      <c r="AA636" t="s">
        <v>2212</v>
      </c>
      <c r="AB636" s="17" t="s">
        <v>2357</v>
      </c>
      <c r="AC636" t="s">
        <v>2385</v>
      </c>
      <c r="AD636" s="20" t="s">
        <v>2987</v>
      </c>
      <c r="AE636" t="s">
        <v>2444</v>
      </c>
      <c r="AF636">
        <v>3</v>
      </c>
      <c r="AG636">
        <v>1</v>
      </c>
      <c r="AH636" t="s">
        <v>2960</v>
      </c>
      <c r="AI636" t="s">
        <v>2966</v>
      </c>
      <c r="AJ636" t="s">
        <v>2968</v>
      </c>
      <c r="AK636" t="s">
        <v>2970</v>
      </c>
    </row>
    <row r="637" spans="1:37">
      <c r="A637">
        <v>482</v>
      </c>
      <c r="B637" s="17" t="str">
        <f t="shared" si="28"/>
        <v>Thiên ma__150</v>
      </c>
      <c r="C637" s="17" t="str">
        <f t="shared" si="29"/>
        <v>Thiên ma_150</v>
      </c>
      <c r="D637" t="s">
        <v>55</v>
      </c>
      <c r="E637" t="s">
        <v>55</v>
      </c>
      <c r="F637" t="s">
        <v>509</v>
      </c>
      <c r="G637" t="s">
        <v>509</v>
      </c>
      <c r="H637" t="s">
        <v>560</v>
      </c>
      <c r="I637" t="s">
        <v>560</v>
      </c>
      <c r="J637" t="s">
        <v>575</v>
      </c>
      <c r="K637" t="s">
        <v>575</v>
      </c>
      <c r="N637" s="17" t="s">
        <v>509</v>
      </c>
      <c r="O637" t="s">
        <v>509</v>
      </c>
      <c r="S637" t="s">
        <v>1904</v>
      </c>
      <c r="T637" s="22">
        <f t="shared" si="30"/>
        <v>150</v>
      </c>
      <c r="U637">
        <v>150000</v>
      </c>
      <c r="V637">
        <v>150000</v>
      </c>
      <c r="W637">
        <v>50</v>
      </c>
      <c r="X637" t="s">
        <v>1913</v>
      </c>
      <c r="Y637" t="s">
        <v>2073</v>
      </c>
      <c r="Z637" t="s">
        <v>2073</v>
      </c>
      <c r="AA637" t="s">
        <v>2265</v>
      </c>
      <c r="AB637" s="17" t="s">
        <v>2360</v>
      </c>
      <c r="AC637" t="s">
        <v>2382</v>
      </c>
      <c r="AD637" s="20" t="s">
        <v>2978</v>
      </c>
      <c r="AE637" t="s">
        <v>2452</v>
      </c>
      <c r="AF637">
        <v>3</v>
      </c>
      <c r="AG637">
        <v>1</v>
      </c>
      <c r="AH637" t="s">
        <v>2960</v>
      </c>
      <c r="AI637" t="s">
        <v>2966</v>
      </c>
      <c r="AJ637" t="s">
        <v>2968</v>
      </c>
      <c r="AK637" t="s">
        <v>2970</v>
      </c>
    </row>
    <row r="638" spans="1:37">
      <c r="A638">
        <v>483</v>
      </c>
      <c r="B638" s="17" t="str">
        <f t="shared" si="28"/>
        <v>Tần giao__198,3</v>
      </c>
      <c r="C638" s="17" t="str">
        <f t="shared" si="29"/>
        <v>Tần giao_198,3</v>
      </c>
      <c r="D638" t="s">
        <v>30</v>
      </c>
      <c r="E638" t="s">
        <v>30</v>
      </c>
      <c r="F638" t="s">
        <v>435</v>
      </c>
      <c r="G638" t="s">
        <v>435</v>
      </c>
      <c r="H638" t="s">
        <v>560</v>
      </c>
      <c r="I638" t="s">
        <v>560</v>
      </c>
      <c r="J638" t="s">
        <v>575</v>
      </c>
      <c r="K638" t="s">
        <v>575</v>
      </c>
      <c r="N638" s="17" t="s">
        <v>435</v>
      </c>
      <c r="O638" t="s">
        <v>435</v>
      </c>
      <c r="S638" t="s">
        <v>1904</v>
      </c>
      <c r="T638" s="22">
        <f t="shared" si="30"/>
        <v>198.3</v>
      </c>
      <c r="U638">
        <v>198300</v>
      </c>
      <c r="V638">
        <v>198300</v>
      </c>
      <c r="W638">
        <v>150</v>
      </c>
      <c r="X638" t="s">
        <v>1913</v>
      </c>
      <c r="Y638" t="s">
        <v>2073</v>
      </c>
      <c r="Z638" t="s">
        <v>2073</v>
      </c>
      <c r="AA638" t="s">
        <v>2281</v>
      </c>
      <c r="AB638" s="17" t="s">
        <v>2360</v>
      </c>
      <c r="AC638" t="s">
        <v>2382</v>
      </c>
      <c r="AD638" s="20" t="s">
        <v>2978</v>
      </c>
      <c r="AE638" t="s">
        <v>2427</v>
      </c>
      <c r="AF638">
        <v>3</v>
      </c>
      <c r="AG638">
        <v>1</v>
      </c>
      <c r="AH638" t="s">
        <v>2960</v>
      </c>
      <c r="AI638" t="s">
        <v>2966</v>
      </c>
      <c r="AJ638" t="s">
        <v>2968</v>
      </c>
      <c r="AK638" t="s">
        <v>2970</v>
      </c>
    </row>
    <row r="639" spans="1:37">
      <c r="A639">
        <v>484</v>
      </c>
      <c r="B639" s="17" t="str">
        <f t="shared" si="28"/>
        <v>Quế chi__24</v>
      </c>
      <c r="C639" s="17" t="str">
        <f t="shared" si="29"/>
        <v>Quế chi_24</v>
      </c>
      <c r="D639" t="s">
        <v>26</v>
      </c>
      <c r="E639" t="s">
        <v>26</v>
      </c>
      <c r="F639" t="s">
        <v>430</v>
      </c>
      <c r="G639" t="s">
        <v>430</v>
      </c>
      <c r="H639" t="s">
        <v>560</v>
      </c>
      <c r="I639" t="s">
        <v>560</v>
      </c>
      <c r="J639" t="s">
        <v>575</v>
      </c>
      <c r="K639" t="s">
        <v>575</v>
      </c>
      <c r="N639" s="17" t="s">
        <v>430</v>
      </c>
      <c r="O639" t="s">
        <v>430</v>
      </c>
      <c r="S639" t="s">
        <v>1904</v>
      </c>
      <c r="T639" s="22">
        <f t="shared" si="30"/>
        <v>24</v>
      </c>
      <c r="U639">
        <v>24000</v>
      </c>
      <c r="V639">
        <v>24000</v>
      </c>
      <c r="W639">
        <v>220</v>
      </c>
      <c r="X639" t="s">
        <v>1913</v>
      </c>
      <c r="Y639" t="s">
        <v>2072</v>
      </c>
      <c r="Z639" t="s">
        <v>2072</v>
      </c>
      <c r="AA639" t="s">
        <v>2212</v>
      </c>
      <c r="AB639" s="17" t="s">
        <v>2357</v>
      </c>
      <c r="AC639" t="s">
        <v>2385</v>
      </c>
      <c r="AD639" s="20" t="s">
        <v>2987</v>
      </c>
      <c r="AE639" t="s">
        <v>2423</v>
      </c>
      <c r="AF639">
        <v>3</v>
      </c>
      <c r="AG639">
        <v>1</v>
      </c>
      <c r="AH639" t="s">
        <v>2960</v>
      </c>
      <c r="AI639" t="s">
        <v>2966</v>
      </c>
      <c r="AJ639" t="s">
        <v>2968</v>
      </c>
      <c r="AK639" t="s">
        <v>2970</v>
      </c>
    </row>
    <row r="640" spans="1:37">
      <c r="A640">
        <v>485</v>
      </c>
      <c r="B640" s="17" t="str">
        <f t="shared" si="28"/>
        <v>Phòng phong__205</v>
      </c>
      <c r="C640" s="17" t="str">
        <f t="shared" si="29"/>
        <v>Phòng phong_205</v>
      </c>
      <c r="D640" t="s">
        <v>25</v>
      </c>
      <c r="E640" t="s">
        <v>25</v>
      </c>
      <c r="F640" t="s">
        <v>428</v>
      </c>
      <c r="G640" t="s">
        <v>428</v>
      </c>
      <c r="H640" t="s">
        <v>560</v>
      </c>
      <c r="I640" t="s">
        <v>560</v>
      </c>
      <c r="J640" t="s">
        <v>575</v>
      </c>
      <c r="K640" t="s">
        <v>575</v>
      </c>
      <c r="N640" s="17" t="s">
        <v>428</v>
      </c>
      <c r="O640" t="s">
        <v>428</v>
      </c>
      <c r="S640" t="s">
        <v>1904</v>
      </c>
      <c r="T640" s="22">
        <f t="shared" si="30"/>
        <v>205</v>
      </c>
      <c r="U640">
        <v>205000</v>
      </c>
      <c r="V640">
        <v>205000</v>
      </c>
      <c r="W640">
        <v>200</v>
      </c>
      <c r="X640" t="s">
        <v>1913</v>
      </c>
      <c r="Y640" t="s">
        <v>2072</v>
      </c>
      <c r="Z640" t="s">
        <v>2072</v>
      </c>
      <c r="AA640" t="s">
        <v>2268</v>
      </c>
      <c r="AB640" s="17" t="s">
        <v>2357</v>
      </c>
      <c r="AC640" t="s">
        <v>2385</v>
      </c>
      <c r="AD640" s="20" t="s">
        <v>2987</v>
      </c>
      <c r="AE640" t="s">
        <v>2422</v>
      </c>
      <c r="AF640">
        <v>3</v>
      </c>
      <c r="AG640">
        <v>1</v>
      </c>
      <c r="AH640" t="s">
        <v>2960</v>
      </c>
      <c r="AI640" t="s">
        <v>2966</v>
      </c>
      <c r="AJ640" t="s">
        <v>2968</v>
      </c>
      <c r="AK640" t="s">
        <v>2970</v>
      </c>
    </row>
    <row r="641" spans="1:37">
      <c r="A641">
        <v>486</v>
      </c>
      <c r="B641" s="17" t="str">
        <f t="shared" si="28"/>
        <v>Đan sâm__105</v>
      </c>
      <c r="C641" s="17" t="str">
        <f t="shared" si="29"/>
        <v>Đan sâm_105</v>
      </c>
      <c r="D641" t="s">
        <v>11</v>
      </c>
      <c r="E641" t="s">
        <v>11</v>
      </c>
      <c r="F641" t="s">
        <v>404</v>
      </c>
      <c r="G641" t="s">
        <v>404</v>
      </c>
      <c r="H641" t="s">
        <v>560</v>
      </c>
      <c r="I641" t="s">
        <v>560</v>
      </c>
      <c r="J641" t="s">
        <v>575</v>
      </c>
      <c r="K641" t="s">
        <v>575</v>
      </c>
      <c r="N641" s="17" t="s">
        <v>404</v>
      </c>
      <c r="O641" t="s">
        <v>404</v>
      </c>
      <c r="S641" t="s">
        <v>1904</v>
      </c>
      <c r="T641" s="22">
        <f t="shared" si="30"/>
        <v>105</v>
      </c>
      <c r="U641">
        <v>105000</v>
      </c>
      <c r="V641">
        <v>105000</v>
      </c>
      <c r="W641">
        <v>200</v>
      </c>
      <c r="X641" t="s">
        <v>1913</v>
      </c>
      <c r="Y641" t="s">
        <v>2072</v>
      </c>
      <c r="Z641" t="s">
        <v>2072</v>
      </c>
      <c r="AA641" t="s">
        <v>2268</v>
      </c>
      <c r="AB641" s="17" t="s">
        <v>2357</v>
      </c>
      <c r="AC641" t="s">
        <v>2385</v>
      </c>
      <c r="AD641" s="20" t="s">
        <v>2987</v>
      </c>
      <c r="AE641" t="s">
        <v>2408</v>
      </c>
      <c r="AF641">
        <v>3</v>
      </c>
      <c r="AG641">
        <v>1</v>
      </c>
      <c r="AH641" t="s">
        <v>2960</v>
      </c>
      <c r="AI641" t="s">
        <v>2966</v>
      </c>
      <c r="AJ641" t="s">
        <v>2968</v>
      </c>
      <c r="AK641" t="s">
        <v>2970</v>
      </c>
    </row>
    <row r="642" spans="1:37">
      <c r="A642">
        <v>487</v>
      </c>
      <c r="B642" s="17" t="str">
        <f t="shared" si="28"/>
        <v>Tần giao__140</v>
      </c>
      <c r="C642" s="17" t="str">
        <f t="shared" si="29"/>
        <v>Tần giao_140</v>
      </c>
      <c r="D642" t="s">
        <v>30</v>
      </c>
      <c r="E642" t="s">
        <v>30</v>
      </c>
      <c r="F642" t="s">
        <v>435</v>
      </c>
      <c r="G642" t="s">
        <v>435</v>
      </c>
      <c r="H642" t="s">
        <v>560</v>
      </c>
      <c r="I642" t="s">
        <v>560</v>
      </c>
      <c r="J642" t="s">
        <v>575</v>
      </c>
      <c r="K642" t="s">
        <v>575</v>
      </c>
      <c r="N642" s="17" t="s">
        <v>435</v>
      </c>
      <c r="O642" t="s">
        <v>435</v>
      </c>
      <c r="S642" t="s">
        <v>1904</v>
      </c>
      <c r="T642" s="22">
        <f t="shared" si="30"/>
        <v>140</v>
      </c>
      <c r="U642">
        <v>140000</v>
      </c>
      <c r="V642">
        <v>140000</v>
      </c>
      <c r="W642">
        <v>250</v>
      </c>
      <c r="X642" t="s">
        <v>1913</v>
      </c>
      <c r="Y642" t="s">
        <v>2072</v>
      </c>
      <c r="Z642" t="s">
        <v>2072</v>
      </c>
      <c r="AA642" t="s">
        <v>2268</v>
      </c>
      <c r="AB642" s="17" t="s">
        <v>2357</v>
      </c>
      <c r="AC642" t="s">
        <v>2385</v>
      </c>
      <c r="AD642" s="20" t="s">
        <v>2987</v>
      </c>
      <c r="AE642" t="s">
        <v>2427</v>
      </c>
      <c r="AF642">
        <v>3</v>
      </c>
      <c r="AG642">
        <v>1</v>
      </c>
      <c r="AH642" t="s">
        <v>2960</v>
      </c>
      <c r="AI642" t="s">
        <v>2966</v>
      </c>
      <c r="AJ642" t="s">
        <v>2968</v>
      </c>
      <c r="AK642" t="s">
        <v>2970</v>
      </c>
    </row>
    <row r="643" spans="1:37">
      <c r="A643">
        <v>488</v>
      </c>
      <c r="B643" s="17" t="str">
        <f t="shared" ref="B643:B699" si="31">N643&amp;"_"&amp;P643&amp;"_"&amp;ROUND(T643,2)</f>
        <v>Tang ký sinh__28</v>
      </c>
      <c r="C643" s="17" t="str">
        <f t="shared" ref="C643:C699" si="32">N643&amp;"_"&amp;ROUND(T643,2)</f>
        <v>Tang ký sinh_28</v>
      </c>
      <c r="D643" t="s">
        <v>31</v>
      </c>
      <c r="E643" t="s">
        <v>31</v>
      </c>
      <c r="F643" t="s">
        <v>510</v>
      </c>
      <c r="G643" t="s">
        <v>510</v>
      </c>
      <c r="H643" t="s">
        <v>560</v>
      </c>
      <c r="I643" t="s">
        <v>560</v>
      </c>
      <c r="J643" t="s">
        <v>575</v>
      </c>
      <c r="K643" t="s">
        <v>575</v>
      </c>
      <c r="N643" s="17" t="s">
        <v>510</v>
      </c>
      <c r="O643" t="s">
        <v>510</v>
      </c>
      <c r="S643" t="s">
        <v>1905</v>
      </c>
      <c r="T643" s="22">
        <f t="shared" si="30"/>
        <v>28</v>
      </c>
      <c r="U643">
        <v>28000</v>
      </c>
      <c r="V643">
        <v>28000</v>
      </c>
      <c r="W643">
        <v>230</v>
      </c>
      <c r="X643" t="s">
        <v>1913</v>
      </c>
      <c r="Y643" t="s">
        <v>2072</v>
      </c>
      <c r="Z643" t="s">
        <v>2072</v>
      </c>
      <c r="AA643" t="s">
        <v>2268</v>
      </c>
      <c r="AB643" s="17" t="s">
        <v>2357</v>
      </c>
      <c r="AC643" t="s">
        <v>2385</v>
      </c>
      <c r="AD643" s="20" t="s">
        <v>2987</v>
      </c>
      <c r="AE643" t="s">
        <v>2428</v>
      </c>
      <c r="AF643">
        <v>3</v>
      </c>
      <c r="AG643">
        <v>1</v>
      </c>
      <c r="AH643" t="s">
        <v>2960</v>
      </c>
      <c r="AI643" t="s">
        <v>2966</v>
      </c>
      <c r="AJ643" t="s">
        <v>2968</v>
      </c>
      <c r="AK643" t="s">
        <v>2970</v>
      </c>
    </row>
    <row r="644" spans="1:37">
      <c r="A644">
        <v>489</v>
      </c>
      <c r="B644" s="17" t="str">
        <f t="shared" si="31"/>
        <v>Dâm dương hoắc__145</v>
      </c>
      <c r="C644" s="17" t="str">
        <f t="shared" si="32"/>
        <v>Dâm dương hoắc_145</v>
      </c>
      <c r="D644" t="s">
        <v>10</v>
      </c>
      <c r="E644" t="s">
        <v>10</v>
      </c>
      <c r="F644" t="s">
        <v>499</v>
      </c>
      <c r="G644" t="s">
        <v>499</v>
      </c>
      <c r="H644" t="s">
        <v>560</v>
      </c>
      <c r="I644" t="s">
        <v>560</v>
      </c>
      <c r="J644" t="s">
        <v>575</v>
      </c>
      <c r="K644" t="s">
        <v>575</v>
      </c>
      <c r="N644" s="17" t="s">
        <v>499</v>
      </c>
      <c r="O644" t="s">
        <v>499</v>
      </c>
      <c r="S644" t="s">
        <v>1904</v>
      </c>
      <c r="T644" s="22">
        <f t="shared" si="30"/>
        <v>145</v>
      </c>
      <c r="U644">
        <v>145000</v>
      </c>
      <c r="V644">
        <v>145000</v>
      </c>
      <c r="W644">
        <v>50</v>
      </c>
      <c r="X644" t="s">
        <v>1913</v>
      </c>
      <c r="Y644" t="s">
        <v>2072</v>
      </c>
      <c r="Z644" t="s">
        <v>2072</v>
      </c>
      <c r="AA644" t="s">
        <v>2268</v>
      </c>
      <c r="AB644" s="17" t="s">
        <v>2357</v>
      </c>
      <c r="AC644" t="s">
        <v>2385</v>
      </c>
      <c r="AD644" s="20" t="s">
        <v>2987</v>
      </c>
      <c r="AE644" t="s">
        <v>2764</v>
      </c>
      <c r="AF644">
        <v>3</v>
      </c>
      <c r="AG644">
        <v>1</v>
      </c>
      <c r="AH644" t="s">
        <v>2960</v>
      </c>
      <c r="AI644" t="s">
        <v>2966</v>
      </c>
      <c r="AJ644" t="s">
        <v>2968</v>
      </c>
      <c r="AK644" t="s">
        <v>2970</v>
      </c>
    </row>
    <row r="645" spans="1:37">
      <c r="A645">
        <v>490</v>
      </c>
      <c r="B645" s="17" t="str">
        <f t="shared" si="31"/>
        <v>Đẳng sâm__115</v>
      </c>
      <c r="C645" s="17" t="str">
        <f t="shared" si="32"/>
        <v>Đẳng sâm_115</v>
      </c>
      <c r="D645" t="s">
        <v>204</v>
      </c>
      <c r="E645" t="s">
        <v>204</v>
      </c>
      <c r="F645" t="s">
        <v>450</v>
      </c>
      <c r="G645" t="s">
        <v>450</v>
      </c>
      <c r="H645" t="s">
        <v>560</v>
      </c>
      <c r="I645" t="s">
        <v>560</v>
      </c>
      <c r="J645" t="s">
        <v>575</v>
      </c>
      <c r="K645" t="s">
        <v>575</v>
      </c>
      <c r="N645" s="17" t="s">
        <v>450</v>
      </c>
      <c r="O645" t="s">
        <v>450</v>
      </c>
      <c r="S645" t="s">
        <v>1904</v>
      </c>
      <c r="T645" s="22">
        <f t="shared" si="30"/>
        <v>115</v>
      </c>
      <c r="U645">
        <v>115000</v>
      </c>
      <c r="V645">
        <v>115000</v>
      </c>
      <c r="W645">
        <v>250</v>
      </c>
      <c r="X645" t="s">
        <v>1913</v>
      </c>
      <c r="Y645" t="s">
        <v>2072</v>
      </c>
      <c r="Z645" t="s">
        <v>2072</v>
      </c>
      <c r="AA645" t="s">
        <v>2268</v>
      </c>
      <c r="AB645" s="17" t="s">
        <v>2357</v>
      </c>
      <c r="AC645" t="s">
        <v>2385</v>
      </c>
      <c r="AD645" s="20" t="s">
        <v>2987</v>
      </c>
      <c r="AE645" t="s">
        <v>2765</v>
      </c>
      <c r="AF645">
        <v>3</v>
      </c>
      <c r="AG645">
        <v>1</v>
      </c>
      <c r="AH645" t="s">
        <v>2960</v>
      </c>
      <c r="AI645" t="s">
        <v>2966</v>
      </c>
      <c r="AJ645" t="s">
        <v>2968</v>
      </c>
      <c r="AK645" t="s">
        <v>2970</v>
      </c>
    </row>
    <row r="646" spans="1:37">
      <c r="A646">
        <v>491</v>
      </c>
      <c r="B646" s="17" t="str">
        <f t="shared" si="31"/>
        <v>Ngưu tất__70</v>
      </c>
      <c r="C646" s="17" t="str">
        <f t="shared" si="32"/>
        <v>Ngưu tất_70</v>
      </c>
      <c r="D646" t="s">
        <v>51</v>
      </c>
      <c r="E646" t="s">
        <v>51</v>
      </c>
      <c r="F646" t="s">
        <v>423</v>
      </c>
      <c r="G646" t="s">
        <v>423</v>
      </c>
      <c r="H646" t="s">
        <v>560</v>
      </c>
      <c r="I646" t="s">
        <v>560</v>
      </c>
      <c r="J646" t="s">
        <v>575</v>
      </c>
      <c r="K646" t="s">
        <v>575</v>
      </c>
      <c r="N646" s="17" t="s">
        <v>423</v>
      </c>
      <c r="O646" t="s">
        <v>423</v>
      </c>
      <c r="S646" t="s">
        <v>1904</v>
      </c>
      <c r="T646" s="22">
        <f t="shared" si="30"/>
        <v>70</v>
      </c>
      <c r="U646">
        <v>70000</v>
      </c>
      <c r="V646">
        <v>70000</v>
      </c>
      <c r="W646">
        <v>250</v>
      </c>
      <c r="X646" t="s">
        <v>1913</v>
      </c>
      <c r="Y646" t="s">
        <v>2072</v>
      </c>
      <c r="Z646" t="s">
        <v>2072</v>
      </c>
      <c r="AA646" t="s">
        <v>2268</v>
      </c>
      <c r="AB646" s="17" t="s">
        <v>2357</v>
      </c>
      <c r="AC646" t="s">
        <v>2385</v>
      </c>
      <c r="AD646" s="20" t="s">
        <v>2987</v>
      </c>
      <c r="AE646" t="s">
        <v>2448</v>
      </c>
      <c r="AF646">
        <v>3</v>
      </c>
      <c r="AG646">
        <v>1</v>
      </c>
      <c r="AH646" t="s">
        <v>2960</v>
      </c>
      <c r="AI646" t="s">
        <v>2966</v>
      </c>
      <c r="AJ646" t="s">
        <v>2968</v>
      </c>
      <c r="AK646" t="s">
        <v>2970</v>
      </c>
    </row>
    <row r="647" spans="1:37">
      <c r="A647">
        <v>492</v>
      </c>
      <c r="B647" s="17" t="str">
        <f t="shared" si="31"/>
        <v>Long nhãn__120</v>
      </c>
      <c r="C647" s="17" t="str">
        <f t="shared" si="32"/>
        <v>Long nhãn_120</v>
      </c>
      <c r="D647" t="s">
        <v>21</v>
      </c>
      <c r="E647" t="s">
        <v>21</v>
      </c>
      <c r="F647" t="s">
        <v>421</v>
      </c>
      <c r="G647" t="s">
        <v>421</v>
      </c>
      <c r="H647" t="s">
        <v>560</v>
      </c>
      <c r="I647" t="s">
        <v>560</v>
      </c>
      <c r="J647" t="s">
        <v>575</v>
      </c>
      <c r="K647" t="s">
        <v>575</v>
      </c>
      <c r="N647" s="17" t="s">
        <v>421</v>
      </c>
      <c r="O647" t="s">
        <v>421</v>
      </c>
      <c r="S647" t="s">
        <v>1904</v>
      </c>
      <c r="T647" s="22">
        <f t="shared" si="30"/>
        <v>120</v>
      </c>
      <c r="U647">
        <v>120000</v>
      </c>
      <c r="V647">
        <v>120000</v>
      </c>
      <c r="W647">
        <v>50</v>
      </c>
      <c r="X647" t="s">
        <v>1913</v>
      </c>
      <c r="Y647" t="s">
        <v>2073</v>
      </c>
      <c r="Z647" t="s">
        <v>2073</v>
      </c>
      <c r="AA647" t="s">
        <v>2265</v>
      </c>
      <c r="AB647" s="17" t="s">
        <v>2360</v>
      </c>
      <c r="AC647" t="s">
        <v>2382</v>
      </c>
      <c r="AD647" s="20" t="s">
        <v>2978</v>
      </c>
      <c r="AE647" t="s">
        <v>2418</v>
      </c>
      <c r="AF647">
        <v>3</v>
      </c>
      <c r="AG647">
        <v>1</v>
      </c>
      <c r="AH647" t="s">
        <v>2960</v>
      </c>
      <c r="AI647" t="s">
        <v>2966</v>
      </c>
      <c r="AJ647" t="s">
        <v>2968</v>
      </c>
      <c r="AK647" t="s">
        <v>2970</v>
      </c>
    </row>
    <row r="648" spans="1:37">
      <c r="A648">
        <v>493</v>
      </c>
      <c r="B648" s="17" t="str">
        <f t="shared" si="31"/>
        <v>Thiên niên kiện__50</v>
      </c>
      <c r="C648" s="17" t="str">
        <f t="shared" si="32"/>
        <v>Thiên niên kiện_50</v>
      </c>
      <c r="D648" t="s">
        <v>56</v>
      </c>
      <c r="E648" t="s">
        <v>56</v>
      </c>
      <c r="F648" t="s">
        <v>437</v>
      </c>
      <c r="G648" t="s">
        <v>437</v>
      </c>
      <c r="H648" t="s">
        <v>560</v>
      </c>
      <c r="I648" t="s">
        <v>560</v>
      </c>
      <c r="J648" t="s">
        <v>575</v>
      </c>
      <c r="K648" t="s">
        <v>575</v>
      </c>
      <c r="N648" s="17" t="s">
        <v>437</v>
      </c>
      <c r="O648" t="s">
        <v>437</v>
      </c>
      <c r="S648" t="s">
        <v>1904</v>
      </c>
      <c r="T648" s="22">
        <f t="shared" si="30"/>
        <v>50</v>
      </c>
      <c r="U648">
        <v>50000</v>
      </c>
      <c r="V648">
        <v>50000</v>
      </c>
      <c r="W648">
        <v>100</v>
      </c>
      <c r="X648" t="s">
        <v>1913</v>
      </c>
      <c r="Y648" t="s">
        <v>2073</v>
      </c>
      <c r="Z648" t="s">
        <v>2073</v>
      </c>
      <c r="AA648" t="s">
        <v>2265</v>
      </c>
      <c r="AB648" s="17" t="s">
        <v>2360</v>
      </c>
      <c r="AC648" t="s">
        <v>2382</v>
      </c>
      <c r="AD648" s="20" t="s">
        <v>2978</v>
      </c>
      <c r="AE648" t="s">
        <v>2453</v>
      </c>
      <c r="AF648">
        <v>3</v>
      </c>
      <c r="AG648">
        <v>1</v>
      </c>
      <c r="AH648" t="s">
        <v>2960</v>
      </c>
      <c r="AI648" t="s">
        <v>2966</v>
      </c>
      <c r="AJ648" t="s">
        <v>2968</v>
      </c>
      <c r="AK648" t="s">
        <v>2970</v>
      </c>
    </row>
    <row r="649" spans="1:37">
      <c r="A649">
        <v>494</v>
      </c>
      <c r="B649" s="17" t="str">
        <f t="shared" si="31"/>
        <v>Sài hồ__230</v>
      </c>
      <c r="C649" s="17" t="str">
        <f t="shared" si="32"/>
        <v>Sài hồ_230</v>
      </c>
      <c r="D649" t="s">
        <v>28</v>
      </c>
      <c r="E649" t="s">
        <v>28</v>
      </c>
      <c r="F649" t="s">
        <v>432</v>
      </c>
      <c r="G649" t="s">
        <v>432</v>
      </c>
      <c r="H649" t="s">
        <v>560</v>
      </c>
      <c r="I649" t="s">
        <v>560</v>
      </c>
      <c r="J649" t="s">
        <v>575</v>
      </c>
      <c r="K649" t="s">
        <v>575</v>
      </c>
      <c r="N649" s="17" t="s">
        <v>432</v>
      </c>
      <c r="O649" t="s">
        <v>432</v>
      </c>
      <c r="S649" t="s">
        <v>1904</v>
      </c>
      <c r="T649" s="22">
        <f t="shared" si="30"/>
        <v>230</v>
      </c>
      <c r="U649">
        <v>230000</v>
      </c>
      <c r="V649">
        <v>230000</v>
      </c>
      <c r="W649">
        <v>50</v>
      </c>
      <c r="X649" t="s">
        <v>1913</v>
      </c>
      <c r="Y649" t="s">
        <v>2072</v>
      </c>
      <c r="Z649" t="s">
        <v>2072</v>
      </c>
      <c r="AA649" t="s">
        <v>2268</v>
      </c>
      <c r="AB649" s="17" t="s">
        <v>2357</v>
      </c>
      <c r="AC649" t="s">
        <v>2385</v>
      </c>
      <c r="AD649" s="20" t="s">
        <v>2987</v>
      </c>
      <c r="AE649" t="s">
        <v>2425</v>
      </c>
      <c r="AF649">
        <v>3</v>
      </c>
      <c r="AG649">
        <v>1</v>
      </c>
      <c r="AH649" t="s">
        <v>2960</v>
      </c>
      <c r="AI649" t="s">
        <v>2966</v>
      </c>
      <c r="AJ649" t="s">
        <v>2968</v>
      </c>
      <c r="AK649" t="s">
        <v>2970</v>
      </c>
    </row>
    <row r="650" spans="1:37">
      <c r="A650">
        <v>495</v>
      </c>
      <c r="B650" s="17" t="str">
        <f t="shared" si="31"/>
        <v>Sa sâm__140</v>
      </c>
      <c r="C650" s="17" t="str">
        <f t="shared" si="32"/>
        <v>Sa sâm_140</v>
      </c>
      <c r="D650" t="s">
        <v>27</v>
      </c>
      <c r="E650" t="s">
        <v>27</v>
      </c>
      <c r="F650" t="s">
        <v>429</v>
      </c>
      <c r="G650" t="s">
        <v>429</v>
      </c>
      <c r="H650" t="s">
        <v>560</v>
      </c>
      <c r="I650" t="s">
        <v>560</v>
      </c>
      <c r="J650" t="s">
        <v>575</v>
      </c>
      <c r="K650" t="s">
        <v>575</v>
      </c>
      <c r="N650" s="17" t="s">
        <v>429</v>
      </c>
      <c r="O650" t="s">
        <v>429</v>
      </c>
      <c r="S650" t="s">
        <v>1904</v>
      </c>
      <c r="T650" s="22">
        <f t="shared" si="30"/>
        <v>140</v>
      </c>
      <c r="U650">
        <v>140000</v>
      </c>
      <c r="V650">
        <v>140000</v>
      </c>
      <c r="W650">
        <v>100</v>
      </c>
      <c r="X650" t="s">
        <v>1913</v>
      </c>
      <c r="Y650" t="s">
        <v>2072</v>
      </c>
      <c r="Z650" t="s">
        <v>2072</v>
      </c>
      <c r="AA650" t="s">
        <v>2268</v>
      </c>
      <c r="AB650" s="17" t="s">
        <v>2357</v>
      </c>
      <c r="AC650" t="s">
        <v>2385</v>
      </c>
      <c r="AD650" s="20" t="s">
        <v>2987</v>
      </c>
      <c r="AE650" t="s">
        <v>2424</v>
      </c>
      <c r="AF650">
        <v>3</v>
      </c>
      <c r="AG650">
        <v>1</v>
      </c>
      <c r="AH650" t="s">
        <v>2960</v>
      </c>
      <c r="AI650" t="s">
        <v>2966</v>
      </c>
      <c r="AJ650" t="s">
        <v>2968</v>
      </c>
      <c r="AK650" t="s">
        <v>2970</v>
      </c>
    </row>
    <row r="651" spans="1:37">
      <c r="A651">
        <v>496</v>
      </c>
      <c r="B651" s="17" t="str">
        <f t="shared" si="31"/>
        <v>Sơn tra__40</v>
      </c>
      <c r="C651" s="17" t="str">
        <f t="shared" si="32"/>
        <v>Sơn tra_40</v>
      </c>
      <c r="D651" t="s">
        <v>53</v>
      </c>
      <c r="E651" t="s">
        <v>53</v>
      </c>
      <c r="F651" t="s">
        <v>434</v>
      </c>
      <c r="G651" t="s">
        <v>434</v>
      </c>
      <c r="H651" t="s">
        <v>560</v>
      </c>
      <c r="I651" t="s">
        <v>560</v>
      </c>
      <c r="J651" t="s">
        <v>575</v>
      </c>
      <c r="K651" t="s">
        <v>575</v>
      </c>
      <c r="N651" s="17" t="s">
        <v>434</v>
      </c>
      <c r="O651" t="s">
        <v>434</v>
      </c>
      <c r="S651" t="s">
        <v>1904</v>
      </c>
      <c r="T651" s="22">
        <f t="shared" si="30"/>
        <v>40</v>
      </c>
      <c r="U651">
        <v>40000</v>
      </c>
      <c r="V651">
        <v>40000</v>
      </c>
      <c r="W651">
        <v>10</v>
      </c>
      <c r="X651" t="s">
        <v>1913</v>
      </c>
      <c r="Y651" t="s">
        <v>2073</v>
      </c>
      <c r="Z651" t="s">
        <v>2073</v>
      </c>
      <c r="AA651" t="s">
        <v>2265</v>
      </c>
      <c r="AB651" s="17" t="s">
        <v>2360</v>
      </c>
      <c r="AC651" t="s">
        <v>2382</v>
      </c>
      <c r="AD651" s="20" t="s">
        <v>2978</v>
      </c>
      <c r="AE651" t="s">
        <v>2450</v>
      </c>
      <c r="AF651">
        <v>3</v>
      </c>
      <c r="AG651">
        <v>1</v>
      </c>
      <c r="AH651" t="s">
        <v>2960</v>
      </c>
      <c r="AI651" t="s">
        <v>2966</v>
      </c>
      <c r="AJ651" t="s">
        <v>2968</v>
      </c>
      <c r="AK651" t="s">
        <v>2970</v>
      </c>
    </row>
    <row r="652" spans="1:37">
      <c r="A652">
        <v>497</v>
      </c>
      <c r="B652" s="17" t="str">
        <f t="shared" si="31"/>
        <v>Thục địa_VD- 23621-15_131,5</v>
      </c>
      <c r="C652" s="17" t="str">
        <f t="shared" si="32"/>
        <v>Thục địa_131,5</v>
      </c>
      <c r="D652" t="s">
        <v>34</v>
      </c>
      <c r="E652" t="s">
        <v>34</v>
      </c>
      <c r="F652" t="s">
        <v>511</v>
      </c>
      <c r="G652" t="s">
        <v>511</v>
      </c>
      <c r="H652" t="s">
        <v>560</v>
      </c>
      <c r="I652" t="s">
        <v>560</v>
      </c>
      <c r="J652" t="s">
        <v>575</v>
      </c>
      <c r="K652" t="s">
        <v>575</v>
      </c>
      <c r="N652" s="17" t="s">
        <v>511</v>
      </c>
      <c r="O652" t="s">
        <v>511</v>
      </c>
      <c r="P652" s="17" t="s">
        <v>1407</v>
      </c>
      <c r="Q652" t="s">
        <v>1407</v>
      </c>
      <c r="S652" t="s">
        <v>1904</v>
      </c>
      <c r="T652" s="22">
        <f t="shared" si="30"/>
        <v>131.5</v>
      </c>
      <c r="U652">
        <v>131500</v>
      </c>
      <c r="V652">
        <v>131500</v>
      </c>
      <c r="W652">
        <v>90</v>
      </c>
      <c r="X652" t="s">
        <v>1913</v>
      </c>
      <c r="Y652" t="s">
        <v>2073</v>
      </c>
      <c r="Z652" t="s">
        <v>2073</v>
      </c>
      <c r="AA652" t="s">
        <v>2264</v>
      </c>
      <c r="AB652" s="17" t="s">
        <v>2358</v>
      </c>
      <c r="AC652" t="s">
        <v>2384</v>
      </c>
      <c r="AD652" s="20" t="s">
        <v>2998</v>
      </c>
      <c r="AE652" t="s">
        <v>2766</v>
      </c>
      <c r="AF652">
        <v>3</v>
      </c>
      <c r="AG652">
        <v>1</v>
      </c>
      <c r="AH652" t="s">
        <v>2960</v>
      </c>
      <c r="AI652" t="s">
        <v>2966</v>
      </c>
      <c r="AJ652" t="s">
        <v>2968</v>
      </c>
      <c r="AK652" t="s">
        <v>2970</v>
      </c>
    </row>
    <row r="653" spans="1:37">
      <c r="A653">
        <v>498</v>
      </c>
      <c r="B653" s="17" t="str">
        <f t="shared" si="31"/>
        <v>Tri mẫu__134,4</v>
      </c>
      <c r="C653" s="17" t="str">
        <f t="shared" si="32"/>
        <v>Tri mẫu_134,4</v>
      </c>
      <c r="D653" t="s">
        <v>59</v>
      </c>
      <c r="E653" t="s">
        <v>59</v>
      </c>
      <c r="F653" t="s">
        <v>512</v>
      </c>
      <c r="G653" t="s">
        <v>512</v>
      </c>
      <c r="H653" t="s">
        <v>560</v>
      </c>
      <c r="I653" t="s">
        <v>560</v>
      </c>
      <c r="J653" t="s">
        <v>575</v>
      </c>
      <c r="K653" t="s">
        <v>575</v>
      </c>
      <c r="N653" s="17" t="s">
        <v>512</v>
      </c>
      <c r="O653" t="s">
        <v>512</v>
      </c>
      <c r="S653" t="s">
        <v>1905</v>
      </c>
      <c r="T653" s="22">
        <f t="shared" si="30"/>
        <v>134.4</v>
      </c>
      <c r="U653">
        <v>134400</v>
      </c>
      <c r="V653">
        <v>134400</v>
      </c>
      <c r="W653">
        <v>100</v>
      </c>
      <c r="X653" t="s">
        <v>1913</v>
      </c>
      <c r="Y653" t="s">
        <v>2073</v>
      </c>
      <c r="Z653" t="s">
        <v>2073</v>
      </c>
      <c r="AA653" t="s">
        <v>2280</v>
      </c>
      <c r="AB653" s="17" t="s">
        <v>2360</v>
      </c>
      <c r="AC653" t="s">
        <v>2382</v>
      </c>
      <c r="AD653" s="20" t="s">
        <v>2978</v>
      </c>
      <c r="AE653" t="s">
        <v>2456</v>
      </c>
      <c r="AF653">
        <v>3</v>
      </c>
      <c r="AG653">
        <v>1</v>
      </c>
      <c r="AH653" t="s">
        <v>2960</v>
      </c>
      <c r="AI653" t="s">
        <v>2966</v>
      </c>
      <c r="AJ653" t="s">
        <v>2968</v>
      </c>
      <c r="AK653" t="s">
        <v>2970</v>
      </c>
    </row>
    <row r="654" spans="1:37">
      <c r="A654">
        <v>499</v>
      </c>
      <c r="B654" s="17" t="str">
        <f t="shared" si="31"/>
        <v>Tế tân__330</v>
      </c>
      <c r="C654" s="17" t="str">
        <f t="shared" si="32"/>
        <v>Tế tân_330</v>
      </c>
      <c r="D654" t="s">
        <v>54</v>
      </c>
      <c r="E654" t="s">
        <v>54</v>
      </c>
      <c r="F654" t="s">
        <v>433</v>
      </c>
      <c r="G654" t="s">
        <v>433</v>
      </c>
      <c r="H654" t="s">
        <v>560</v>
      </c>
      <c r="I654" t="s">
        <v>560</v>
      </c>
      <c r="J654" t="s">
        <v>575</v>
      </c>
      <c r="K654" t="s">
        <v>575</v>
      </c>
      <c r="N654" s="17" t="s">
        <v>433</v>
      </c>
      <c r="O654" t="s">
        <v>433</v>
      </c>
      <c r="S654" t="s">
        <v>1904</v>
      </c>
      <c r="T654" s="22">
        <f t="shared" si="30"/>
        <v>330</v>
      </c>
      <c r="U654">
        <v>330000</v>
      </c>
      <c r="V654">
        <v>330000</v>
      </c>
      <c r="W654">
        <v>50</v>
      </c>
      <c r="X654" t="s">
        <v>1913</v>
      </c>
      <c r="Y654" t="s">
        <v>2073</v>
      </c>
      <c r="Z654" t="s">
        <v>2073</v>
      </c>
      <c r="AA654" t="s">
        <v>2265</v>
      </c>
      <c r="AB654" s="17" t="s">
        <v>2360</v>
      </c>
      <c r="AC654" t="s">
        <v>2382</v>
      </c>
      <c r="AD654" s="20" t="s">
        <v>2978</v>
      </c>
      <c r="AE654" t="s">
        <v>2686</v>
      </c>
      <c r="AF654">
        <v>3</v>
      </c>
      <c r="AG654">
        <v>1</v>
      </c>
      <c r="AH654" t="s">
        <v>2960</v>
      </c>
      <c r="AI654" t="s">
        <v>2966</v>
      </c>
      <c r="AJ654" t="s">
        <v>2968</v>
      </c>
      <c r="AK654" t="s">
        <v>2970</v>
      </c>
    </row>
    <row r="655" spans="1:37">
      <c r="A655">
        <v>500</v>
      </c>
      <c r="B655" s="17" t="str">
        <f t="shared" si="31"/>
        <v>Hoàng bá__140</v>
      </c>
      <c r="C655" s="17" t="str">
        <f t="shared" si="32"/>
        <v>Hoàng bá_140</v>
      </c>
      <c r="D655" t="s">
        <v>49</v>
      </c>
      <c r="E655" t="s">
        <v>49</v>
      </c>
      <c r="F655" t="s">
        <v>412</v>
      </c>
      <c r="G655" t="s">
        <v>412</v>
      </c>
      <c r="H655" t="s">
        <v>560</v>
      </c>
      <c r="I655" t="s">
        <v>560</v>
      </c>
      <c r="J655" t="s">
        <v>575</v>
      </c>
      <c r="K655" t="s">
        <v>575</v>
      </c>
      <c r="N655" s="17" t="s">
        <v>412</v>
      </c>
      <c r="O655" t="s">
        <v>412</v>
      </c>
      <c r="S655" t="s">
        <v>1904</v>
      </c>
      <c r="T655" s="22">
        <f t="shared" si="30"/>
        <v>140</v>
      </c>
      <c r="U655">
        <v>140000</v>
      </c>
      <c r="V655">
        <v>140000</v>
      </c>
      <c r="W655">
        <v>50</v>
      </c>
      <c r="X655" t="s">
        <v>1913</v>
      </c>
      <c r="Y655" t="s">
        <v>2073</v>
      </c>
      <c r="Z655" t="s">
        <v>2073</v>
      </c>
      <c r="AA655" t="s">
        <v>2282</v>
      </c>
      <c r="AB655" s="17" t="s">
        <v>2360</v>
      </c>
      <c r="AC655" t="s">
        <v>2382</v>
      </c>
      <c r="AD655" s="20" t="s">
        <v>2978</v>
      </c>
      <c r="AE655" t="s">
        <v>2446</v>
      </c>
      <c r="AF655">
        <v>3</v>
      </c>
      <c r="AG655">
        <v>1</v>
      </c>
      <c r="AH655" t="s">
        <v>2960</v>
      </c>
      <c r="AI655" t="s">
        <v>2966</v>
      </c>
      <c r="AJ655" t="s">
        <v>2968</v>
      </c>
      <c r="AK655" t="s">
        <v>2970</v>
      </c>
    </row>
    <row r="656" spans="1:37" ht="30">
      <c r="A656">
        <v>503</v>
      </c>
      <c r="B656" s="17" t="str">
        <f t="shared" si="31"/>
        <v>Hoàng kỳ chích mật__104,8</v>
      </c>
      <c r="C656" s="17" t="str">
        <f t="shared" si="32"/>
        <v>Hoàng kỳ chích mật_104,8</v>
      </c>
      <c r="D656" t="s">
        <v>203</v>
      </c>
      <c r="E656" t="s">
        <v>203</v>
      </c>
      <c r="F656" t="s">
        <v>514</v>
      </c>
      <c r="G656" t="s">
        <v>514</v>
      </c>
      <c r="H656" t="s">
        <v>560</v>
      </c>
      <c r="I656" t="s">
        <v>560</v>
      </c>
      <c r="J656" t="s">
        <v>575</v>
      </c>
      <c r="K656" t="s">
        <v>575</v>
      </c>
      <c r="N656" s="17" t="s">
        <v>449</v>
      </c>
      <c r="O656" t="s">
        <v>449</v>
      </c>
      <c r="S656" t="s">
        <v>1904</v>
      </c>
      <c r="T656" s="22">
        <f t="shared" si="30"/>
        <v>104.8</v>
      </c>
      <c r="U656">
        <v>104800</v>
      </c>
      <c r="V656">
        <v>104800</v>
      </c>
      <c r="W656">
        <v>220</v>
      </c>
      <c r="X656" t="s">
        <v>1913</v>
      </c>
      <c r="Y656" t="s">
        <v>2073</v>
      </c>
      <c r="Z656" t="s">
        <v>2073</v>
      </c>
      <c r="AA656" t="s">
        <v>2212</v>
      </c>
      <c r="AB656" s="17" t="s">
        <v>2357</v>
      </c>
      <c r="AC656" t="s">
        <v>2385</v>
      </c>
      <c r="AD656" s="20" t="s">
        <v>2987</v>
      </c>
      <c r="AE656" t="s">
        <v>2703</v>
      </c>
      <c r="AF656">
        <v>3</v>
      </c>
      <c r="AG656">
        <v>2</v>
      </c>
      <c r="AI656" t="s">
        <v>2966</v>
      </c>
      <c r="AJ656" t="s">
        <v>2968</v>
      </c>
      <c r="AK656" t="s">
        <v>2970</v>
      </c>
    </row>
    <row r="657" spans="1:37">
      <c r="A657">
        <v>504</v>
      </c>
      <c r="B657" s="17" t="str">
        <f t="shared" si="31"/>
        <v>Hắc táo nhân__220</v>
      </c>
      <c r="C657" s="17" t="str">
        <f t="shared" si="32"/>
        <v>Hắc táo nhân_220</v>
      </c>
      <c r="D657" t="s">
        <v>223</v>
      </c>
      <c r="E657" t="s">
        <v>223</v>
      </c>
      <c r="F657" t="s">
        <v>515</v>
      </c>
      <c r="G657" t="s">
        <v>515</v>
      </c>
      <c r="H657" t="s">
        <v>560</v>
      </c>
      <c r="I657" t="s">
        <v>560</v>
      </c>
      <c r="J657" t="s">
        <v>575</v>
      </c>
      <c r="K657" t="s">
        <v>575</v>
      </c>
      <c r="N657" s="17" t="s">
        <v>990</v>
      </c>
      <c r="O657" t="s">
        <v>990</v>
      </c>
      <c r="S657" t="s">
        <v>1904</v>
      </c>
      <c r="T657" s="22">
        <f t="shared" si="30"/>
        <v>220</v>
      </c>
      <c r="U657">
        <v>220000</v>
      </c>
      <c r="V657">
        <v>220000</v>
      </c>
      <c r="W657">
        <v>200</v>
      </c>
      <c r="X657" t="s">
        <v>1913</v>
      </c>
      <c r="Y657" t="s">
        <v>2073</v>
      </c>
      <c r="Z657" t="s">
        <v>2073</v>
      </c>
      <c r="AA657" t="s">
        <v>2268</v>
      </c>
      <c r="AB657" s="17" t="s">
        <v>2357</v>
      </c>
      <c r="AC657" t="s">
        <v>2385</v>
      </c>
      <c r="AD657" s="20" t="s">
        <v>2987</v>
      </c>
      <c r="AE657" t="s">
        <v>2768</v>
      </c>
      <c r="AF657">
        <v>3</v>
      </c>
      <c r="AG657">
        <v>2</v>
      </c>
      <c r="AI657" t="s">
        <v>2966</v>
      </c>
      <c r="AJ657" t="s">
        <v>2968</v>
      </c>
      <c r="AK657" t="s">
        <v>2970</v>
      </c>
    </row>
    <row r="658" spans="1:37">
      <c r="A658">
        <v>505</v>
      </c>
      <c r="B658" s="17" t="str">
        <f t="shared" si="31"/>
        <v>Xích thược__410</v>
      </c>
      <c r="C658" s="17" t="str">
        <f t="shared" si="32"/>
        <v>Xích thược_410</v>
      </c>
      <c r="D658" t="s">
        <v>39</v>
      </c>
      <c r="E658" t="s">
        <v>39</v>
      </c>
      <c r="F658" t="s">
        <v>508</v>
      </c>
      <c r="G658" t="s">
        <v>508</v>
      </c>
      <c r="H658" t="s">
        <v>560</v>
      </c>
      <c r="I658" t="s">
        <v>560</v>
      </c>
      <c r="J658" t="s">
        <v>575</v>
      </c>
      <c r="K658" t="s">
        <v>575</v>
      </c>
      <c r="N658" s="17" t="s">
        <v>508</v>
      </c>
      <c r="O658" t="s">
        <v>508</v>
      </c>
      <c r="S658" t="s">
        <v>1904</v>
      </c>
      <c r="T658" s="22">
        <f t="shared" si="30"/>
        <v>410</v>
      </c>
      <c r="U658">
        <v>410000</v>
      </c>
      <c r="V658">
        <v>410000</v>
      </c>
      <c r="W658">
        <v>50</v>
      </c>
      <c r="X658" t="s">
        <v>1913</v>
      </c>
      <c r="Y658" t="s">
        <v>2073</v>
      </c>
      <c r="Z658" t="s">
        <v>2073</v>
      </c>
      <c r="AA658" t="s">
        <v>2268</v>
      </c>
      <c r="AB658" s="17" t="s">
        <v>2358</v>
      </c>
      <c r="AC658" t="s">
        <v>2384</v>
      </c>
      <c r="AD658" s="20" t="s">
        <v>2998</v>
      </c>
      <c r="AE658" t="s">
        <v>2760</v>
      </c>
      <c r="AF658">
        <v>3</v>
      </c>
      <c r="AG658">
        <v>2</v>
      </c>
      <c r="AI658" t="s">
        <v>2966</v>
      </c>
      <c r="AJ658" t="s">
        <v>2968</v>
      </c>
      <c r="AK658" t="s">
        <v>2970</v>
      </c>
    </row>
    <row r="659" spans="1:37">
      <c r="A659">
        <v>506</v>
      </c>
      <c r="B659" s="17" t="str">
        <f t="shared" si="31"/>
        <v>Bạch linh__117</v>
      </c>
      <c r="C659" s="17" t="str">
        <f t="shared" si="32"/>
        <v>Bạch linh_117</v>
      </c>
      <c r="D659" t="s">
        <v>202</v>
      </c>
      <c r="E659" t="s">
        <v>202</v>
      </c>
      <c r="F659" t="s">
        <v>516</v>
      </c>
      <c r="G659" t="s">
        <v>516</v>
      </c>
      <c r="H659" t="s">
        <v>560</v>
      </c>
      <c r="I659" t="s">
        <v>560</v>
      </c>
      <c r="J659" t="s">
        <v>575</v>
      </c>
      <c r="K659" t="s">
        <v>575</v>
      </c>
      <c r="N659" s="17" t="s">
        <v>448</v>
      </c>
      <c r="O659" t="s">
        <v>448</v>
      </c>
      <c r="S659" t="s">
        <v>1904</v>
      </c>
      <c r="T659" s="22">
        <f t="shared" si="30"/>
        <v>117</v>
      </c>
      <c r="U659">
        <v>117000</v>
      </c>
      <c r="V659">
        <v>117000</v>
      </c>
      <c r="W659">
        <v>250</v>
      </c>
      <c r="X659" t="s">
        <v>1913</v>
      </c>
      <c r="Y659" t="s">
        <v>2073</v>
      </c>
      <c r="Z659" t="s">
        <v>2073</v>
      </c>
      <c r="AA659" t="s">
        <v>2268</v>
      </c>
      <c r="AB659" s="17" t="s">
        <v>2357</v>
      </c>
      <c r="AC659" t="s">
        <v>2385</v>
      </c>
      <c r="AD659" s="20" t="s">
        <v>2987</v>
      </c>
      <c r="AE659" t="s">
        <v>2769</v>
      </c>
      <c r="AF659">
        <v>3</v>
      </c>
      <c r="AG659">
        <v>2</v>
      </c>
      <c r="AI659" t="s">
        <v>2966</v>
      </c>
      <c r="AJ659" t="s">
        <v>2968</v>
      </c>
      <c r="AK659" t="s">
        <v>2970</v>
      </c>
    </row>
    <row r="660" spans="1:37">
      <c r="A660">
        <v>507</v>
      </c>
      <c r="B660" s="17" t="str">
        <f t="shared" si="31"/>
        <v>Phục thần__430</v>
      </c>
      <c r="C660" s="17" t="str">
        <f t="shared" si="32"/>
        <v>Phục thần_430</v>
      </c>
      <c r="D660" t="s">
        <v>32</v>
      </c>
      <c r="E660" t="s">
        <v>32</v>
      </c>
      <c r="F660" t="s">
        <v>427</v>
      </c>
      <c r="G660" t="s">
        <v>427</v>
      </c>
      <c r="H660" t="s">
        <v>560</v>
      </c>
      <c r="I660" t="s">
        <v>560</v>
      </c>
      <c r="J660" t="s">
        <v>575</v>
      </c>
      <c r="K660" t="s">
        <v>575</v>
      </c>
      <c r="N660" s="17" t="s">
        <v>427</v>
      </c>
      <c r="O660" t="s">
        <v>427</v>
      </c>
      <c r="S660" t="s">
        <v>1904</v>
      </c>
      <c r="T660" s="22">
        <f t="shared" si="30"/>
        <v>430</v>
      </c>
      <c r="U660">
        <v>430000</v>
      </c>
      <c r="V660">
        <v>430000</v>
      </c>
      <c r="W660">
        <v>50</v>
      </c>
      <c r="X660" t="s">
        <v>1913</v>
      </c>
      <c r="Y660" t="s">
        <v>2073</v>
      </c>
      <c r="Z660" t="s">
        <v>2073</v>
      </c>
      <c r="AA660" t="s">
        <v>2268</v>
      </c>
      <c r="AB660" s="17" t="s">
        <v>2358</v>
      </c>
      <c r="AC660" t="s">
        <v>2384</v>
      </c>
      <c r="AD660" s="20" t="s">
        <v>2998</v>
      </c>
      <c r="AE660" t="s">
        <v>2680</v>
      </c>
      <c r="AF660">
        <v>3</v>
      </c>
      <c r="AG660">
        <v>2</v>
      </c>
      <c r="AI660" t="s">
        <v>2966</v>
      </c>
      <c r="AJ660" t="s">
        <v>2968</v>
      </c>
      <c r="AK660" t="s">
        <v>2970</v>
      </c>
    </row>
    <row r="661" spans="1:37">
      <c r="A661">
        <v>508</v>
      </c>
      <c r="B661" s="17" t="str">
        <f t="shared" si="31"/>
        <v>Cam thảo__400</v>
      </c>
      <c r="C661" s="17" t="str">
        <f t="shared" si="32"/>
        <v>Cam thảo_400</v>
      </c>
      <c r="D661" t="s">
        <v>3</v>
      </c>
      <c r="E661" t="s">
        <v>3</v>
      </c>
      <c r="F661" t="s">
        <v>497</v>
      </c>
      <c r="G661" t="s">
        <v>497</v>
      </c>
      <c r="H661" t="s">
        <v>560</v>
      </c>
      <c r="I661" t="s">
        <v>560</v>
      </c>
      <c r="J661" t="s">
        <v>575</v>
      </c>
      <c r="K661" t="s">
        <v>575</v>
      </c>
      <c r="N661" s="17" t="s">
        <v>497</v>
      </c>
      <c r="O661" t="s">
        <v>497</v>
      </c>
      <c r="S661" t="s">
        <v>1904</v>
      </c>
      <c r="T661" s="22">
        <f t="shared" si="30"/>
        <v>400</v>
      </c>
      <c r="U661">
        <v>400000</v>
      </c>
      <c r="V661">
        <v>400000</v>
      </c>
      <c r="W661">
        <v>200</v>
      </c>
      <c r="X661" t="s">
        <v>1913</v>
      </c>
      <c r="Y661" t="s">
        <v>2073</v>
      </c>
      <c r="Z661" t="s">
        <v>2073</v>
      </c>
      <c r="AA661" t="s">
        <v>2268</v>
      </c>
      <c r="AB661" s="17" t="s">
        <v>2358</v>
      </c>
      <c r="AC661" t="s">
        <v>2384</v>
      </c>
      <c r="AD661" s="20" t="s">
        <v>2998</v>
      </c>
      <c r="AE661" t="s">
        <v>2770</v>
      </c>
      <c r="AF661">
        <v>3</v>
      </c>
      <c r="AG661">
        <v>2</v>
      </c>
      <c r="AI661" t="s">
        <v>2966</v>
      </c>
      <c r="AJ661" t="s">
        <v>2968</v>
      </c>
      <c r="AK661" t="s">
        <v>2970</v>
      </c>
    </row>
    <row r="662" spans="1:37">
      <c r="A662">
        <v>509</v>
      </c>
      <c r="B662" s="17" t="str">
        <f t="shared" si="31"/>
        <v>Thổ phục linh__29,8</v>
      </c>
      <c r="C662" s="17" t="str">
        <f t="shared" si="32"/>
        <v>Thổ phục linh_29,8</v>
      </c>
      <c r="D662" t="s">
        <v>33</v>
      </c>
      <c r="E662" t="s">
        <v>33</v>
      </c>
      <c r="F662" t="s">
        <v>475</v>
      </c>
      <c r="G662" t="s">
        <v>475</v>
      </c>
      <c r="H662" t="s">
        <v>560</v>
      </c>
      <c r="I662" t="s">
        <v>560</v>
      </c>
      <c r="J662" t="s">
        <v>575</v>
      </c>
      <c r="K662" t="s">
        <v>575</v>
      </c>
      <c r="N662" s="17" t="s">
        <v>475</v>
      </c>
      <c r="O662" t="s">
        <v>475</v>
      </c>
      <c r="S662" t="s">
        <v>1904</v>
      </c>
      <c r="T662" s="22">
        <f t="shared" si="30"/>
        <v>29.8</v>
      </c>
      <c r="U662">
        <v>29800</v>
      </c>
      <c r="V662">
        <v>29800</v>
      </c>
      <c r="W662">
        <v>200</v>
      </c>
      <c r="X662" t="s">
        <v>1913</v>
      </c>
      <c r="Y662" t="s">
        <v>2072</v>
      </c>
      <c r="Z662" t="s">
        <v>2072</v>
      </c>
      <c r="AA662" t="s">
        <v>2212</v>
      </c>
      <c r="AB662" s="17" t="s">
        <v>2357</v>
      </c>
      <c r="AC662" t="s">
        <v>2385</v>
      </c>
      <c r="AD662" s="20" t="s">
        <v>2987</v>
      </c>
      <c r="AE662" t="s">
        <v>2430</v>
      </c>
      <c r="AF662">
        <v>3</v>
      </c>
      <c r="AG662">
        <v>1</v>
      </c>
      <c r="AH662" t="s">
        <v>2960</v>
      </c>
      <c r="AI662" t="s">
        <v>2966</v>
      </c>
      <c r="AJ662" t="s">
        <v>2968</v>
      </c>
      <c r="AK662" t="s">
        <v>2970</v>
      </c>
    </row>
    <row r="663" spans="1:37">
      <c r="A663">
        <v>510</v>
      </c>
      <c r="B663" s="17" t="str">
        <f t="shared" si="31"/>
        <v>Câu kỷ tử__170</v>
      </c>
      <c r="C663" s="17" t="str">
        <f t="shared" si="32"/>
        <v>Câu kỷ tử_170</v>
      </c>
      <c r="D663" t="s">
        <v>6</v>
      </c>
      <c r="E663" t="s">
        <v>6</v>
      </c>
      <c r="F663" t="s">
        <v>399</v>
      </c>
      <c r="G663" t="s">
        <v>399</v>
      </c>
      <c r="H663" t="s">
        <v>560</v>
      </c>
      <c r="I663" t="s">
        <v>560</v>
      </c>
      <c r="J663" t="s">
        <v>575</v>
      </c>
      <c r="K663" t="s">
        <v>575</v>
      </c>
      <c r="N663" s="17" t="s">
        <v>399</v>
      </c>
      <c r="O663" t="s">
        <v>399</v>
      </c>
      <c r="S663" t="s">
        <v>1904</v>
      </c>
      <c r="T663" s="22">
        <f t="shared" si="30"/>
        <v>170</v>
      </c>
      <c r="U663">
        <v>170000</v>
      </c>
      <c r="V663">
        <v>170000</v>
      </c>
      <c r="W663">
        <v>230</v>
      </c>
      <c r="X663" t="s">
        <v>1913</v>
      </c>
      <c r="Y663" t="s">
        <v>2072</v>
      </c>
      <c r="Z663" t="s">
        <v>2072</v>
      </c>
      <c r="AA663" t="s">
        <v>2268</v>
      </c>
      <c r="AB663" s="17" t="s">
        <v>2357</v>
      </c>
      <c r="AC663" t="s">
        <v>2385</v>
      </c>
      <c r="AD663" s="20" t="s">
        <v>2987</v>
      </c>
      <c r="AE663" t="s">
        <v>2771</v>
      </c>
      <c r="AF663">
        <v>3</v>
      </c>
      <c r="AG663">
        <v>1</v>
      </c>
      <c r="AH663" t="s">
        <v>2960</v>
      </c>
      <c r="AI663" t="s">
        <v>2966</v>
      </c>
      <c r="AJ663" t="s">
        <v>2968</v>
      </c>
      <c r="AK663" t="s">
        <v>2970</v>
      </c>
    </row>
    <row r="664" spans="1:37">
      <c r="A664">
        <v>511</v>
      </c>
      <c r="B664" s="17" t="str">
        <f t="shared" si="31"/>
        <v>Bạch linh__117</v>
      </c>
      <c r="C664" s="17" t="str">
        <f t="shared" si="32"/>
        <v>Bạch linh_117</v>
      </c>
      <c r="D664" t="s">
        <v>202</v>
      </c>
      <c r="E664" t="s">
        <v>202</v>
      </c>
      <c r="F664" t="s">
        <v>516</v>
      </c>
      <c r="G664" t="s">
        <v>516</v>
      </c>
      <c r="H664" t="s">
        <v>560</v>
      </c>
      <c r="I664" t="s">
        <v>560</v>
      </c>
      <c r="J664" t="s">
        <v>575</v>
      </c>
      <c r="K664" t="s">
        <v>575</v>
      </c>
      <c r="N664" s="17" t="s">
        <v>448</v>
      </c>
      <c r="O664" t="s">
        <v>448</v>
      </c>
      <c r="S664" t="s">
        <v>1904</v>
      </c>
      <c r="T664" s="22">
        <f t="shared" si="30"/>
        <v>117</v>
      </c>
      <c r="U664">
        <v>117000</v>
      </c>
      <c r="V664">
        <v>117000</v>
      </c>
      <c r="W664">
        <v>250</v>
      </c>
      <c r="X664" t="s">
        <v>1913</v>
      </c>
      <c r="Y664" t="s">
        <v>2073</v>
      </c>
      <c r="Z664" t="s">
        <v>2073</v>
      </c>
      <c r="AA664" t="s">
        <v>2268</v>
      </c>
      <c r="AB664" s="17" t="s">
        <v>2357</v>
      </c>
      <c r="AC664" t="s">
        <v>2385</v>
      </c>
      <c r="AD664" s="20" t="s">
        <v>2987</v>
      </c>
      <c r="AE664" t="s">
        <v>2769</v>
      </c>
      <c r="AF664">
        <v>3</v>
      </c>
      <c r="AG664">
        <v>2</v>
      </c>
      <c r="AH664" t="s">
        <v>2960</v>
      </c>
      <c r="AI664" t="s">
        <v>2966</v>
      </c>
      <c r="AJ664" t="s">
        <v>2968</v>
      </c>
      <c r="AK664" t="s">
        <v>2970</v>
      </c>
    </row>
    <row r="665" spans="1:37">
      <c r="A665">
        <v>521</v>
      </c>
      <c r="B665" s="17" t="str">
        <f t="shared" si="31"/>
        <v>Cát căn__65</v>
      </c>
      <c r="C665" s="17" t="str">
        <f t="shared" si="32"/>
        <v>Cát căn_65</v>
      </c>
      <c r="D665" t="s">
        <v>45</v>
      </c>
      <c r="E665" t="s">
        <v>45</v>
      </c>
      <c r="F665" t="s">
        <v>519</v>
      </c>
      <c r="G665" t="s">
        <v>519</v>
      </c>
      <c r="H665" t="s">
        <v>560</v>
      </c>
      <c r="I665" t="s">
        <v>560</v>
      </c>
      <c r="J665" t="s">
        <v>572</v>
      </c>
      <c r="K665" t="s">
        <v>572</v>
      </c>
      <c r="N665" s="17" t="s">
        <v>519</v>
      </c>
      <c r="O665" t="s">
        <v>519</v>
      </c>
      <c r="S665" t="s">
        <v>1904</v>
      </c>
      <c r="T665" s="22">
        <f t="shared" ref="T665:T691" si="33">U665/1000</f>
        <v>65</v>
      </c>
      <c r="U665">
        <v>65000</v>
      </c>
      <c r="V665">
        <v>65000</v>
      </c>
      <c r="W665">
        <v>100</v>
      </c>
      <c r="X665" t="s">
        <v>1913</v>
      </c>
      <c r="Z665" t="s">
        <v>2072</v>
      </c>
      <c r="AA665" t="s">
        <v>2268</v>
      </c>
      <c r="AB665" s="17" t="s">
        <v>2357</v>
      </c>
      <c r="AC665" t="s">
        <v>2385</v>
      </c>
      <c r="AD665" s="20" t="s">
        <v>2987</v>
      </c>
      <c r="AF665">
        <v>3</v>
      </c>
      <c r="AG665">
        <v>1</v>
      </c>
      <c r="AH665" t="s">
        <v>2960</v>
      </c>
      <c r="AI665" t="s">
        <v>2966</v>
      </c>
      <c r="AJ665" t="s">
        <v>2968</v>
      </c>
      <c r="AK665" t="s">
        <v>2970</v>
      </c>
    </row>
    <row r="666" spans="1:37">
      <c r="A666">
        <v>522</v>
      </c>
      <c r="B666" s="17" t="str">
        <f t="shared" si="31"/>
        <v>Ý dĩ__51,88</v>
      </c>
      <c r="C666" s="17" t="str">
        <f t="shared" si="32"/>
        <v>Ý dĩ_51,88</v>
      </c>
      <c r="D666" t="s">
        <v>62</v>
      </c>
      <c r="E666" t="s">
        <v>62</v>
      </c>
      <c r="F666" t="s">
        <v>442</v>
      </c>
      <c r="G666" t="s">
        <v>442</v>
      </c>
      <c r="H666" t="s">
        <v>560</v>
      </c>
      <c r="I666" t="s">
        <v>560</v>
      </c>
      <c r="J666" t="s">
        <v>572</v>
      </c>
      <c r="K666" t="s">
        <v>572</v>
      </c>
      <c r="N666" s="17" t="s">
        <v>442</v>
      </c>
      <c r="O666" t="s">
        <v>442</v>
      </c>
      <c r="S666" t="s">
        <v>1904</v>
      </c>
      <c r="T666" s="22">
        <f t="shared" si="33"/>
        <v>51.88</v>
      </c>
      <c r="U666">
        <v>51880</v>
      </c>
      <c r="V666">
        <v>51880</v>
      </c>
      <c r="W666">
        <v>50</v>
      </c>
      <c r="X666" t="s">
        <v>1913</v>
      </c>
      <c r="Z666" t="s">
        <v>2073</v>
      </c>
      <c r="AA666" t="s">
        <v>2281</v>
      </c>
      <c r="AB666" s="17" t="s">
        <v>2360</v>
      </c>
      <c r="AC666" t="s">
        <v>2382</v>
      </c>
      <c r="AD666" s="20" t="s">
        <v>2978</v>
      </c>
      <c r="AF666">
        <v>3</v>
      </c>
      <c r="AG666">
        <v>1</v>
      </c>
      <c r="AH666" t="s">
        <v>2960</v>
      </c>
      <c r="AI666" t="s">
        <v>2966</v>
      </c>
      <c r="AJ666" t="s">
        <v>2968</v>
      </c>
      <c r="AK666" t="s">
        <v>2970</v>
      </c>
    </row>
    <row r="667" spans="1:37">
      <c r="A667">
        <v>523</v>
      </c>
      <c r="B667" s="17" t="str">
        <f t="shared" si="31"/>
        <v>Thục địa__74,6</v>
      </c>
      <c r="C667" s="17" t="str">
        <f t="shared" si="32"/>
        <v>Thục địa_74,6</v>
      </c>
      <c r="D667" t="s">
        <v>34</v>
      </c>
      <c r="E667" t="s">
        <v>34</v>
      </c>
      <c r="F667" t="s">
        <v>511</v>
      </c>
      <c r="G667" t="s">
        <v>511</v>
      </c>
      <c r="H667" t="s">
        <v>560</v>
      </c>
      <c r="I667" t="s">
        <v>560</v>
      </c>
      <c r="J667" t="s">
        <v>572</v>
      </c>
      <c r="K667" t="s">
        <v>572</v>
      </c>
      <c r="N667" s="17" t="s">
        <v>511</v>
      </c>
      <c r="O667" t="s">
        <v>511</v>
      </c>
      <c r="S667" t="s">
        <v>1904</v>
      </c>
      <c r="T667" s="22">
        <f t="shared" si="33"/>
        <v>74.599999999999994</v>
      </c>
      <c r="U667">
        <v>74600</v>
      </c>
      <c r="V667">
        <v>74600</v>
      </c>
      <c r="W667">
        <v>50</v>
      </c>
      <c r="X667" t="s">
        <v>1913</v>
      </c>
      <c r="Z667" t="s">
        <v>2072</v>
      </c>
      <c r="AA667" t="s">
        <v>2212</v>
      </c>
      <c r="AB667" s="17" t="s">
        <v>2357</v>
      </c>
      <c r="AC667" t="s">
        <v>2385</v>
      </c>
      <c r="AD667" s="20" t="s">
        <v>2987</v>
      </c>
      <c r="AF667">
        <v>3</v>
      </c>
      <c r="AG667">
        <v>1</v>
      </c>
      <c r="AH667" t="s">
        <v>2960</v>
      </c>
      <c r="AI667" t="s">
        <v>2966</v>
      </c>
      <c r="AJ667" t="s">
        <v>2968</v>
      </c>
      <c r="AK667" t="s">
        <v>2970</v>
      </c>
    </row>
    <row r="668" spans="1:37">
      <c r="A668">
        <v>524</v>
      </c>
      <c r="B668" s="17" t="str">
        <f t="shared" si="31"/>
        <v>Chỉ xác__48</v>
      </c>
      <c r="C668" s="17" t="str">
        <f t="shared" si="32"/>
        <v>Chỉ xác_48</v>
      </c>
      <c r="D668" t="s">
        <v>7</v>
      </c>
      <c r="E668" t="s">
        <v>7</v>
      </c>
      <c r="F668" t="s">
        <v>498</v>
      </c>
      <c r="G668" t="s">
        <v>498</v>
      </c>
      <c r="H668" t="s">
        <v>560</v>
      </c>
      <c r="I668" t="s">
        <v>560</v>
      </c>
      <c r="J668" t="s">
        <v>572</v>
      </c>
      <c r="K668" t="s">
        <v>572</v>
      </c>
      <c r="N668" s="17" t="s">
        <v>498</v>
      </c>
      <c r="O668" t="s">
        <v>498</v>
      </c>
      <c r="S668" t="s">
        <v>1904</v>
      </c>
      <c r="T668" s="22">
        <f t="shared" si="33"/>
        <v>48</v>
      </c>
      <c r="U668">
        <v>48000</v>
      </c>
      <c r="V668">
        <v>48000</v>
      </c>
      <c r="W668">
        <v>100</v>
      </c>
      <c r="X668" t="s">
        <v>1913</v>
      </c>
      <c r="Z668" t="s">
        <v>2073</v>
      </c>
      <c r="AA668" t="s">
        <v>2264</v>
      </c>
      <c r="AB668" s="17" t="s">
        <v>2358</v>
      </c>
      <c r="AC668" t="s">
        <v>2384</v>
      </c>
      <c r="AD668" s="20" t="s">
        <v>2998</v>
      </c>
      <c r="AE668" t="s">
        <v>2780</v>
      </c>
      <c r="AF668">
        <v>3</v>
      </c>
      <c r="AG668">
        <v>1</v>
      </c>
      <c r="AH668" t="s">
        <v>2960</v>
      </c>
      <c r="AI668" t="s">
        <v>2966</v>
      </c>
      <c r="AJ668" t="s">
        <v>2968</v>
      </c>
      <c r="AK668" t="s">
        <v>2970</v>
      </c>
    </row>
    <row r="669" spans="1:37">
      <c r="A669">
        <v>525</v>
      </c>
      <c r="B669" s="17" t="str">
        <f t="shared" si="31"/>
        <v>Cát cánh_87/YDCT-QLD_246</v>
      </c>
      <c r="C669" s="17" t="str">
        <f t="shared" si="32"/>
        <v>Cát cánh_246</v>
      </c>
      <c r="D669" t="s">
        <v>5</v>
      </c>
      <c r="E669" t="s">
        <v>5</v>
      </c>
      <c r="F669" t="s">
        <v>396</v>
      </c>
      <c r="G669" t="s">
        <v>396</v>
      </c>
      <c r="H669" t="s">
        <v>560</v>
      </c>
      <c r="I669" t="s">
        <v>560</v>
      </c>
      <c r="J669" t="s">
        <v>572</v>
      </c>
      <c r="K669" t="s">
        <v>572</v>
      </c>
      <c r="N669" s="17" t="s">
        <v>396</v>
      </c>
      <c r="O669" t="s">
        <v>396</v>
      </c>
      <c r="P669" s="17" t="s">
        <v>1343</v>
      </c>
      <c r="Q669" t="s">
        <v>1343</v>
      </c>
      <c r="S669" t="s">
        <v>1904</v>
      </c>
      <c r="T669" s="22">
        <f t="shared" si="33"/>
        <v>246</v>
      </c>
      <c r="U669">
        <v>246000</v>
      </c>
      <c r="V669">
        <v>246000</v>
      </c>
      <c r="W669">
        <v>50</v>
      </c>
      <c r="X669" t="s">
        <v>1913</v>
      </c>
      <c r="Z669" t="s">
        <v>2073</v>
      </c>
      <c r="AA669" t="s">
        <v>2264</v>
      </c>
      <c r="AB669" s="17" t="s">
        <v>2358</v>
      </c>
      <c r="AC669" t="s">
        <v>2384</v>
      </c>
      <c r="AD669" s="20" t="s">
        <v>2998</v>
      </c>
      <c r="AE669" t="s">
        <v>2781</v>
      </c>
      <c r="AF669">
        <v>3</v>
      </c>
      <c r="AG669">
        <v>1</v>
      </c>
      <c r="AH669" t="s">
        <v>2960</v>
      </c>
      <c r="AI669" t="s">
        <v>2966</v>
      </c>
      <c r="AJ669" t="s">
        <v>2968</v>
      </c>
      <c r="AK669" t="s">
        <v>2970</v>
      </c>
    </row>
    <row r="670" spans="1:37" ht="60">
      <c r="A670">
        <v>526</v>
      </c>
      <c r="B670" s="17" t="str">
        <f t="shared" si="31"/>
        <v>Hoắc hương_Hợp đồng mua bán số 01/HĐKTSL - 2015_215,25</v>
      </c>
      <c r="C670" s="17" t="str">
        <f t="shared" si="32"/>
        <v>Hoắc hương_215,25</v>
      </c>
      <c r="D670" t="s">
        <v>225</v>
      </c>
      <c r="E670" t="s">
        <v>225</v>
      </c>
      <c r="F670" t="s">
        <v>520</v>
      </c>
      <c r="G670" t="s">
        <v>520</v>
      </c>
      <c r="H670" t="s">
        <v>560</v>
      </c>
      <c r="I670" t="s">
        <v>560</v>
      </c>
      <c r="J670" t="s">
        <v>572</v>
      </c>
      <c r="K670" t="s">
        <v>572</v>
      </c>
      <c r="N670" s="17" t="s">
        <v>520</v>
      </c>
      <c r="O670" t="s">
        <v>520</v>
      </c>
      <c r="P670" s="17" t="s">
        <v>1342</v>
      </c>
      <c r="Q670" t="s">
        <v>1342</v>
      </c>
      <c r="S670" t="s">
        <v>1904</v>
      </c>
      <c r="T670" s="22">
        <f t="shared" si="33"/>
        <v>215.25</v>
      </c>
      <c r="U670">
        <v>215250</v>
      </c>
      <c r="V670">
        <v>215250</v>
      </c>
      <c r="W670">
        <v>100</v>
      </c>
      <c r="X670" t="s">
        <v>1913</v>
      </c>
      <c r="Z670" t="s">
        <v>2073</v>
      </c>
      <c r="AA670" t="s">
        <v>2266</v>
      </c>
      <c r="AB670" s="17" t="s">
        <v>2358</v>
      </c>
      <c r="AC670" t="s">
        <v>2384</v>
      </c>
      <c r="AD670" s="20" t="s">
        <v>2998</v>
      </c>
      <c r="AE670" t="s">
        <v>2782</v>
      </c>
      <c r="AF670">
        <v>3</v>
      </c>
      <c r="AG670">
        <v>1</v>
      </c>
      <c r="AH670" t="s">
        <v>2960</v>
      </c>
      <c r="AI670" t="s">
        <v>2966</v>
      </c>
      <c r="AJ670" t="s">
        <v>2968</v>
      </c>
      <c r="AK670" t="s">
        <v>2970</v>
      </c>
    </row>
    <row r="671" spans="1:37">
      <c r="A671">
        <v>527</v>
      </c>
      <c r="B671" s="17" t="str">
        <f t="shared" si="31"/>
        <v>Kinh giới__80,5</v>
      </c>
      <c r="C671" s="17" t="str">
        <f t="shared" si="32"/>
        <v>Kinh giới_80,5</v>
      </c>
      <c r="D671" t="s">
        <v>193</v>
      </c>
      <c r="E671" t="s">
        <v>193</v>
      </c>
      <c r="F671" t="s">
        <v>419</v>
      </c>
      <c r="G671" t="s">
        <v>419</v>
      </c>
      <c r="H671" t="s">
        <v>560</v>
      </c>
      <c r="I671" t="s">
        <v>560</v>
      </c>
      <c r="J671" t="s">
        <v>572</v>
      </c>
      <c r="K671" t="s">
        <v>572</v>
      </c>
      <c r="N671" s="17" t="s">
        <v>419</v>
      </c>
      <c r="O671" t="s">
        <v>419</v>
      </c>
      <c r="S671" t="s">
        <v>1904</v>
      </c>
      <c r="T671" s="22">
        <f t="shared" si="33"/>
        <v>80.5</v>
      </c>
      <c r="U671">
        <v>80500</v>
      </c>
      <c r="V671">
        <v>80500</v>
      </c>
      <c r="W671">
        <v>100</v>
      </c>
      <c r="X671" t="s">
        <v>1913</v>
      </c>
      <c r="Z671" t="s">
        <v>2073</v>
      </c>
      <c r="AA671" t="s">
        <v>2264</v>
      </c>
      <c r="AB671" s="17" t="s">
        <v>2358</v>
      </c>
      <c r="AC671" t="s">
        <v>2384</v>
      </c>
      <c r="AD671" s="20" t="s">
        <v>2998</v>
      </c>
      <c r="AE671" t="s">
        <v>2783</v>
      </c>
      <c r="AF671">
        <v>3</v>
      </c>
      <c r="AG671">
        <v>1</v>
      </c>
      <c r="AH671" t="s">
        <v>2960</v>
      </c>
      <c r="AI671" t="s">
        <v>2966</v>
      </c>
      <c r="AJ671" t="s">
        <v>2968</v>
      </c>
      <c r="AK671" t="s">
        <v>2970</v>
      </c>
    </row>
    <row r="672" spans="1:37" ht="45">
      <c r="A672">
        <v>528</v>
      </c>
      <c r="B672" s="17" t="str">
        <f t="shared" si="31"/>
        <v>Mộc hương_364/ YDCT-QLD 175/ YDCT-QLD_378</v>
      </c>
      <c r="C672" s="17" t="str">
        <f t="shared" si="32"/>
        <v>Mộc hương_378</v>
      </c>
      <c r="D672" t="s">
        <v>23</v>
      </c>
      <c r="E672" t="s">
        <v>23</v>
      </c>
      <c r="F672" t="s">
        <v>504</v>
      </c>
      <c r="G672" t="s">
        <v>504</v>
      </c>
      <c r="H672" t="s">
        <v>560</v>
      </c>
      <c r="I672" t="s">
        <v>560</v>
      </c>
      <c r="J672" t="s">
        <v>572</v>
      </c>
      <c r="K672" t="s">
        <v>572</v>
      </c>
      <c r="N672" s="17" t="s">
        <v>504</v>
      </c>
      <c r="O672" t="s">
        <v>504</v>
      </c>
      <c r="P672" s="17" t="s">
        <v>1345</v>
      </c>
      <c r="Q672" t="s">
        <v>1345</v>
      </c>
      <c r="S672" t="s">
        <v>1904</v>
      </c>
      <c r="T672" s="22">
        <f t="shared" si="33"/>
        <v>378</v>
      </c>
      <c r="U672">
        <v>378000</v>
      </c>
      <c r="V672">
        <v>378000</v>
      </c>
      <c r="W672">
        <v>100</v>
      </c>
      <c r="X672" t="s">
        <v>1913</v>
      </c>
      <c r="Z672" t="s">
        <v>2073</v>
      </c>
      <c r="AA672" t="s">
        <v>2267</v>
      </c>
      <c r="AB672" s="17" t="s">
        <v>2358</v>
      </c>
      <c r="AC672" t="s">
        <v>2384</v>
      </c>
      <c r="AD672" s="20" t="s">
        <v>2998</v>
      </c>
      <c r="AE672" t="s">
        <v>2784</v>
      </c>
      <c r="AF672">
        <v>3</v>
      </c>
      <c r="AG672">
        <v>1</v>
      </c>
      <c r="AH672" t="s">
        <v>2960</v>
      </c>
      <c r="AI672" t="s">
        <v>2966</v>
      </c>
      <c r="AJ672" t="s">
        <v>2968</v>
      </c>
      <c r="AK672" t="s">
        <v>2970</v>
      </c>
    </row>
    <row r="673" spans="1:37">
      <c r="A673">
        <v>529</v>
      </c>
      <c r="B673" s="17" t="str">
        <f t="shared" si="31"/>
        <v>Nhân trần__59,5</v>
      </c>
      <c r="C673" s="17" t="str">
        <f t="shared" si="32"/>
        <v>Nhân trần_59,5</v>
      </c>
      <c r="D673" t="s">
        <v>52</v>
      </c>
      <c r="E673" t="s">
        <v>52</v>
      </c>
      <c r="F673" t="s">
        <v>507</v>
      </c>
      <c r="G673" t="s">
        <v>507</v>
      </c>
      <c r="H673" t="s">
        <v>560</v>
      </c>
      <c r="I673" t="s">
        <v>560</v>
      </c>
      <c r="J673" t="s">
        <v>572</v>
      </c>
      <c r="K673" t="s">
        <v>572</v>
      </c>
      <c r="N673" s="17" t="s">
        <v>507</v>
      </c>
      <c r="O673" t="s">
        <v>507</v>
      </c>
      <c r="S673" t="s">
        <v>1904</v>
      </c>
      <c r="T673" s="22">
        <f t="shared" si="33"/>
        <v>59.5</v>
      </c>
      <c r="U673">
        <v>59500</v>
      </c>
      <c r="V673">
        <v>59500</v>
      </c>
      <c r="W673">
        <v>100</v>
      </c>
      <c r="X673" t="s">
        <v>1913</v>
      </c>
      <c r="Z673" t="s">
        <v>2073</v>
      </c>
      <c r="AA673" t="s">
        <v>2264</v>
      </c>
      <c r="AB673" s="17" t="s">
        <v>2358</v>
      </c>
      <c r="AC673" t="s">
        <v>2384</v>
      </c>
      <c r="AD673" s="20" t="s">
        <v>2998</v>
      </c>
      <c r="AE673" t="s">
        <v>2785</v>
      </c>
      <c r="AF673">
        <v>3</v>
      </c>
      <c r="AG673">
        <v>1</v>
      </c>
      <c r="AH673" t="s">
        <v>2960</v>
      </c>
      <c r="AI673" t="s">
        <v>2966</v>
      </c>
      <c r="AJ673" t="s">
        <v>2968</v>
      </c>
      <c r="AK673" t="s">
        <v>2970</v>
      </c>
    </row>
    <row r="674" spans="1:37">
      <c r="A674">
        <v>530</v>
      </c>
      <c r="B674" s="17" t="str">
        <f t="shared" si="31"/>
        <v>Quế nhục__156,5</v>
      </c>
      <c r="C674" s="17" t="str">
        <f t="shared" si="32"/>
        <v>Quế nhục_156,5</v>
      </c>
      <c r="D674" t="s">
        <v>209</v>
      </c>
      <c r="E674" t="s">
        <v>209</v>
      </c>
      <c r="F674" t="s">
        <v>521</v>
      </c>
      <c r="G674" t="s">
        <v>521</v>
      </c>
      <c r="H674" t="s">
        <v>560</v>
      </c>
      <c r="I674" t="s">
        <v>560</v>
      </c>
      <c r="J674" t="s">
        <v>572</v>
      </c>
      <c r="K674" t="s">
        <v>572</v>
      </c>
      <c r="N674" s="17" t="s">
        <v>521</v>
      </c>
      <c r="O674" t="s">
        <v>521</v>
      </c>
      <c r="S674" t="s">
        <v>1904</v>
      </c>
      <c r="T674" s="22">
        <f t="shared" si="33"/>
        <v>156.5</v>
      </c>
      <c r="U674">
        <v>156500</v>
      </c>
      <c r="V674">
        <v>156500</v>
      </c>
      <c r="W674">
        <v>200</v>
      </c>
      <c r="X674" t="s">
        <v>1913</v>
      </c>
      <c r="Z674" t="s">
        <v>2073</v>
      </c>
      <c r="AA674" t="s">
        <v>2264</v>
      </c>
      <c r="AB674" s="17" t="s">
        <v>2358</v>
      </c>
      <c r="AC674" t="s">
        <v>2384</v>
      </c>
      <c r="AD674" s="20" t="s">
        <v>2998</v>
      </c>
      <c r="AE674" t="s">
        <v>2786</v>
      </c>
      <c r="AF674">
        <v>3</v>
      </c>
      <c r="AG674">
        <v>1</v>
      </c>
      <c r="AH674" t="s">
        <v>2960</v>
      </c>
      <c r="AI674" t="s">
        <v>2966</v>
      </c>
      <c r="AJ674" t="s">
        <v>2968</v>
      </c>
      <c r="AK674" t="s">
        <v>2970</v>
      </c>
    </row>
    <row r="675" spans="1:37">
      <c r="A675">
        <v>531</v>
      </c>
      <c r="B675" s="17" t="str">
        <f t="shared" si="31"/>
        <v>Sơn thù_87/YDCT-QLD_232,5</v>
      </c>
      <c r="C675" s="17" t="str">
        <f t="shared" si="32"/>
        <v>Sơn thù_232,5</v>
      </c>
      <c r="D675" t="s">
        <v>29</v>
      </c>
      <c r="E675" t="s">
        <v>29</v>
      </c>
      <c r="F675" t="s">
        <v>505</v>
      </c>
      <c r="G675" t="s">
        <v>505</v>
      </c>
      <c r="H675" t="s">
        <v>560</v>
      </c>
      <c r="I675" t="s">
        <v>560</v>
      </c>
      <c r="J675" t="s">
        <v>572</v>
      </c>
      <c r="K675" t="s">
        <v>572</v>
      </c>
      <c r="N675" s="17" t="s">
        <v>505</v>
      </c>
      <c r="O675" t="s">
        <v>505</v>
      </c>
      <c r="P675" s="17" t="s">
        <v>1343</v>
      </c>
      <c r="Q675" t="s">
        <v>1343</v>
      </c>
      <c r="S675" t="s">
        <v>1904</v>
      </c>
      <c r="T675" s="22">
        <f t="shared" si="33"/>
        <v>232.5</v>
      </c>
      <c r="U675">
        <v>232500</v>
      </c>
      <c r="V675">
        <v>232500</v>
      </c>
      <c r="W675">
        <v>50</v>
      </c>
      <c r="X675" t="s">
        <v>1913</v>
      </c>
      <c r="Z675" t="s">
        <v>2073</v>
      </c>
      <c r="AA675" t="s">
        <v>2264</v>
      </c>
      <c r="AB675" s="17" t="s">
        <v>2358</v>
      </c>
      <c r="AC675" t="s">
        <v>2384</v>
      </c>
      <c r="AD675" s="20" t="s">
        <v>2998</v>
      </c>
      <c r="AE675" t="s">
        <v>2787</v>
      </c>
      <c r="AF675">
        <v>3</v>
      </c>
      <c r="AG675">
        <v>1</v>
      </c>
      <c r="AH675" t="s">
        <v>2960</v>
      </c>
      <c r="AI675" t="s">
        <v>2966</v>
      </c>
      <c r="AJ675" t="s">
        <v>2968</v>
      </c>
      <c r="AK675" t="s">
        <v>2970</v>
      </c>
    </row>
    <row r="676" spans="1:37">
      <c r="A676">
        <v>532</v>
      </c>
      <c r="B676" s="17" t="str">
        <f t="shared" si="31"/>
        <v>Tang chi__61,5</v>
      </c>
      <c r="C676" s="17" t="str">
        <f t="shared" si="32"/>
        <v>Tang chi_61,5</v>
      </c>
      <c r="D676" t="s">
        <v>226</v>
      </c>
      <c r="E676" t="s">
        <v>226</v>
      </c>
      <c r="F676" t="s">
        <v>522</v>
      </c>
      <c r="G676" t="s">
        <v>522</v>
      </c>
      <c r="H676" t="s">
        <v>560</v>
      </c>
      <c r="I676" t="s">
        <v>560</v>
      </c>
      <c r="J676" t="s">
        <v>572</v>
      </c>
      <c r="K676" t="s">
        <v>572</v>
      </c>
      <c r="N676" s="17" t="s">
        <v>522</v>
      </c>
      <c r="O676" t="s">
        <v>522</v>
      </c>
      <c r="S676" t="s">
        <v>1904</v>
      </c>
      <c r="T676" s="22">
        <f t="shared" si="33"/>
        <v>61.5</v>
      </c>
      <c r="U676">
        <v>61500</v>
      </c>
      <c r="V676">
        <v>61500</v>
      </c>
      <c r="W676">
        <v>50</v>
      </c>
      <c r="X676" t="s">
        <v>1913</v>
      </c>
      <c r="Z676" t="s">
        <v>2073</v>
      </c>
      <c r="AA676" t="s">
        <v>2264</v>
      </c>
      <c r="AB676" s="17" t="s">
        <v>2358</v>
      </c>
      <c r="AC676" t="s">
        <v>2384</v>
      </c>
      <c r="AD676" s="20" t="s">
        <v>2998</v>
      </c>
      <c r="AE676" t="s">
        <v>2788</v>
      </c>
      <c r="AF676">
        <v>3</v>
      </c>
      <c r="AG676">
        <v>1</v>
      </c>
      <c r="AH676" t="s">
        <v>2960</v>
      </c>
      <c r="AI676" t="s">
        <v>2966</v>
      </c>
      <c r="AJ676" t="s">
        <v>2968</v>
      </c>
      <c r="AK676" t="s">
        <v>2970</v>
      </c>
    </row>
    <row r="677" spans="1:37">
      <c r="A677">
        <v>533</v>
      </c>
      <c r="B677" s="17" t="str">
        <f t="shared" si="31"/>
        <v>Trần bì__103</v>
      </c>
      <c r="C677" s="17" t="str">
        <f t="shared" si="32"/>
        <v>Trần bì_103</v>
      </c>
      <c r="D677" t="s">
        <v>36</v>
      </c>
      <c r="E677" t="s">
        <v>36</v>
      </c>
      <c r="F677" t="s">
        <v>502</v>
      </c>
      <c r="G677" t="s">
        <v>502</v>
      </c>
      <c r="H677" t="s">
        <v>560</v>
      </c>
      <c r="I677" t="s">
        <v>560</v>
      </c>
      <c r="J677" t="s">
        <v>572</v>
      </c>
      <c r="K677" t="s">
        <v>572</v>
      </c>
      <c r="N677" s="17" t="s">
        <v>502</v>
      </c>
      <c r="O677" t="s">
        <v>502</v>
      </c>
      <c r="S677" t="s">
        <v>1904</v>
      </c>
      <c r="T677" s="22">
        <f t="shared" si="33"/>
        <v>103</v>
      </c>
      <c r="U677">
        <v>103000</v>
      </c>
      <c r="V677">
        <v>103000</v>
      </c>
      <c r="W677">
        <v>150</v>
      </c>
      <c r="X677" t="s">
        <v>1913</v>
      </c>
      <c r="Z677" t="s">
        <v>2073</v>
      </c>
      <c r="AA677" t="s">
        <v>2264</v>
      </c>
      <c r="AB677" s="17" t="s">
        <v>2358</v>
      </c>
      <c r="AC677" t="s">
        <v>2384</v>
      </c>
      <c r="AD677" s="20" t="s">
        <v>2998</v>
      </c>
      <c r="AE677" t="s">
        <v>2789</v>
      </c>
      <c r="AF677">
        <v>3</v>
      </c>
      <c r="AG677">
        <v>1</v>
      </c>
      <c r="AH677" t="s">
        <v>2960</v>
      </c>
      <c r="AI677" t="s">
        <v>2966</v>
      </c>
      <c r="AJ677" t="s">
        <v>2968</v>
      </c>
      <c r="AK677" t="s">
        <v>2970</v>
      </c>
    </row>
    <row r="678" spans="1:37">
      <c r="A678">
        <v>534</v>
      </c>
      <c r="B678" s="17" t="str">
        <f t="shared" si="31"/>
        <v>Thảo quyết minh__76</v>
      </c>
      <c r="C678" s="17" t="str">
        <f t="shared" si="32"/>
        <v>Thảo quyết minh_76</v>
      </c>
      <c r="D678" t="s">
        <v>227</v>
      </c>
      <c r="E678" t="s">
        <v>227</v>
      </c>
      <c r="F678" t="s">
        <v>523</v>
      </c>
      <c r="G678" t="s">
        <v>523</v>
      </c>
      <c r="H678" t="s">
        <v>560</v>
      </c>
      <c r="I678" t="s">
        <v>560</v>
      </c>
      <c r="J678" t="s">
        <v>572</v>
      </c>
      <c r="K678" t="s">
        <v>572</v>
      </c>
      <c r="N678" s="17" t="s">
        <v>523</v>
      </c>
      <c r="O678" t="s">
        <v>523</v>
      </c>
      <c r="S678" t="s">
        <v>1905</v>
      </c>
      <c r="T678" s="22">
        <f t="shared" si="33"/>
        <v>76</v>
      </c>
      <c r="U678">
        <v>76000</v>
      </c>
      <c r="V678">
        <v>76000</v>
      </c>
      <c r="W678">
        <v>100</v>
      </c>
      <c r="X678" t="s">
        <v>1913</v>
      </c>
      <c r="Z678" t="s">
        <v>2073</v>
      </c>
      <c r="AA678" t="s">
        <v>2264</v>
      </c>
      <c r="AB678" s="17" t="s">
        <v>2358</v>
      </c>
      <c r="AC678" t="s">
        <v>2384</v>
      </c>
      <c r="AD678" s="20" t="s">
        <v>2998</v>
      </c>
      <c r="AE678" t="s">
        <v>2790</v>
      </c>
      <c r="AF678">
        <v>3</v>
      </c>
      <c r="AG678">
        <v>1</v>
      </c>
      <c r="AH678" t="s">
        <v>2960</v>
      </c>
      <c r="AI678" t="s">
        <v>2966</v>
      </c>
      <c r="AJ678" t="s">
        <v>2968</v>
      </c>
      <c r="AK678" t="s">
        <v>2970</v>
      </c>
    </row>
    <row r="679" spans="1:37">
      <c r="A679">
        <v>535</v>
      </c>
      <c r="B679" s="17" t="str">
        <f t="shared" si="31"/>
        <v>Xa tiền tử__181,5</v>
      </c>
      <c r="C679" s="17" t="str">
        <f t="shared" si="32"/>
        <v>Xa tiền tử_181,5</v>
      </c>
      <c r="D679" t="s">
        <v>228</v>
      </c>
      <c r="E679" t="s">
        <v>228</v>
      </c>
      <c r="F679" t="s">
        <v>524</v>
      </c>
      <c r="G679" t="s">
        <v>524</v>
      </c>
      <c r="H679" t="s">
        <v>560</v>
      </c>
      <c r="I679" t="s">
        <v>560</v>
      </c>
      <c r="J679" t="s">
        <v>572</v>
      </c>
      <c r="K679" t="s">
        <v>572</v>
      </c>
      <c r="N679" s="17" t="s">
        <v>524</v>
      </c>
      <c r="O679" t="s">
        <v>524</v>
      </c>
      <c r="S679" t="s">
        <v>1904</v>
      </c>
      <c r="T679" s="22">
        <f t="shared" si="33"/>
        <v>181.5</v>
      </c>
      <c r="U679">
        <v>181500</v>
      </c>
      <c r="V679">
        <v>181500</v>
      </c>
      <c r="W679">
        <v>120</v>
      </c>
      <c r="X679" t="s">
        <v>1913</v>
      </c>
      <c r="Z679" t="s">
        <v>2073</v>
      </c>
      <c r="AA679" t="s">
        <v>2264</v>
      </c>
      <c r="AB679" s="17" t="s">
        <v>2358</v>
      </c>
      <c r="AC679" t="s">
        <v>2384</v>
      </c>
      <c r="AD679" s="20" t="s">
        <v>2998</v>
      </c>
      <c r="AE679" t="s">
        <v>2791</v>
      </c>
      <c r="AF679">
        <v>3</v>
      </c>
      <c r="AG679">
        <v>1</v>
      </c>
      <c r="AH679" t="s">
        <v>2960</v>
      </c>
      <c r="AI679" t="s">
        <v>2966</v>
      </c>
      <c r="AJ679" t="s">
        <v>2968</v>
      </c>
      <c r="AK679" t="s">
        <v>2970</v>
      </c>
    </row>
    <row r="680" spans="1:37">
      <c r="A680">
        <v>536</v>
      </c>
      <c r="B680" s="17" t="str">
        <f t="shared" si="31"/>
        <v>Ma hoàng__149,8</v>
      </c>
      <c r="C680" s="17" t="str">
        <f t="shared" si="32"/>
        <v>Ma hoàng_149,8</v>
      </c>
      <c r="D680" t="s">
        <v>22</v>
      </c>
      <c r="E680" t="s">
        <v>22</v>
      </c>
      <c r="F680" t="s">
        <v>525</v>
      </c>
      <c r="G680" t="s">
        <v>525</v>
      </c>
      <c r="H680" t="s">
        <v>568</v>
      </c>
      <c r="I680" t="s">
        <v>560</v>
      </c>
      <c r="J680" t="s">
        <v>572</v>
      </c>
      <c r="K680" t="s">
        <v>572</v>
      </c>
      <c r="N680" s="17" t="s">
        <v>525</v>
      </c>
      <c r="O680" t="s">
        <v>525</v>
      </c>
      <c r="R680" t="s">
        <v>1774</v>
      </c>
      <c r="S680" t="s">
        <v>1904</v>
      </c>
      <c r="T680" s="22">
        <f t="shared" si="33"/>
        <v>149.80000000000001</v>
      </c>
      <c r="U680">
        <v>149800</v>
      </c>
      <c r="V680">
        <v>149800</v>
      </c>
      <c r="W680">
        <v>90</v>
      </c>
      <c r="X680" t="s">
        <v>1913</v>
      </c>
      <c r="Z680" t="s">
        <v>2072</v>
      </c>
      <c r="AA680" t="s">
        <v>2212</v>
      </c>
      <c r="AB680" s="17" t="s">
        <v>2357</v>
      </c>
      <c r="AC680" t="s">
        <v>2385</v>
      </c>
      <c r="AD680" s="20" t="s">
        <v>2987</v>
      </c>
      <c r="AE680" t="s">
        <v>2419</v>
      </c>
      <c r="AF680">
        <v>3</v>
      </c>
      <c r="AG680">
        <v>1</v>
      </c>
      <c r="AH680" t="s">
        <v>2960</v>
      </c>
      <c r="AI680" t="s">
        <v>2966</v>
      </c>
      <c r="AJ680" t="s">
        <v>2968</v>
      </c>
      <c r="AK680" t="s">
        <v>2970</v>
      </c>
    </row>
    <row r="681" spans="1:37">
      <c r="A681">
        <v>538</v>
      </c>
      <c r="B681" s="17" t="str">
        <f t="shared" si="31"/>
        <v>Hoàng kỳ_87/YDCT-QLD_325,5</v>
      </c>
      <c r="C681" s="17" t="str">
        <f t="shared" si="32"/>
        <v>Hoàng kỳ_325,5</v>
      </c>
      <c r="D681" t="s">
        <v>203</v>
      </c>
      <c r="E681" t="s">
        <v>203</v>
      </c>
      <c r="F681" t="s">
        <v>477</v>
      </c>
      <c r="G681" t="s">
        <v>477</v>
      </c>
      <c r="H681" t="s">
        <v>560</v>
      </c>
      <c r="I681" t="s">
        <v>560</v>
      </c>
      <c r="J681" t="s">
        <v>575</v>
      </c>
      <c r="K681" t="s">
        <v>575</v>
      </c>
      <c r="N681" s="17" t="s">
        <v>477</v>
      </c>
      <c r="O681" t="s">
        <v>477</v>
      </c>
      <c r="P681" s="17" t="s">
        <v>1343</v>
      </c>
      <c r="Q681" t="s">
        <v>1343</v>
      </c>
      <c r="S681" t="s">
        <v>1904</v>
      </c>
      <c r="T681" s="22">
        <f t="shared" si="33"/>
        <v>325.5</v>
      </c>
      <c r="U681">
        <v>325500</v>
      </c>
      <c r="V681">
        <v>325500</v>
      </c>
      <c r="W681">
        <v>220</v>
      </c>
      <c r="X681" t="s">
        <v>1913</v>
      </c>
      <c r="Y681" t="s">
        <v>2073</v>
      </c>
      <c r="Z681" t="s">
        <v>2073</v>
      </c>
      <c r="AA681" t="s">
        <v>2264</v>
      </c>
      <c r="AB681" s="17" t="s">
        <v>2358</v>
      </c>
      <c r="AC681" t="s">
        <v>2384</v>
      </c>
      <c r="AD681" s="20" t="s">
        <v>2998</v>
      </c>
      <c r="AE681" t="s">
        <v>2793</v>
      </c>
      <c r="AF681">
        <v>3</v>
      </c>
      <c r="AG681">
        <v>1</v>
      </c>
      <c r="AH681" t="s">
        <v>2960</v>
      </c>
      <c r="AI681" t="s">
        <v>2966</v>
      </c>
      <c r="AJ681" t="s">
        <v>2968</v>
      </c>
      <c r="AK681" t="s">
        <v>2970</v>
      </c>
    </row>
    <row r="682" spans="1:37">
      <c r="A682">
        <v>539</v>
      </c>
      <c r="B682" s="17" t="str">
        <f t="shared" si="31"/>
        <v>Ý dĩ_87/YDCT-QLD_156,5</v>
      </c>
      <c r="C682" s="17" t="str">
        <f t="shared" si="32"/>
        <v>Ý dĩ_156,5</v>
      </c>
      <c r="D682" t="s">
        <v>62</v>
      </c>
      <c r="E682" t="s">
        <v>62</v>
      </c>
      <c r="F682" t="s">
        <v>442</v>
      </c>
      <c r="G682" t="s">
        <v>442</v>
      </c>
      <c r="H682" t="s">
        <v>560</v>
      </c>
      <c r="I682" t="s">
        <v>560</v>
      </c>
      <c r="J682" t="s">
        <v>575</v>
      </c>
      <c r="K682" t="s">
        <v>575</v>
      </c>
      <c r="N682" s="17" t="s">
        <v>442</v>
      </c>
      <c r="O682" t="s">
        <v>442</v>
      </c>
      <c r="P682" s="17" t="s">
        <v>1343</v>
      </c>
      <c r="Q682" t="s">
        <v>1343</v>
      </c>
      <c r="S682" t="s">
        <v>1904</v>
      </c>
      <c r="T682" s="22">
        <f t="shared" si="33"/>
        <v>156.5</v>
      </c>
      <c r="U682">
        <v>156500</v>
      </c>
      <c r="V682">
        <v>156500</v>
      </c>
      <c r="W682">
        <v>200</v>
      </c>
      <c r="X682" t="s">
        <v>1913</v>
      </c>
      <c r="Y682" t="s">
        <v>2073</v>
      </c>
      <c r="Z682" t="s">
        <v>2073</v>
      </c>
      <c r="AA682" t="s">
        <v>2264</v>
      </c>
      <c r="AB682" s="17" t="s">
        <v>2358</v>
      </c>
      <c r="AC682" t="s">
        <v>2384</v>
      </c>
      <c r="AD682" s="20" t="s">
        <v>2998</v>
      </c>
      <c r="AE682" t="s">
        <v>2794</v>
      </c>
      <c r="AF682">
        <v>3</v>
      </c>
      <c r="AG682">
        <v>1</v>
      </c>
      <c r="AH682" t="s">
        <v>2960</v>
      </c>
      <c r="AI682" t="s">
        <v>2966</v>
      </c>
      <c r="AJ682" t="s">
        <v>2968</v>
      </c>
      <c r="AK682" t="s">
        <v>2970</v>
      </c>
    </row>
    <row r="683" spans="1:37" ht="60">
      <c r="A683">
        <v>540</v>
      </c>
      <c r="B683" s="17" t="str">
        <f t="shared" si="31"/>
        <v>Tang ký sanh_Hợp đồng mua bán số 01/HĐKTSL - 2015_179,55</v>
      </c>
      <c r="C683" s="17" t="str">
        <f t="shared" si="32"/>
        <v>Tang ký sanh_179,55</v>
      </c>
      <c r="D683" t="s">
        <v>31</v>
      </c>
      <c r="E683" t="s">
        <v>31</v>
      </c>
      <c r="F683" t="s">
        <v>457</v>
      </c>
      <c r="G683" t="s">
        <v>457</v>
      </c>
      <c r="H683" t="s">
        <v>560</v>
      </c>
      <c r="I683" t="s">
        <v>560</v>
      </c>
      <c r="J683" t="s">
        <v>572</v>
      </c>
      <c r="K683" t="s">
        <v>572</v>
      </c>
      <c r="N683" s="17" t="s">
        <v>457</v>
      </c>
      <c r="O683" t="s">
        <v>457</v>
      </c>
      <c r="P683" s="17" t="s">
        <v>1342</v>
      </c>
      <c r="Q683" t="s">
        <v>1509</v>
      </c>
      <c r="S683" t="s">
        <v>1904</v>
      </c>
      <c r="T683" s="22">
        <f t="shared" si="33"/>
        <v>179.55</v>
      </c>
      <c r="U683">
        <v>179550</v>
      </c>
      <c r="V683">
        <v>179550</v>
      </c>
      <c r="W683">
        <v>0</v>
      </c>
      <c r="X683" t="s">
        <v>1913</v>
      </c>
      <c r="Z683" t="s">
        <v>2073</v>
      </c>
      <c r="AA683" t="s">
        <v>2266</v>
      </c>
      <c r="AB683" s="17" t="s">
        <v>2358</v>
      </c>
      <c r="AC683" t="s">
        <v>2384</v>
      </c>
      <c r="AD683" s="20" t="s">
        <v>2998</v>
      </c>
      <c r="AE683" t="s">
        <v>2711</v>
      </c>
      <c r="AF683">
        <v>3</v>
      </c>
      <c r="AG683">
        <v>1</v>
      </c>
      <c r="AI683" t="s">
        <v>2966</v>
      </c>
      <c r="AJ683" t="s">
        <v>2968</v>
      </c>
      <c r="AK683" t="s">
        <v>2970</v>
      </c>
    </row>
    <row r="684" spans="1:37" ht="180">
      <c r="A684">
        <v>541</v>
      </c>
      <c r="B684" s="17" t="str">
        <f t="shared" si="31"/>
        <v>Tế tân_Đơn hàng nhập khẩu số:172 và 372/YDCT - QLD; Hợp đồng nhập khẩu kèm theo tờ khai hải quan; Hóa đơn thương mại kèm theo…_1209,6</v>
      </c>
      <c r="C684" s="17" t="str">
        <f t="shared" si="32"/>
        <v>Tế tân_1209,6</v>
      </c>
      <c r="D684" t="s">
        <v>54</v>
      </c>
      <c r="E684" t="s">
        <v>54</v>
      </c>
      <c r="F684" t="s">
        <v>433</v>
      </c>
      <c r="G684" t="s">
        <v>433</v>
      </c>
      <c r="H684" t="s">
        <v>560</v>
      </c>
      <c r="I684" t="s">
        <v>560</v>
      </c>
      <c r="J684" t="s">
        <v>572</v>
      </c>
      <c r="K684" t="s">
        <v>572</v>
      </c>
      <c r="N684" s="17" t="s">
        <v>433</v>
      </c>
      <c r="O684" t="s">
        <v>433</v>
      </c>
      <c r="P684" s="17" t="s">
        <v>1352</v>
      </c>
      <c r="Q684" t="s">
        <v>1510</v>
      </c>
      <c r="S684" t="s">
        <v>1904</v>
      </c>
      <c r="T684" s="22">
        <f t="shared" si="33"/>
        <v>1209.5999999999999</v>
      </c>
      <c r="U684">
        <v>1209600</v>
      </c>
      <c r="V684">
        <v>1209600</v>
      </c>
      <c r="W684">
        <v>0</v>
      </c>
      <c r="X684" t="s">
        <v>1913</v>
      </c>
      <c r="Z684" t="s">
        <v>2073</v>
      </c>
      <c r="AA684" t="s">
        <v>2266</v>
      </c>
      <c r="AB684" s="17" t="s">
        <v>2358</v>
      </c>
      <c r="AC684" t="s">
        <v>2384</v>
      </c>
      <c r="AD684" s="20" t="s">
        <v>2998</v>
      </c>
      <c r="AE684" t="s">
        <v>2689</v>
      </c>
      <c r="AF684">
        <v>3</v>
      </c>
      <c r="AG684">
        <v>1</v>
      </c>
      <c r="AI684" t="s">
        <v>2966</v>
      </c>
      <c r="AJ684" t="s">
        <v>2968</v>
      </c>
      <c r="AK684" t="s">
        <v>2970</v>
      </c>
    </row>
    <row r="685" spans="1:37">
      <c r="A685">
        <v>545</v>
      </c>
      <c r="B685" s="17" t="str">
        <f t="shared" si="31"/>
        <v>Câu đằng__400</v>
      </c>
      <c r="C685" s="17" t="str">
        <f t="shared" si="32"/>
        <v>Câu đằng_400</v>
      </c>
      <c r="D685" t="s">
        <v>46</v>
      </c>
      <c r="E685" t="s">
        <v>46</v>
      </c>
      <c r="H685" t="s">
        <v>560</v>
      </c>
      <c r="I685" t="s">
        <v>560</v>
      </c>
      <c r="J685" t="s">
        <v>572</v>
      </c>
      <c r="K685" t="s">
        <v>572</v>
      </c>
      <c r="N685" s="17" t="s">
        <v>496</v>
      </c>
      <c r="O685" t="s">
        <v>496</v>
      </c>
      <c r="S685" t="s">
        <v>1904</v>
      </c>
      <c r="T685" s="22">
        <f t="shared" si="33"/>
        <v>400</v>
      </c>
      <c r="U685">
        <v>400000</v>
      </c>
      <c r="V685">
        <v>400000</v>
      </c>
      <c r="W685">
        <v>70</v>
      </c>
      <c r="X685" t="s">
        <v>1913</v>
      </c>
      <c r="Z685" t="s">
        <v>2179</v>
      </c>
      <c r="AA685" t="s">
        <v>2194</v>
      </c>
      <c r="AB685" s="17" t="s">
        <v>2367</v>
      </c>
      <c r="AC685" t="s">
        <v>2394</v>
      </c>
      <c r="AD685" s="20" t="s">
        <v>3001</v>
      </c>
      <c r="AE685" t="s">
        <v>2798</v>
      </c>
      <c r="AF685">
        <v>3</v>
      </c>
      <c r="AG685">
        <v>2</v>
      </c>
      <c r="AH685" t="s">
        <v>2964</v>
      </c>
      <c r="AI685" t="s">
        <v>2966</v>
      </c>
      <c r="AJ685" t="s">
        <v>2968</v>
      </c>
      <c r="AK685" t="s">
        <v>2970</v>
      </c>
    </row>
    <row r="686" spans="1:37">
      <c r="A686">
        <v>546</v>
      </c>
      <c r="B686" s="17" t="str">
        <f t="shared" si="31"/>
        <v>Một dược__350</v>
      </c>
      <c r="C686" s="17" t="str">
        <f t="shared" si="32"/>
        <v>Một dược_350</v>
      </c>
      <c r="D686" t="s">
        <v>230</v>
      </c>
      <c r="E686" t="s">
        <v>230</v>
      </c>
      <c r="H686" t="s">
        <v>560</v>
      </c>
      <c r="I686" t="s">
        <v>560</v>
      </c>
      <c r="J686" t="s">
        <v>572</v>
      </c>
      <c r="K686" t="s">
        <v>572</v>
      </c>
      <c r="N686" s="17" t="s">
        <v>1002</v>
      </c>
      <c r="O686" t="s">
        <v>1002</v>
      </c>
      <c r="S686" t="s">
        <v>1904</v>
      </c>
      <c r="T686" s="22">
        <f t="shared" si="33"/>
        <v>350</v>
      </c>
      <c r="U686">
        <v>350000</v>
      </c>
      <c r="V686">
        <v>350000</v>
      </c>
      <c r="W686">
        <v>10</v>
      </c>
      <c r="X686" t="s">
        <v>1913</v>
      </c>
      <c r="Z686" t="s">
        <v>2179</v>
      </c>
      <c r="AA686" t="s">
        <v>2194</v>
      </c>
      <c r="AB686" s="17" t="s">
        <v>2367</v>
      </c>
      <c r="AC686" t="s">
        <v>2394</v>
      </c>
      <c r="AD686" s="20" t="s">
        <v>3001</v>
      </c>
      <c r="AE686" t="s">
        <v>2799</v>
      </c>
      <c r="AF686">
        <v>3</v>
      </c>
      <c r="AG686">
        <v>2</v>
      </c>
      <c r="AH686" t="s">
        <v>2964</v>
      </c>
      <c r="AI686" t="s">
        <v>2966</v>
      </c>
      <c r="AJ686" t="s">
        <v>2968</v>
      </c>
      <c r="AK686" t="s">
        <v>2970</v>
      </c>
    </row>
    <row r="687" spans="1:37">
      <c r="A687">
        <v>547</v>
      </c>
      <c r="B687" s="17" t="str">
        <f t="shared" si="31"/>
        <v>Trạch tả__300</v>
      </c>
      <c r="C687" s="17" t="str">
        <f t="shared" si="32"/>
        <v>Trạch tả_300</v>
      </c>
      <c r="D687" t="s">
        <v>35</v>
      </c>
      <c r="E687" t="s">
        <v>35</v>
      </c>
      <c r="H687" t="s">
        <v>560</v>
      </c>
      <c r="I687" t="s">
        <v>560</v>
      </c>
      <c r="J687" t="s">
        <v>572</v>
      </c>
      <c r="K687" t="s">
        <v>572</v>
      </c>
      <c r="N687" s="17" t="s">
        <v>501</v>
      </c>
      <c r="O687" t="s">
        <v>501</v>
      </c>
      <c r="S687" t="s">
        <v>1904</v>
      </c>
      <c r="T687" s="22">
        <f t="shared" si="33"/>
        <v>300</v>
      </c>
      <c r="U687">
        <v>300000</v>
      </c>
      <c r="V687">
        <v>300000</v>
      </c>
      <c r="W687">
        <v>70</v>
      </c>
      <c r="X687" t="s">
        <v>1913</v>
      </c>
      <c r="Z687" t="s">
        <v>2179</v>
      </c>
      <c r="AA687" t="s">
        <v>2194</v>
      </c>
      <c r="AB687" s="17" t="s">
        <v>2367</v>
      </c>
      <c r="AC687" t="s">
        <v>2394</v>
      </c>
      <c r="AD687" s="20" t="s">
        <v>3001</v>
      </c>
      <c r="AE687" t="s">
        <v>2689</v>
      </c>
      <c r="AF687">
        <v>3</v>
      </c>
      <c r="AG687">
        <v>2</v>
      </c>
      <c r="AH687" t="s">
        <v>2964</v>
      </c>
      <c r="AI687" t="s">
        <v>2966</v>
      </c>
      <c r="AJ687" t="s">
        <v>2968</v>
      </c>
      <c r="AK687" t="s">
        <v>2970</v>
      </c>
    </row>
    <row r="688" spans="1:37">
      <c r="A688">
        <v>548</v>
      </c>
      <c r="B688" s="17" t="str">
        <f t="shared" si="31"/>
        <v>Bá tử nhân__900</v>
      </c>
      <c r="C688" s="17" t="str">
        <f t="shared" si="32"/>
        <v>Bá tử nhân_900</v>
      </c>
      <c r="D688" t="s">
        <v>42</v>
      </c>
      <c r="E688" t="s">
        <v>42</v>
      </c>
      <c r="H688" t="s">
        <v>560</v>
      </c>
      <c r="I688" t="s">
        <v>560</v>
      </c>
      <c r="J688" t="s">
        <v>572</v>
      </c>
      <c r="K688" t="s">
        <v>572</v>
      </c>
      <c r="N688" s="17" t="s">
        <v>754</v>
      </c>
      <c r="O688" t="s">
        <v>754</v>
      </c>
      <c r="S688" t="s">
        <v>1904</v>
      </c>
      <c r="T688" s="22">
        <f t="shared" si="33"/>
        <v>900</v>
      </c>
      <c r="U688">
        <v>900000</v>
      </c>
      <c r="V688">
        <v>900000</v>
      </c>
      <c r="W688">
        <v>70</v>
      </c>
      <c r="X688" t="s">
        <v>1913</v>
      </c>
      <c r="Z688" t="s">
        <v>2179</v>
      </c>
      <c r="AA688" t="s">
        <v>2194</v>
      </c>
      <c r="AB688" s="17" t="s">
        <v>2367</v>
      </c>
      <c r="AC688" t="s">
        <v>2394</v>
      </c>
      <c r="AD688" s="20" t="s">
        <v>3001</v>
      </c>
      <c r="AE688" t="s">
        <v>2800</v>
      </c>
      <c r="AF688">
        <v>3</v>
      </c>
      <c r="AG688">
        <v>2</v>
      </c>
      <c r="AH688" t="s">
        <v>2964</v>
      </c>
      <c r="AI688" t="s">
        <v>2966</v>
      </c>
      <c r="AJ688" t="s">
        <v>2968</v>
      </c>
      <c r="AK688" t="s">
        <v>2970</v>
      </c>
    </row>
    <row r="689" spans="1:37" ht="45">
      <c r="A689">
        <v>682</v>
      </c>
      <c r="B689" s="17" t="str">
        <f t="shared" si="31"/>
        <v>Tri mẫu_364/ YDCT-QLD 175/ YDCT-QLD_346,5</v>
      </c>
      <c r="C689" s="17" t="str">
        <f t="shared" si="32"/>
        <v>Tri mẫu_346,5</v>
      </c>
      <c r="D689" t="s">
        <v>59</v>
      </c>
      <c r="E689" t="s">
        <v>59</v>
      </c>
      <c r="F689" t="s">
        <v>512</v>
      </c>
      <c r="G689" t="s">
        <v>512</v>
      </c>
      <c r="H689" t="s">
        <v>560</v>
      </c>
      <c r="I689" t="s">
        <v>560</v>
      </c>
      <c r="J689" t="s">
        <v>572</v>
      </c>
      <c r="K689" t="s">
        <v>572</v>
      </c>
      <c r="N689" s="17" t="s">
        <v>512</v>
      </c>
      <c r="O689" t="s">
        <v>512</v>
      </c>
      <c r="P689" s="17" t="s">
        <v>1345</v>
      </c>
      <c r="Q689" t="s">
        <v>1345</v>
      </c>
      <c r="S689" t="s">
        <v>1904</v>
      </c>
      <c r="T689" s="22">
        <f t="shared" si="33"/>
        <v>346.5</v>
      </c>
      <c r="U689">
        <v>346500</v>
      </c>
      <c r="V689">
        <v>346500</v>
      </c>
      <c r="W689">
        <v>55</v>
      </c>
      <c r="X689" t="s">
        <v>1913</v>
      </c>
      <c r="Y689" t="s">
        <v>2073</v>
      </c>
      <c r="Z689" t="s">
        <v>2073</v>
      </c>
      <c r="AA689" t="s">
        <v>2267</v>
      </c>
      <c r="AB689" s="17" t="s">
        <v>2358</v>
      </c>
      <c r="AC689" t="s">
        <v>2384</v>
      </c>
      <c r="AD689" s="20" t="s">
        <v>2998</v>
      </c>
      <c r="AE689" t="s">
        <v>2934</v>
      </c>
      <c r="AF689">
        <v>3</v>
      </c>
      <c r="AG689">
        <v>1</v>
      </c>
      <c r="AH689" t="s">
        <v>2964</v>
      </c>
      <c r="AI689" t="s">
        <v>2966</v>
      </c>
      <c r="AJ689" t="s">
        <v>2968</v>
      </c>
      <c r="AK689" t="s">
        <v>2970</v>
      </c>
    </row>
    <row r="690" spans="1:37">
      <c r="A690">
        <v>684</v>
      </c>
      <c r="B690" s="17" t="str">
        <f t="shared" si="31"/>
        <v>Kim tiền thảo__48</v>
      </c>
      <c r="C690" s="17" t="str">
        <f t="shared" si="32"/>
        <v>Kim tiền thảo_48</v>
      </c>
      <c r="D690" t="s">
        <v>248</v>
      </c>
      <c r="E690" t="s">
        <v>248</v>
      </c>
      <c r="F690" t="s">
        <v>370</v>
      </c>
      <c r="G690" t="s">
        <v>370</v>
      </c>
      <c r="H690" t="s">
        <v>560</v>
      </c>
      <c r="I690" t="s">
        <v>560</v>
      </c>
      <c r="J690" t="s">
        <v>572</v>
      </c>
      <c r="K690" t="s">
        <v>572</v>
      </c>
      <c r="N690" s="17" t="s">
        <v>370</v>
      </c>
      <c r="O690" t="s">
        <v>370</v>
      </c>
      <c r="S690" t="s">
        <v>1904</v>
      </c>
      <c r="T690" s="22">
        <f t="shared" si="33"/>
        <v>48</v>
      </c>
      <c r="U690">
        <v>48000</v>
      </c>
      <c r="V690">
        <v>480000</v>
      </c>
      <c r="W690">
        <v>50</v>
      </c>
      <c r="X690" t="s">
        <v>1913</v>
      </c>
      <c r="Y690" t="s">
        <v>2073</v>
      </c>
      <c r="Z690" t="s">
        <v>2073</v>
      </c>
      <c r="AA690" t="s">
        <v>2264</v>
      </c>
      <c r="AB690" s="17" t="s">
        <v>2358</v>
      </c>
      <c r="AC690" t="s">
        <v>2384</v>
      </c>
      <c r="AD690" s="20" t="s">
        <v>2998</v>
      </c>
      <c r="AE690" t="s">
        <v>2935</v>
      </c>
      <c r="AF690">
        <v>3</v>
      </c>
      <c r="AG690">
        <v>1</v>
      </c>
      <c r="AH690" t="s">
        <v>2964</v>
      </c>
      <c r="AI690" t="s">
        <v>2966</v>
      </c>
      <c r="AJ690" t="s">
        <v>2968</v>
      </c>
      <c r="AK690" t="s">
        <v>2970</v>
      </c>
    </row>
    <row r="691" spans="1:37">
      <c r="A691">
        <v>685</v>
      </c>
      <c r="B691" s="17" t="str">
        <f t="shared" si="31"/>
        <v>Cúc hoa__388,5</v>
      </c>
      <c r="C691" s="17" t="str">
        <f t="shared" si="32"/>
        <v>Cúc hoa_388,5</v>
      </c>
      <c r="D691" t="s">
        <v>8</v>
      </c>
      <c r="E691" t="s">
        <v>8</v>
      </c>
      <c r="F691" t="s">
        <v>506</v>
      </c>
      <c r="G691" t="s">
        <v>506</v>
      </c>
      <c r="H691" t="s">
        <v>560</v>
      </c>
      <c r="I691" t="s">
        <v>560</v>
      </c>
      <c r="J691" t="s">
        <v>572</v>
      </c>
      <c r="K691" t="s">
        <v>572</v>
      </c>
      <c r="N691" s="17" t="s">
        <v>506</v>
      </c>
      <c r="O691" t="s">
        <v>506</v>
      </c>
      <c r="S691" t="s">
        <v>1904</v>
      </c>
      <c r="T691" s="22">
        <f t="shared" si="33"/>
        <v>388.5</v>
      </c>
      <c r="U691">
        <v>388500</v>
      </c>
      <c r="V691">
        <v>388500</v>
      </c>
      <c r="W691">
        <v>50</v>
      </c>
      <c r="X691" t="s">
        <v>1913</v>
      </c>
      <c r="Y691" t="s">
        <v>2073</v>
      </c>
      <c r="Z691" t="s">
        <v>2073</v>
      </c>
      <c r="AA691" t="s">
        <v>2264</v>
      </c>
      <c r="AB691" s="17" t="s">
        <v>2358</v>
      </c>
      <c r="AC691" t="s">
        <v>2384</v>
      </c>
      <c r="AD691" s="20" t="s">
        <v>2998</v>
      </c>
      <c r="AE691" t="s">
        <v>2936</v>
      </c>
      <c r="AF691">
        <v>3</v>
      </c>
      <c r="AG691">
        <v>1</v>
      </c>
      <c r="AH691" t="s">
        <v>2964</v>
      </c>
      <c r="AI691" t="s">
        <v>2966</v>
      </c>
      <c r="AJ691" t="s">
        <v>2968</v>
      </c>
      <c r="AK691" t="s">
        <v>2970</v>
      </c>
    </row>
    <row r="692" spans="1:37">
      <c r="A692">
        <v>687</v>
      </c>
      <c r="B692" s="17" t="str">
        <f t="shared" si="31"/>
        <v>Ba kích__535,75</v>
      </c>
      <c r="C692" s="17" t="str">
        <f t="shared" si="32"/>
        <v>Ba kích_535,75</v>
      </c>
      <c r="D692" t="s">
        <v>41</v>
      </c>
      <c r="E692" t="s">
        <v>41</v>
      </c>
      <c r="F692" t="s">
        <v>394</v>
      </c>
      <c r="G692" t="s">
        <v>394</v>
      </c>
      <c r="H692" t="s">
        <v>560</v>
      </c>
      <c r="I692" t="s">
        <v>560</v>
      </c>
      <c r="J692" t="s">
        <v>572</v>
      </c>
      <c r="K692" t="s">
        <v>572</v>
      </c>
      <c r="N692" s="17" t="s">
        <v>394</v>
      </c>
      <c r="O692" t="s">
        <v>394</v>
      </c>
      <c r="S692" t="s">
        <v>1908</v>
      </c>
      <c r="T692" s="22">
        <f>U692</f>
        <v>535.75</v>
      </c>
      <c r="U692">
        <v>535.75</v>
      </c>
      <c r="V692">
        <v>535.75</v>
      </c>
      <c r="W692">
        <v>20</v>
      </c>
      <c r="X692" t="s">
        <v>1913</v>
      </c>
      <c r="Y692" t="s">
        <v>2148</v>
      </c>
      <c r="Z692" t="s">
        <v>2073</v>
      </c>
      <c r="AA692" t="s">
        <v>2148</v>
      </c>
      <c r="AB692" s="17" t="s">
        <v>2377</v>
      </c>
      <c r="AC692" t="s">
        <v>2396</v>
      </c>
      <c r="AD692" s="20" t="s">
        <v>3012</v>
      </c>
      <c r="AE692" t="s">
        <v>2937</v>
      </c>
      <c r="AF692">
        <v>3</v>
      </c>
      <c r="AG692">
        <v>1</v>
      </c>
      <c r="AH692" t="s">
        <v>2960</v>
      </c>
      <c r="AI692" t="s">
        <v>2966</v>
      </c>
      <c r="AJ692" t="s">
        <v>2968</v>
      </c>
      <c r="AK692" t="s">
        <v>2970</v>
      </c>
    </row>
    <row r="693" spans="1:37">
      <c r="A693">
        <v>688</v>
      </c>
      <c r="B693" s="17" t="str">
        <f t="shared" si="31"/>
        <v>Tế tân__730</v>
      </c>
      <c r="C693" s="17" t="str">
        <f t="shared" si="32"/>
        <v>Tế tân_730</v>
      </c>
      <c r="D693" t="s">
        <v>54</v>
      </c>
      <c r="E693" t="s">
        <v>54</v>
      </c>
      <c r="F693" t="s">
        <v>433</v>
      </c>
      <c r="G693" t="s">
        <v>433</v>
      </c>
      <c r="H693" t="s">
        <v>560</v>
      </c>
      <c r="I693" t="s">
        <v>560</v>
      </c>
      <c r="J693" t="s">
        <v>572</v>
      </c>
      <c r="K693" t="s">
        <v>572</v>
      </c>
      <c r="N693" s="17" t="s">
        <v>433</v>
      </c>
      <c r="O693" t="s">
        <v>433</v>
      </c>
      <c r="S693" t="s">
        <v>1908</v>
      </c>
      <c r="T693" s="22">
        <f t="shared" ref="T693:T699" si="34">U693</f>
        <v>730</v>
      </c>
      <c r="U693">
        <v>730</v>
      </c>
      <c r="V693">
        <v>730</v>
      </c>
      <c r="W693">
        <v>40</v>
      </c>
      <c r="X693" t="s">
        <v>1913</v>
      </c>
      <c r="Y693" t="s">
        <v>2148</v>
      </c>
      <c r="Z693" t="s">
        <v>2073</v>
      </c>
      <c r="AA693" t="s">
        <v>2148</v>
      </c>
      <c r="AB693" s="17" t="s">
        <v>2377</v>
      </c>
      <c r="AC693" t="s">
        <v>2396</v>
      </c>
      <c r="AD693" s="20" t="s">
        <v>3012</v>
      </c>
      <c r="AE693" t="s">
        <v>2938</v>
      </c>
      <c r="AF693">
        <v>3</v>
      </c>
      <c r="AG693">
        <v>1</v>
      </c>
      <c r="AH693" t="s">
        <v>2960</v>
      </c>
      <c r="AI693" t="s">
        <v>2966</v>
      </c>
      <c r="AJ693" t="s">
        <v>2968</v>
      </c>
      <c r="AK693" t="s">
        <v>2970</v>
      </c>
    </row>
    <row r="694" spans="1:37">
      <c r="A694">
        <v>689</v>
      </c>
      <c r="B694" s="17" t="str">
        <f t="shared" si="31"/>
        <v>Xuyên khung__325,75</v>
      </c>
      <c r="C694" s="17" t="str">
        <f t="shared" si="32"/>
        <v>Xuyên khung_325,75</v>
      </c>
      <c r="D694" t="s">
        <v>40</v>
      </c>
      <c r="E694" t="s">
        <v>40</v>
      </c>
      <c r="F694" t="s">
        <v>443</v>
      </c>
      <c r="G694" t="s">
        <v>443</v>
      </c>
      <c r="H694" t="s">
        <v>560</v>
      </c>
      <c r="I694" t="s">
        <v>560</v>
      </c>
      <c r="J694" t="s">
        <v>572</v>
      </c>
      <c r="K694" t="s">
        <v>572</v>
      </c>
      <c r="N694" s="17" t="s">
        <v>443</v>
      </c>
      <c r="O694" t="s">
        <v>443</v>
      </c>
      <c r="S694" t="s">
        <v>1908</v>
      </c>
      <c r="T694" s="22">
        <f t="shared" si="34"/>
        <v>325.75</v>
      </c>
      <c r="U694">
        <v>325.75</v>
      </c>
      <c r="V694">
        <v>325.75</v>
      </c>
      <c r="W694">
        <v>30</v>
      </c>
      <c r="X694" t="s">
        <v>1913</v>
      </c>
      <c r="Y694" t="s">
        <v>2148</v>
      </c>
      <c r="Z694" t="s">
        <v>2073</v>
      </c>
      <c r="AA694" t="s">
        <v>2148</v>
      </c>
      <c r="AB694" s="17" t="s">
        <v>2377</v>
      </c>
      <c r="AC694" t="s">
        <v>2396</v>
      </c>
      <c r="AD694" s="20" t="s">
        <v>3012</v>
      </c>
      <c r="AE694" t="s">
        <v>2939</v>
      </c>
      <c r="AF694">
        <v>3</v>
      </c>
      <c r="AG694">
        <v>1</v>
      </c>
      <c r="AH694" t="s">
        <v>2960</v>
      </c>
      <c r="AI694" t="s">
        <v>2966</v>
      </c>
      <c r="AJ694" t="s">
        <v>2968</v>
      </c>
      <c r="AK694" t="s">
        <v>2970</v>
      </c>
    </row>
    <row r="695" spans="1:37">
      <c r="A695">
        <v>690</v>
      </c>
      <c r="B695" s="17" t="str">
        <f t="shared" si="31"/>
        <v>Thục địa_VD-24331-16_157,5</v>
      </c>
      <c r="C695" s="17" t="str">
        <f t="shared" si="32"/>
        <v>Thục địa_157,5</v>
      </c>
      <c r="D695" t="s">
        <v>34</v>
      </c>
      <c r="E695" t="s">
        <v>34</v>
      </c>
      <c r="F695" t="s">
        <v>511</v>
      </c>
      <c r="G695" t="s">
        <v>511</v>
      </c>
      <c r="H695" t="s">
        <v>560</v>
      </c>
      <c r="I695" t="s">
        <v>560</v>
      </c>
      <c r="J695" t="s">
        <v>572</v>
      </c>
      <c r="K695" t="s">
        <v>572</v>
      </c>
      <c r="N695" s="17" t="s">
        <v>511</v>
      </c>
      <c r="O695" t="s">
        <v>511</v>
      </c>
      <c r="P695" s="17" t="s">
        <v>1506</v>
      </c>
      <c r="Q695" t="s">
        <v>1506</v>
      </c>
      <c r="S695" t="s">
        <v>1908</v>
      </c>
      <c r="T695" s="22">
        <f t="shared" si="34"/>
        <v>157.5</v>
      </c>
      <c r="U695">
        <v>157.5</v>
      </c>
      <c r="V695">
        <v>157.5</v>
      </c>
      <c r="W695">
        <v>30</v>
      </c>
      <c r="X695" t="s">
        <v>1913</v>
      </c>
      <c r="Y695" t="s">
        <v>2149</v>
      </c>
      <c r="Z695" t="s">
        <v>2073</v>
      </c>
      <c r="AA695" t="s">
        <v>2149</v>
      </c>
      <c r="AB695" s="17" t="s">
        <v>2377</v>
      </c>
      <c r="AC695" t="s">
        <v>2396</v>
      </c>
      <c r="AD695" s="20" t="s">
        <v>3012</v>
      </c>
      <c r="AE695" t="s">
        <v>2940</v>
      </c>
      <c r="AF695">
        <v>3</v>
      </c>
      <c r="AG695">
        <v>1</v>
      </c>
      <c r="AH695" t="s">
        <v>2960</v>
      </c>
      <c r="AI695" t="s">
        <v>2966</v>
      </c>
      <c r="AJ695" t="s">
        <v>2968</v>
      </c>
      <c r="AK695" t="s">
        <v>2970</v>
      </c>
    </row>
    <row r="696" spans="1:37">
      <c r="A696">
        <v>691</v>
      </c>
      <c r="B696" s="17" t="str">
        <f t="shared" si="31"/>
        <v>Tục đoạn__210</v>
      </c>
      <c r="C696" s="17" t="str">
        <f t="shared" si="32"/>
        <v>Tục đoạn_210</v>
      </c>
      <c r="D696" t="s">
        <v>60</v>
      </c>
      <c r="E696" t="s">
        <v>60</v>
      </c>
      <c r="F696" t="s">
        <v>440</v>
      </c>
      <c r="G696" t="s">
        <v>440</v>
      </c>
      <c r="H696" t="s">
        <v>560</v>
      </c>
      <c r="I696" t="s">
        <v>560</v>
      </c>
      <c r="J696" t="s">
        <v>572</v>
      </c>
      <c r="K696" t="s">
        <v>572</v>
      </c>
      <c r="N696" s="17" t="s">
        <v>440</v>
      </c>
      <c r="O696" t="s">
        <v>440</v>
      </c>
      <c r="S696" t="s">
        <v>1908</v>
      </c>
      <c r="T696" s="22">
        <f t="shared" si="34"/>
        <v>210</v>
      </c>
      <c r="U696">
        <v>210</v>
      </c>
      <c r="V696">
        <v>210</v>
      </c>
      <c r="W696">
        <v>100</v>
      </c>
      <c r="X696" t="s">
        <v>1913</v>
      </c>
      <c r="Y696" t="s">
        <v>2149</v>
      </c>
      <c r="Z696" t="s">
        <v>2073</v>
      </c>
      <c r="AA696" t="s">
        <v>2149</v>
      </c>
      <c r="AB696" s="17" t="s">
        <v>2377</v>
      </c>
      <c r="AC696" t="s">
        <v>2396</v>
      </c>
      <c r="AD696" s="20" t="s">
        <v>3012</v>
      </c>
      <c r="AE696" t="s">
        <v>2941</v>
      </c>
      <c r="AF696">
        <v>3</v>
      </c>
      <c r="AG696">
        <v>1</v>
      </c>
      <c r="AH696" t="s">
        <v>2960</v>
      </c>
      <c r="AI696" t="s">
        <v>2966</v>
      </c>
      <c r="AJ696" t="s">
        <v>2968</v>
      </c>
      <c r="AK696" t="s">
        <v>2970</v>
      </c>
    </row>
    <row r="697" spans="1:37">
      <c r="A697">
        <v>692</v>
      </c>
      <c r="B697" s="17" t="str">
        <f t="shared" si="31"/>
        <v>Hồng hoa__800,1</v>
      </c>
      <c r="C697" s="17" t="str">
        <f t="shared" si="32"/>
        <v>Hồng hoa_800,1</v>
      </c>
      <c r="D697" t="s">
        <v>16</v>
      </c>
      <c r="E697" t="s">
        <v>16</v>
      </c>
      <c r="F697" t="s">
        <v>503</v>
      </c>
      <c r="G697" t="s">
        <v>503</v>
      </c>
      <c r="H697" t="s">
        <v>560</v>
      </c>
      <c r="I697" t="s">
        <v>560</v>
      </c>
      <c r="J697" t="s">
        <v>572</v>
      </c>
      <c r="K697" t="s">
        <v>572</v>
      </c>
      <c r="N697" s="17" t="s">
        <v>503</v>
      </c>
      <c r="O697" t="s">
        <v>503</v>
      </c>
      <c r="S697" t="s">
        <v>1908</v>
      </c>
      <c r="T697" s="22">
        <f t="shared" si="34"/>
        <v>800.1</v>
      </c>
      <c r="U697">
        <v>800.1</v>
      </c>
      <c r="V697">
        <v>800.1</v>
      </c>
      <c r="W697">
        <v>20</v>
      </c>
      <c r="X697" t="s">
        <v>1913</v>
      </c>
      <c r="Y697" t="s">
        <v>2150</v>
      </c>
      <c r="Z697" t="s">
        <v>2073</v>
      </c>
      <c r="AA697" t="s">
        <v>2150</v>
      </c>
      <c r="AB697" s="17" t="s">
        <v>2377</v>
      </c>
      <c r="AC697" t="s">
        <v>2396</v>
      </c>
      <c r="AD697" s="20" t="s">
        <v>3012</v>
      </c>
      <c r="AE697" t="s">
        <v>2942</v>
      </c>
      <c r="AF697">
        <v>3</v>
      </c>
      <c r="AG697">
        <v>1</v>
      </c>
      <c r="AH697" t="s">
        <v>2960</v>
      </c>
      <c r="AI697" t="s">
        <v>2966</v>
      </c>
      <c r="AJ697" t="s">
        <v>2968</v>
      </c>
      <c r="AK697" t="s">
        <v>2970</v>
      </c>
    </row>
    <row r="698" spans="1:37">
      <c r="A698">
        <v>693</v>
      </c>
      <c r="B698" s="17" t="str">
        <f t="shared" si="31"/>
        <v>Địa long__1500,45</v>
      </c>
      <c r="C698" s="17" t="str">
        <f t="shared" si="32"/>
        <v>Địa long_1500,45</v>
      </c>
      <c r="D698" t="s">
        <v>187</v>
      </c>
      <c r="E698" t="s">
        <v>187</v>
      </c>
      <c r="F698" t="s">
        <v>405</v>
      </c>
      <c r="G698" t="s">
        <v>405</v>
      </c>
      <c r="H698" t="s">
        <v>560</v>
      </c>
      <c r="I698" t="s">
        <v>560</v>
      </c>
      <c r="J698" t="s">
        <v>572</v>
      </c>
      <c r="K698" t="s">
        <v>572</v>
      </c>
      <c r="N698" s="17" t="s">
        <v>405</v>
      </c>
      <c r="O698" t="s">
        <v>405</v>
      </c>
      <c r="S698" t="s">
        <v>1908</v>
      </c>
      <c r="T698" s="22">
        <f t="shared" si="34"/>
        <v>1500.45</v>
      </c>
      <c r="U698">
        <v>1500.45</v>
      </c>
      <c r="V698">
        <v>1500.45</v>
      </c>
      <c r="W698">
        <v>10</v>
      </c>
      <c r="X698" t="s">
        <v>1913</v>
      </c>
      <c r="Y698" t="s">
        <v>2150</v>
      </c>
      <c r="Z698" t="s">
        <v>2073</v>
      </c>
      <c r="AA698" t="s">
        <v>2150</v>
      </c>
      <c r="AB698" s="17" t="s">
        <v>2377</v>
      </c>
      <c r="AC698" t="s">
        <v>2396</v>
      </c>
      <c r="AD698" s="20" t="s">
        <v>3012</v>
      </c>
      <c r="AE698" t="s">
        <v>2943</v>
      </c>
      <c r="AF698">
        <v>3</v>
      </c>
      <c r="AG698">
        <v>1</v>
      </c>
      <c r="AH698" t="s">
        <v>2960</v>
      </c>
      <c r="AI698" t="s">
        <v>2966</v>
      </c>
      <c r="AJ698" t="s">
        <v>2968</v>
      </c>
      <c r="AK698" t="s">
        <v>2970</v>
      </c>
    </row>
    <row r="699" spans="1:37" ht="30">
      <c r="A699">
        <v>694</v>
      </c>
      <c r="B699" s="17" t="str">
        <f t="shared" si="31"/>
        <v>Thương truật (Sao)__689,85</v>
      </c>
      <c r="C699" s="17" t="str">
        <f t="shared" si="32"/>
        <v>Thương truật (Sao)_689,85</v>
      </c>
      <c r="D699" t="s">
        <v>57</v>
      </c>
      <c r="E699" t="s">
        <v>57</v>
      </c>
      <c r="F699" t="s">
        <v>438</v>
      </c>
      <c r="G699" t="s">
        <v>438</v>
      </c>
      <c r="H699" t="s">
        <v>560</v>
      </c>
      <c r="I699" t="s">
        <v>560</v>
      </c>
      <c r="J699" t="s">
        <v>572</v>
      </c>
      <c r="K699" t="s">
        <v>572</v>
      </c>
      <c r="N699" s="17" t="s">
        <v>480</v>
      </c>
      <c r="O699" t="s">
        <v>480</v>
      </c>
      <c r="S699" t="s">
        <v>1908</v>
      </c>
      <c r="T699" s="22">
        <f t="shared" si="34"/>
        <v>689.85</v>
      </c>
      <c r="U699">
        <v>689.85</v>
      </c>
      <c r="V699">
        <v>689.85</v>
      </c>
      <c r="W699">
        <v>30</v>
      </c>
      <c r="X699" t="s">
        <v>1913</v>
      </c>
      <c r="Y699" t="s">
        <v>2151</v>
      </c>
      <c r="Z699" t="s">
        <v>2073</v>
      </c>
      <c r="AA699" t="s">
        <v>2151</v>
      </c>
      <c r="AB699" s="17" t="s">
        <v>2377</v>
      </c>
      <c r="AC699" t="s">
        <v>2396</v>
      </c>
      <c r="AD699" s="20" t="s">
        <v>3012</v>
      </c>
      <c r="AE699" t="s">
        <v>2944</v>
      </c>
      <c r="AF699">
        <v>3</v>
      </c>
      <c r="AG699">
        <v>1</v>
      </c>
      <c r="AH699" t="s">
        <v>2953</v>
      </c>
      <c r="AI699" t="s">
        <v>2966</v>
      </c>
      <c r="AJ699" t="s">
        <v>2968</v>
      </c>
      <c r="AK699" t="s">
        <v>2970</v>
      </c>
    </row>
  </sheetData>
  <sortState ref="A2:AL699">
    <sortCondition ref="AF2:AF699"/>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L699"/>
  <sheetViews>
    <sheetView workbookViewId="0">
      <selection sqref="A1:XFD1048576"/>
    </sheetView>
  </sheetViews>
  <sheetFormatPr defaultRowHeight="15"/>
  <cols>
    <col min="1" max="1" width="4" bestFit="1" customWidth="1"/>
    <col min="2" max="3" width="30.7109375" style="17" customWidth="1"/>
    <col min="5" max="13" width="0" hidden="1" customWidth="1"/>
    <col min="15" max="15" width="0" hidden="1" customWidth="1"/>
    <col min="17" max="18" width="0" hidden="1" customWidth="1"/>
    <col min="22" max="27" width="0" hidden="1" customWidth="1"/>
    <col min="30" max="30" width="19.28515625" style="9" bestFit="1" customWidth="1"/>
    <col min="31" max="31" width="0" hidden="1" customWidth="1"/>
    <col min="33" max="36" width="0" hidden="1" customWidth="1"/>
  </cols>
  <sheetData>
    <row r="1" spans="1:38" s="17" customFormat="1" ht="45">
      <c r="A1" s="17" t="s">
        <v>0</v>
      </c>
      <c r="B1" s="17" t="s">
        <v>3015</v>
      </c>
      <c r="C1" s="17" t="s">
        <v>3014</v>
      </c>
      <c r="D1" s="17" t="s">
        <v>1</v>
      </c>
      <c r="E1" s="17" t="s">
        <v>249</v>
      </c>
      <c r="F1" s="17" t="s">
        <v>250</v>
      </c>
      <c r="G1" s="17" t="s">
        <v>558</v>
      </c>
      <c r="H1" s="17" t="s">
        <v>559</v>
      </c>
      <c r="I1" s="17" t="s">
        <v>570</v>
      </c>
      <c r="J1" s="17" t="s">
        <v>571</v>
      </c>
      <c r="K1" s="17" t="s">
        <v>584</v>
      </c>
      <c r="L1" s="17" t="s">
        <v>585</v>
      </c>
      <c r="M1" s="17" t="s">
        <v>751</v>
      </c>
      <c r="N1" s="17" t="s">
        <v>752</v>
      </c>
      <c r="O1" s="17" t="s">
        <v>1135</v>
      </c>
      <c r="P1" s="17" t="s">
        <v>1136</v>
      </c>
      <c r="Q1" s="17" t="s">
        <v>1508</v>
      </c>
      <c r="R1" s="17" t="s">
        <v>1511</v>
      </c>
      <c r="S1" s="17" t="s">
        <v>1884</v>
      </c>
      <c r="T1" s="17" t="s">
        <v>3016</v>
      </c>
      <c r="U1" s="17" t="s">
        <v>1909</v>
      </c>
      <c r="V1" s="17" t="s">
        <v>1910</v>
      </c>
      <c r="W1" s="17" t="s">
        <v>1911</v>
      </c>
      <c r="X1" s="17" t="s">
        <v>1912</v>
      </c>
      <c r="Y1" s="17" t="s">
        <v>1914</v>
      </c>
      <c r="Z1" s="17" t="s">
        <v>2154</v>
      </c>
      <c r="AA1" s="17" t="s">
        <v>2190</v>
      </c>
      <c r="AB1" s="17" t="s">
        <v>2336</v>
      </c>
      <c r="AC1" s="17" t="s">
        <v>2380</v>
      </c>
      <c r="AD1" s="23" t="s">
        <v>2972</v>
      </c>
      <c r="AE1" s="17" t="s">
        <v>2398</v>
      </c>
      <c r="AF1" s="17" t="s">
        <v>2946</v>
      </c>
      <c r="AG1" s="17" t="s">
        <v>2947</v>
      </c>
      <c r="AH1" s="17" t="s">
        <v>2948</v>
      </c>
      <c r="AI1" s="17" t="s">
        <v>2965</v>
      </c>
      <c r="AJ1" s="17" t="s">
        <v>2967</v>
      </c>
      <c r="AK1" s="17" t="s">
        <v>2969</v>
      </c>
      <c r="AL1" s="17" t="s">
        <v>2971</v>
      </c>
    </row>
    <row r="2" spans="1:38" ht="30">
      <c r="A2">
        <v>369</v>
      </c>
      <c r="B2" s="17" t="s">
        <v>3461</v>
      </c>
      <c r="C2" s="17" t="s">
        <v>3462</v>
      </c>
      <c r="D2" t="s">
        <v>120</v>
      </c>
      <c r="E2" t="s">
        <v>120</v>
      </c>
      <c r="F2" t="s">
        <v>320</v>
      </c>
      <c r="G2" t="s">
        <v>320</v>
      </c>
      <c r="H2" t="s">
        <v>560</v>
      </c>
      <c r="I2" t="s">
        <v>560</v>
      </c>
      <c r="J2" t="s">
        <v>572</v>
      </c>
      <c r="K2" t="s">
        <v>572</v>
      </c>
      <c r="L2" t="s">
        <v>589</v>
      </c>
      <c r="M2" t="s">
        <v>589</v>
      </c>
      <c r="N2" t="s">
        <v>831</v>
      </c>
      <c r="O2" t="s">
        <v>831</v>
      </c>
      <c r="P2" t="s">
        <v>1222</v>
      </c>
      <c r="Q2" t="s">
        <v>1222</v>
      </c>
      <c r="R2" t="s">
        <v>1590</v>
      </c>
      <c r="S2" t="s">
        <v>1888</v>
      </c>
      <c r="T2">
        <v>430</v>
      </c>
      <c r="U2">
        <v>430</v>
      </c>
      <c r="V2">
        <v>430</v>
      </c>
      <c r="W2">
        <v>100000</v>
      </c>
      <c r="X2" t="s">
        <v>1913</v>
      </c>
      <c r="Y2" t="s">
        <v>2041</v>
      </c>
      <c r="Z2" t="s">
        <v>2172</v>
      </c>
      <c r="AA2" t="s">
        <v>2232</v>
      </c>
      <c r="AB2" t="s">
        <v>2348</v>
      </c>
      <c r="AC2" t="s">
        <v>2385</v>
      </c>
      <c r="AD2" s="9" t="s">
        <v>2983</v>
      </c>
      <c r="AF2">
        <v>1</v>
      </c>
      <c r="AG2">
        <v>1</v>
      </c>
      <c r="AH2" t="s">
        <v>2953</v>
      </c>
      <c r="AI2" t="s">
        <v>2966</v>
      </c>
      <c r="AJ2" t="s">
        <v>2968</v>
      </c>
      <c r="AK2" t="s">
        <v>2970</v>
      </c>
    </row>
    <row r="3" spans="1:38" ht="30">
      <c r="A3">
        <v>149</v>
      </c>
      <c r="B3" s="17" t="s">
        <v>3189</v>
      </c>
      <c r="C3" s="17" t="s">
        <v>3190</v>
      </c>
      <c r="D3" t="s">
        <v>120</v>
      </c>
      <c r="E3" t="s">
        <v>120</v>
      </c>
      <c r="F3" t="s">
        <v>320</v>
      </c>
      <c r="G3" t="s">
        <v>320</v>
      </c>
      <c r="H3" t="s">
        <v>560</v>
      </c>
      <c r="I3" t="s">
        <v>560</v>
      </c>
      <c r="J3" t="s">
        <v>572</v>
      </c>
      <c r="K3" t="s">
        <v>572</v>
      </c>
      <c r="L3" t="s">
        <v>589</v>
      </c>
      <c r="M3" t="s">
        <v>589</v>
      </c>
      <c r="N3" t="s">
        <v>831</v>
      </c>
      <c r="O3" t="s">
        <v>831</v>
      </c>
      <c r="P3" t="s">
        <v>1222</v>
      </c>
      <c r="Q3" t="s">
        <v>1222</v>
      </c>
      <c r="R3" t="s">
        <v>1590</v>
      </c>
      <c r="S3" t="s">
        <v>1888</v>
      </c>
      <c r="T3">
        <v>505</v>
      </c>
      <c r="U3">
        <v>505</v>
      </c>
      <c r="V3">
        <v>505</v>
      </c>
      <c r="W3">
        <v>100000</v>
      </c>
      <c r="X3" t="s">
        <v>1913</v>
      </c>
      <c r="Y3" t="s">
        <v>1964</v>
      </c>
      <c r="Z3" t="s">
        <v>2073</v>
      </c>
      <c r="AA3" t="s">
        <v>2232</v>
      </c>
      <c r="AB3" t="s">
        <v>2348</v>
      </c>
      <c r="AC3" t="s">
        <v>2385</v>
      </c>
      <c r="AD3" s="9" t="s">
        <v>2983</v>
      </c>
      <c r="AE3" t="s">
        <v>2545</v>
      </c>
      <c r="AF3">
        <v>1</v>
      </c>
      <c r="AG3">
        <v>1</v>
      </c>
      <c r="AH3" t="s">
        <v>2953</v>
      </c>
      <c r="AI3" t="s">
        <v>2966</v>
      </c>
      <c r="AJ3" t="s">
        <v>2968</v>
      </c>
      <c r="AK3" t="s">
        <v>2970</v>
      </c>
    </row>
    <row r="4" spans="1:38" ht="45">
      <c r="A4">
        <v>606</v>
      </c>
      <c r="B4" s="17" t="s">
        <v>3709</v>
      </c>
      <c r="C4" s="17" t="s">
        <v>3710</v>
      </c>
      <c r="D4" t="s">
        <v>120</v>
      </c>
      <c r="E4" t="s">
        <v>120</v>
      </c>
      <c r="F4" t="s">
        <v>527</v>
      </c>
      <c r="G4" t="s">
        <v>527</v>
      </c>
      <c r="H4" t="s">
        <v>561</v>
      </c>
      <c r="I4" t="s">
        <v>561</v>
      </c>
      <c r="J4" t="s">
        <v>573</v>
      </c>
      <c r="K4" t="s">
        <v>573</v>
      </c>
      <c r="L4" t="s">
        <v>601</v>
      </c>
      <c r="M4" t="s">
        <v>601</v>
      </c>
      <c r="N4" t="s">
        <v>1059</v>
      </c>
      <c r="O4" t="s">
        <v>1059</v>
      </c>
      <c r="P4" t="s">
        <v>1297</v>
      </c>
      <c r="Q4" t="s">
        <v>1297</v>
      </c>
      <c r="R4" t="s">
        <v>1533</v>
      </c>
      <c r="S4" t="s">
        <v>1892</v>
      </c>
      <c r="T4">
        <v>18690</v>
      </c>
      <c r="U4">
        <v>18690</v>
      </c>
      <c r="V4">
        <v>18690</v>
      </c>
      <c r="W4">
        <v>1000</v>
      </c>
      <c r="X4" t="s">
        <v>1913</v>
      </c>
      <c r="Y4" t="s">
        <v>2117</v>
      </c>
      <c r="Z4" t="s">
        <v>2073</v>
      </c>
      <c r="AA4" t="s">
        <v>2291</v>
      </c>
      <c r="AB4" t="s">
        <v>2373</v>
      </c>
      <c r="AC4" t="s">
        <v>2396</v>
      </c>
      <c r="AD4" s="9" t="s">
        <v>3008</v>
      </c>
      <c r="AE4" t="s">
        <v>2858</v>
      </c>
      <c r="AF4">
        <v>1</v>
      </c>
      <c r="AG4">
        <v>1</v>
      </c>
      <c r="AH4" t="s">
        <v>2957</v>
      </c>
      <c r="AI4" t="s">
        <v>2966</v>
      </c>
      <c r="AJ4" t="s">
        <v>2968</v>
      </c>
      <c r="AK4" t="s">
        <v>2970</v>
      </c>
    </row>
    <row r="5" spans="1:38" ht="30">
      <c r="A5">
        <v>608</v>
      </c>
      <c r="B5" s="17" t="s">
        <v>3713</v>
      </c>
      <c r="C5" s="17" t="s">
        <v>3714</v>
      </c>
      <c r="D5" t="s">
        <v>120</v>
      </c>
      <c r="E5" t="s">
        <v>120</v>
      </c>
      <c r="F5" t="s">
        <v>527</v>
      </c>
      <c r="G5" t="s">
        <v>527</v>
      </c>
      <c r="H5" t="s">
        <v>566</v>
      </c>
      <c r="I5" t="s">
        <v>566</v>
      </c>
      <c r="J5" t="s">
        <v>580</v>
      </c>
      <c r="K5" t="s">
        <v>580</v>
      </c>
      <c r="L5" t="s">
        <v>642</v>
      </c>
      <c r="M5" t="s">
        <v>642</v>
      </c>
      <c r="N5" t="s">
        <v>1061</v>
      </c>
      <c r="O5" t="s">
        <v>1061</v>
      </c>
      <c r="P5" t="s">
        <v>1216</v>
      </c>
      <c r="Q5" t="s">
        <v>1216</v>
      </c>
      <c r="R5" t="s">
        <v>1827</v>
      </c>
      <c r="S5" t="s">
        <v>1886</v>
      </c>
      <c r="T5">
        <v>1533</v>
      </c>
      <c r="U5">
        <v>1533</v>
      </c>
      <c r="V5">
        <v>1533</v>
      </c>
      <c r="W5">
        <v>5000</v>
      </c>
      <c r="X5" t="s">
        <v>1913</v>
      </c>
      <c r="Y5" t="s">
        <v>2118</v>
      </c>
      <c r="Z5" t="s">
        <v>2073</v>
      </c>
      <c r="AA5" t="s">
        <v>2291</v>
      </c>
      <c r="AB5" t="s">
        <v>2373</v>
      </c>
      <c r="AC5" t="s">
        <v>2396</v>
      </c>
      <c r="AD5" s="9" t="s">
        <v>3008</v>
      </c>
      <c r="AE5" t="s">
        <v>2860</v>
      </c>
      <c r="AF5">
        <v>1</v>
      </c>
      <c r="AG5">
        <v>1</v>
      </c>
      <c r="AH5" t="s">
        <v>2957</v>
      </c>
      <c r="AI5" t="s">
        <v>2966</v>
      </c>
      <c r="AJ5" t="s">
        <v>2968</v>
      </c>
      <c r="AK5" t="s">
        <v>2970</v>
      </c>
    </row>
    <row r="6" spans="1:38" ht="30">
      <c r="A6">
        <v>598</v>
      </c>
      <c r="B6" s="17" t="s">
        <v>3693</v>
      </c>
      <c r="C6" s="17" t="s">
        <v>3694</v>
      </c>
      <c r="D6" t="s">
        <v>84</v>
      </c>
      <c r="E6" t="s">
        <v>84</v>
      </c>
      <c r="F6" t="s">
        <v>361</v>
      </c>
      <c r="G6" t="s">
        <v>361</v>
      </c>
      <c r="H6" t="s">
        <v>560</v>
      </c>
      <c r="I6" t="s">
        <v>560</v>
      </c>
      <c r="J6" t="s">
        <v>572</v>
      </c>
      <c r="K6" t="s">
        <v>572</v>
      </c>
      <c r="L6" t="s">
        <v>590</v>
      </c>
      <c r="M6" t="s">
        <v>590</v>
      </c>
      <c r="N6" t="s">
        <v>1051</v>
      </c>
      <c r="O6" t="s">
        <v>1051</v>
      </c>
      <c r="P6" t="s">
        <v>1453</v>
      </c>
      <c r="Q6" t="s">
        <v>1453</v>
      </c>
      <c r="R6" t="s">
        <v>1819</v>
      </c>
      <c r="S6" t="s">
        <v>1886</v>
      </c>
      <c r="T6">
        <v>4612</v>
      </c>
      <c r="U6">
        <v>4612</v>
      </c>
      <c r="V6">
        <v>4612</v>
      </c>
      <c r="W6">
        <v>15000</v>
      </c>
      <c r="X6" t="s">
        <v>1913</v>
      </c>
      <c r="Y6" t="s">
        <v>2110</v>
      </c>
      <c r="Z6" t="s">
        <v>2073</v>
      </c>
      <c r="AB6" t="s">
        <v>2372</v>
      </c>
      <c r="AC6" t="s">
        <v>2396</v>
      </c>
      <c r="AD6" s="9" t="s">
        <v>3007</v>
      </c>
      <c r="AE6" t="s">
        <v>2850</v>
      </c>
      <c r="AF6">
        <v>1</v>
      </c>
      <c r="AG6">
        <v>1</v>
      </c>
      <c r="AH6" t="s">
        <v>2956</v>
      </c>
      <c r="AI6" t="s">
        <v>2966</v>
      </c>
      <c r="AJ6" t="s">
        <v>2968</v>
      </c>
      <c r="AK6" t="s">
        <v>2970</v>
      </c>
    </row>
    <row r="7" spans="1:38" ht="30">
      <c r="A7">
        <v>145</v>
      </c>
      <c r="B7" s="17" t="s">
        <v>3181</v>
      </c>
      <c r="C7" s="17" t="s">
        <v>3182</v>
      </c>
      <c r="D7" t="s">
        <v>128</v>
      </c>
      <c r="E7" t="s">
        <v>128</v>
      </c>
      <c r="F7" t="s">
        <v>318</v>
      </c>
      <c r="G7" t="s">
        <v>318</v>
      </c>
      <c r="H7" t="s">
        <v>560</v>
      </c>
      <c r="I7" t="s">
        <v>560</v>
      </c>
      <c r="J7" t="s">
        <v>572</v>
      </c>
      <c r="K7" t="s">
        <v>572</v>
      </c>
      <c r="L7" t="s">
        <v>605</v>
      </c>
      <c r="M7" t="s">
        <v>605</v>
      </c>
      <c r="N7" t="s">
        <v>827</v>
      </c>
      <c r="O7" t="s">
        <v>827</v>
      </c>
      <c r="P7" t="s">
        <v>1219</v>
      </c>
      <c r="Q7" t="s">
        <v>1219</v>
      </c>
      <c r="R7" t="s">
        <v>1586</v>
      </c>
      <c r="S7" t="s">
        <v>1888</v>
      </c>
      <c r="T7">
        <v>502</v>
      </c>
      <c r="U7">
        <v>502</v>
      </c>
      <c r="V7">
        <v>502</v>
      </c>
      <c r="W7">
        <v>150000</v>
      </c>
      <c r="X7" t="s">
        <v>1913</v>
      </c>
      <c r="Y7" t="s">
        <v>1964</v>
      </c>
      <c r="Z7" t="s">
        <v>2073</v>
      </c>
      <c r="AA7" t="s">
        <v>2232</v>
      </c>
      <c r="AB7" t="s">
        <v>2348</v>
      </c>
      <c r="AC7" t="s">
        <v>2385</v>
      </c>
      <c r="AD7" s="9" t="s">
        <v>2983</v>
      </c>
      <c r="AE7" t="s">
        <v>2541</v>
      </c>
      <c r="AF7">
        <v>1</v>
      </c>
      <c r="AG7">
        <v>1</v>
      </c>
      <c r="AH7" t="s">
        <v>2953</v>
      </c>
      <c r="AI7" t="s">
        <v>2966</v>
      </c>
      <c r="AJ7" t="s">
        <v>2968</v>
      </c>
      <c r="AK7" t="s">
        <v>2970</v>
      </c>
    </row>
    <row r="8" spans="1:38" ht="30">
      <c r="A8">
        <v>631</v>
      </c>
      <c r="B8" s="17" t="s">
        <v>3759</v>
      </c>
      <c r="C8" s="17" t="s">
        <v>3760</v>
      </c>
      <c r="D8" t="s">
        <v>107</v>
      </c>
      <c r="E8" t="s">
        <v>107</v>
      </c>
      <c r="F8" t="s">
        <v>294</v>
      </c>
      <c r="G8" t="s">
        <v>294</v>
      </c>
      <c r="H8" t="s">
        <v>560</v>
      </c>
      <c r="I8" t="s">
        <v>560</v>
      </c>
      <c r="J8" t="s">
        <v>572</v>
      </c>
      <c r="K8" t="s">
        <v>572</v>
      </c>
      <c r="L8" t="s">
        <v>590</v>
      </c>
      <c r="M8" t="s">
        <v>590</v>
      </c>
      <c r="N8" t="s">
        <v>1084</v>
      </c>
      <c r="O8" t="s">
        <v>1084</v>
      </c>
      <c r="P8" t="s">
        <v>1251</v>
      </c>
      <c r="Q8" t="s">
        <v>1251</v>
      </c>
      <c r="R8" t="s">
        <v>1820</v>
      </c>
      <c r="S8" t="s">
        <v>1898</v>
      </c>
      <c r="T8">
        <v>633</v>
      </c>
      <c r="U8">
        <v>633</v>
      </c>
      <c r="V8">
        <v>633</v>
      </c>
      <c r="W8">
        <v>100000</v>
      </c>
      <c r="X8" t="s">
        <v>1913</v>
      </c>
      <c r="Y8" t="s">
        <v>2126</v>
      </c>
      <c r="Z8" t="s">
        <v>2073</v>
      </c>
      <c r="AA8" t="s">
        <v>2323</v>
      </c>
      <c r="AB8" t="s">
        <v>2373</v>
      </c>
      <c r="AC8" t="s">
        <v>2396</v>
      </c>
      <c r="AD8" s="9" t="s">
        <v>3008</v>
      </c>
      <c r="AE8" t="s">
        <v>2883</v>
      </c>
      <c r="AF8">
        <v>1</v>
      </c>
      <c r="AG8">
        <v>1</v>
      </c>
      <c r="AH8" t="s">
        <v>2957</v>
      </c>
      <c r="AI8" t="s">
        <v>2966</v>
      </c>
      <c r="AJ8" t="s">
        <v>2968</v>
      </c>
      <c r="AK8" t="s">
        <v>2970</v>
      </c>
    </row>
    <row r="9" spans="1:38" ht="30">
      <c r="A9">
        <v>197</v>
      </c>
      <c r="B9" s="17" t="s">
        <v>3285</v>
      </c>
      <c r="C9" s="17" t="s">
        <v>3286</v>
      </c>
      <c r="D9" t="s">
        <v>105</v>
      </c>
      <c r="E9" t="s">
        <v>105</v>
      </c>
      <c r="F9" t="s">
        <v>349</v>
      </c>
      <c r="G9" t="s">
        <v>349</v>
      </c>
      <c r="H9" t="s">
        <v>560</v>
      </c>
      <c r="I9" t="s">
        <v>560</v>
      </c>
      <c r="J9" t="s">
        <v>572</v>
      </c>
      <c r="K9" t="s">
        <v>572</v>
      </c>
      <c r="L9" t="s">
        <v>594</v>
      </c>
      <c r="M9" t="s">
        <v>594</v>
      </c>
      <c r="N9" t="s">
        <v>870</v>
      </c>
      <c r="O9" t="s">
        <v>870</v>
      </c>
      <c r="P9" t="s">
        <v>1262</v>
      </c>
      <c r="Q9" t="s">
        <v>1262</v>
      </c>
      <c r="R9" t="s">
        <v>1630</v>
      </c>
      <c r="S9" t="s">
        <v>1886</v>
      </c>
      <c r="T9">
        <v>2253</v>
      </c>
      <c r="U9">
        <v>2253</v>
      </c>
      <c r="V9">
        <v>2253</v>
      </c>
      <c r="W9">
        <v>50</v>
      </c>
      <c r="X9" t="s">
        <v>1913</v>
      </c>
      <c r="Y9" t="s">
        <v>1987</v>
      </c>
      <c r="Z9" t="s">
        <v>2158</v>
      </c>
      <c r="AA9" t="s">
        <v>2218</v>
      </c>
      <c r="AB9" t="s">
        <v>2353</v>
      </c>
      <c r="AC9" t="s">
        <v>2385</v>
      </c>
      <c r="AD9" s="9" t="s">
        <v>2986</v>
      </c>
      <c r="AE9" t="s">
        <v>2589</v>
      </c>
      <c r="AF9">
        <v>1</v>
      </c>
      <c r="AG9">
        <v>1</v>
      </c>
      <c r="AH9" t="s">
        <v>2953</v>
      </c>
      <c r="AI9" t="s">
        <v>2966</v>
      </c>
      <c r="AJ9" t="s">
        <v>2968</v>
      </c>
      <c r="AK9" t="s">
        <v>2970</v>
      </c>
    </row>
    <row r="10" spans="1:38" ht="30">
      <c r="A10">
        <v>429</v>
      </c>
      <c r="B10" s="17" t="s">
        <v>3285</v>
      </c>
      <c r="C10" s="17" t="s">
        <v>3286</v>
      </c>
      <c r="D10" t="s">
        <v>105</v>
      </c>
      <c r="E10" t="s">
        <v>105</v>
      </c>
      <c r="F10" t="s">
        <v>349</v>
      </c>
      <c r="G10" t="s">
        <v>349</v>
      </c>
      <c r="H10" t="s">
        <v>560</v>
      </c>
      <c r="I10" t="s">
        <v>560</v>
      </c>
      <c r="J10" t="s">
        <v>572</v>
      </c>
      <c r="K10" t="s">
        <v>572</v>
      </c>
      <c r="L10" t="s">
        <v>594</v>
      </c>
      <c r="M10" t="s">
        <v>594</v>
      </c>
      <c r="N10" t="s">
        <v>870</v>
      </c>
      <c r="O10" t="s">
        <v>870</v>
      </c>
      <c r="P10" t="s">
        <v>1262</v>
      </c>
      <c r="Q10" t="s">
        <v>1262</v>
      </c>
      <c r="R10" t="s">
        <v>1750</v>
      </c>
      <c r="S10" t="s">
        <v>1886</v>
      </c>
      <c r="T10">
        <v>2253</v>
      </c>
      <c r="U10">
        <v>2253</v>
      </c>
      <c r="V10">
        <v>2253</v>
      </c>
      <c r="W10">
        <v>50</v>
      </c>
      <c r="X10" t="s">
        <v>1913</v>
      </c>
      <c r="Y10" t="s">
        <v>2060</v>
      </c>
      <c r="Z10" t="s">
        <v>2158</v>
      </c>
      <c r="AA10" t="s">
        <v>2214</v>
      </c>
      <c r="AB10" t="s">
        <v>2355</v>
      </c>
      <c r="AC10" t="s">
        <v>2384</v>
      </c>
      <c r="AD10" s="9" t="s">
        <v>2997</v>
      </c>
      <c r="AE10" t="s">
        <v>2743</v>
      </c>
      <c r="AF10">
        <v>1</v>
      </c>
      <c r="AG10">
        <v>1</v>
      </c>
      <c r="AH10" t="s">
        <v>2960</v>
      </c>
      <c r="AI10" t="s">
        <v>2966</v>
      </c>
      <c r="AJ10" t="s">
        <v>2968</v>
      </c>
      <c r="AK10" t="s">
        <v>2970</v>
      </c>
    </row>
    <row r="11" spans="1:38">
      <c r="A11">
        <v>215</v>
      </c>
      <c r="B11" s="17" t="s">
        <v>3321</v>
      </c>
      <c r="C11" s="17" t="s">
        <v>3322</v>
      </c>
      <c r="D11" t="s">
        <v>158</v>
      </c>
      <c r="E11" t="s">
        <v>158</v>
      </c>
      <c r="F11" t="s">
        <v>359</v>
      </c>
      <c r="G11" t="s">
        <v>359</v>
      </c>
      <c r="H11" t="s">
        <v>560</v>
      </c>
      <c r="I11" t="s">
        <v>560</v>
      </c>
      <c r="J11" t="s">
        <v>572</v>
      </c>
      <c r="K11" t="s">
        <v>572</v>
      </c>
      <c r="L11" t="s">
        <v>666</v>
      </c>
      <c r="M11" t="s">
        <v>666</v>
      </c>
      <c r="N11" t="s">
        <v>885</v>
      </c>
      <c r="O11" t="s">
        <v>885</v>
      </c>
      <c r="P11" t="s">
        <v>1275</v>
      </c>
      <c r="Q11" t="s">
        <v>1275</v>
      </c>
      <c r="R11" t="s">
        <v>1645</v>
      </c>
      <c r="S11" t="s">
        <v>1886</v>
      </c>
      <c r="T11">
        <v>2500</v>
      </c>
      <c r="U11">
        <v>2500</v>
      </c>
      <c r="V11">
        <v>2500</v>
      </c>
      <c r="W11">
        <v>10000</v>
      </c>
      <c r="X11" t="s">
        <v>1913</v>
      </c>
      <c r="Y11" t="s">
        <v>1944</v>
      </c>
      <c r="Z11" t="s">
        <v>2073</v>
      </c>
      <c r="AA11" t="s">
        <v>2219</v>
      </c>
      <c r="AB11" t="s">
        <v>2339</v>
      </c>
      <c r="AC11" t="s">
        <v>2384</v>
      </c>
      <c r="AD11" s="9" t="s">
        <v>2994</v>
      </c>
      <c r="AE11" t="s">
        <v>2606</v>
      </c>
      <c r="AF11">
        <v>1</v>
      </c>
      <c r="AG11">
        <v>1</v>
      </c>
      <c r="AI11" t="s">
        <v>2966</v>
      </c>
      <c r="AJ11" t="s">
        <v>2968</v>
      </c>
      <c r="AK11" t="s">
        <v>2970</v>
      </c>
    </row>
    <row r="12" spans="1:38" ht="30">
      <c r="A12">
        <v>648</v>
      </c>
      <c r="B12" s="17" t="s">
        <v>3793</v>
      </c>
      <c r="C12" s="17" t="s">
        <v>3794</v>
      </c>
      <c r="D12" t="s">
        <v>94</v>
      </c>
      <c r="E12" t="s">
        <v>94</v>
      </c>
      <c r="F12" t="s">
        <v>282</v>
      </c>
      <c r="G12" t="s">
        <v>282</v>
      </c>
      <c r="H12" t="s">
        <v>561</v>
      </c>
      <c r="I12" t="s">
        <v>561</v>
      </c>
      <c r="J12" t="s">
        <v>573</v>
      </c>
      <c r="K12" t="s">
        <v>573</v>
      </c>
      <c r="L12" t="s">
        <v>614</v>
      </c>
      <c r="M12" t="s">
        <v>614</v>
      </c>
      <c r="N12" t="s">
        <v>1101</v>
      </c>
      <c r="O12" t="s">
        <v>1101</v>
      </c>
      <c r="P12" t="s">
        <v>1170</v>
      </c>
      <c r="Q12" t="s">
        <v>1170</v>
      </c>
      <c r="R12" t="s">
        <v>1857</v>
      </c>
      <c r="S12" t="s">
        <v>1887</v>
      </c>
      <c r="T12">
        <v>2100</v>
      </c>
      <c r="U12">
        <v>2100</v>
      </c>
      <c r="V12">
        <v>2100</v>
      </c>
      <c r="W12">
        <v>100</v>
      </c>
      <c r="X12" t="s">
        <v>1913</v>
      </c>
      <c r="Y12" t="s">
        <v>1915</v>
      </c>
      <c r="Z12" t="s">
        <v>2073</v>
      </c>
      <c r="AA12" t="s">
        <v>2317</v>
      </c>
      <c r="AB12" t="s">
        <v>2373</v>
      </c>
      <c r="AC12" t="s">
        <v>2396</v>
      </c>
      <c r="AD12" s="9" t="s">
        <v>3008</v>
      </c>
      <c r="AE12" t="s">
        <v>2900</v>
      </c>
      <c r="AF12">
        <v>1</v>
      </c>
      <c r="AG12">
        <v>1</v>
      </c>
      <c r="AH12" t="s">
        <v>2957</v>
      </c>
      <c r="AI12" t="s">
        <v>2966</v>
      </c>
      <c r="AJ12" t="s">
        <v>2968</v>
      </c>
      <c r="AK12" t="s">
        <v>2970</v>
      </c>
    </row>
    <row r="13" spans="1:38">
      <c r="A13">
        <v>249</v>
      </c>
      <c r="B13" s="17" t="s">
        <v>3363</v>
      </c>
      <c r="C13" s="17" t="s">
        <v>3364</v>
      </c>
      <c r="D13" t="s">
        <v>94</v>
      </c>
      <c r="E13" t="s">
        <v>94</v>
      </c>
      <c r="F13" t="s">
        <v>377</v>
      </c>
      <c r="G13" t="s">
        <v>377</v>
      </c>
      <c r="H13" t="s">
        <v>561</v>
      </c>
      <c r="I13" t="s">
        <v>561</v>
      </c>
      <c r="J13" t="s">
        <v>573</v>
      </c>
      <c r="K13" t="s">
        <v>573</v>
      </c>
      <c r="L13" t="s">
        <v>614</v>
      </c>
      <c r="M13" t="s">
        <v>614</v>
      </c>
      <c r="N13" t="s">
        <v>377</v>
      </c>
      <c r="O13" t="s">
        <v>377</v>
      </c>
      <c r="P13" t="s">
        <v>1170</v>
      </c>
      <c r="Q13" t="s">
        <v>1170</v>
      </c>
      <c r="R13" t="s">
        <v>1672</v>
      </c>
      <c r="S13" t="s">
        <v>1887</v>
      </c>
      <c r="T13">
        <v>2100</v>
      </c>
      <c r="U13">
        <v>2100</v>
      </c>
      <c r="V13">
        <v>2100</v>
      </c>
      <c r="W13">
        <v>200</v>
      </c>
      <c r="X13" t="s">
        <v>1913</v>
      </c>
      <c r="Y13" t="s">
        <v>1915</v>
      </c>
      <c r="Z13" t="s">
        <v>2073</v>
      </c>
      <c r="AA13" t="s">
        <v>2199</v>
      </c>
      <c r="AB13" t="s">
        <v>2339</v>
      </c>
      <c r="AC13" t="s">
        <v>2384</v>
      </c>
      <c r="AD13" s="9" t="s">
        <v>2994</v>
      </c>
      <c r="AE13" t="s">
        <v>2638</v>
      </c>
      <c r="AF13">
        <v>1</v>
      </c>
      <c r="AG13">
        <v>1</v>
      </c>
      <c r="AH13" t="s">
        <v>2954</v>
      </c>
      <c r="AI13" t="s">
        <v>2966</v>
      </c>
      <c r="AJ13" t="s">
        <v>2968</v>
      </c>
      <c r="AK13" t="s">
        <v>2970</v>
      </c>
    </row>
    <row r="14" spans="1:38">
      <c r="A14">
        <v>96</v>
      </c>
      <c r="B14" s="17" t="s">
        <v>3083</v>
      </c>
      <c r="C14" s="17" t="s">
        <v>3084</v>
      </c>
      <c r="D14" t="s">
        <v>94</v>
      </c>
      <c r="E14" t="s">
        <v>94</v>
      </c>
      <c r="F14" t="s">
        <v>282</v>
      </c>
      <c r="G14" t="s">
        <v>282</v>
      </c>
      <c r="H14" t="s">
        <v>561</v>
      </c>
      <c r="I14" t="s">
        <v>561</v>
      </c>
      <c r="J14" t="s">
        <v>573</v>
      </c>
      <c r="K14" t="s">
        <v>573</v>
      </c>
      <c r="L14" t="s">
        <v>616</v>
      </c>
      <c r="M14" t="s">
        <v>616</v>
      </c>
      <c r="N14" t="s">
        <v>786</v>
      </c>
      <c r="O14" t="s">
        <v>786</v>
      </c>
      <c r="P14" t="s">
        <v>1170</v>
      </c>
      <c r="Q14" t="s">
        <v>1170</v>
      </c>
      <c r="R14" t="s">
        <v>1545</v>
      </c>
      <c r="S14" t="s">
        <v>1887</v>
      </c>
      <c r="T14">
        <v>2478</v>
      </c>
      <c r="U14">
        <v>2478</v>
      </c>
      <c r="V14">
        <v>2478</v>
      </c>
      <c r="W14">
        <v>150</v>
      </c>
      <c r="X14" t="s">
        <v>1913</v>
      </c>
      <c r="Y14" t="s">
        <v>1934</v>
      </c>
      <c r="Z14" t="s">
        <v>2073</v>
      </c>
      <c r="AA14" t="s">
        <v>2217</v>
      </c>
      <c r="AB14" t="s">
        <v>2345</v>
      </c>
      <c r="AC14" t="s">
        <v>2382</v>
      </c>
      <c r="AD14" s="9" t="s">
        <v>2974</v>
      </c>
      <c r="AE14" t="s">
        <v>2493</v>
      </c>
      <c r="AF14">
        <v>1</v>
      </c>
      <c r="AG14">
        <v>1</v>
      </c>
      <c r="AH14" t="s">
        <v>2953</v>
      </c>
      <c r="AI14" t="s">
        <v>2966</v>
      </c>
      <c r="AJ14" t="s">
        <v>2968</v>
      </c>
      <c r="AK14" t="s">
        <v>2970</v>
      </c>
    </row>
    <row r="15" spans="1:38">
      <c r="A15">
        <v>436</v>
      </c>
      <c r="B15" s="17" t="s">
        <v>3543</v>
      </c>
      <c r="C15" s="17" t="s">
        <v>3544</v>
      </c>
      <c r="D15" t="s">
        <v>104</v>
      </c>
      <c r="E15" t="s">
        <v>104</v>
      </c>
      <c r="F15" t="s">
        <v>485</v>
      </c>
      <c r="G15" t="s">
        <v>485</v>
      </c>
      <c r="H15" t="s">
        <v>560</v>
      </c>
      <c r="I15" t="s">
        <v>560</v>
      </c>
      <c r="J15" t="s">
        <v>572</v>
      </c>
      <c r="K15" t="s">
        <v>572</v>
      </c>
      <c r="L15" t="s">
        <v>588</v>
      </c>
      <c r="M15" t="s">
        <v>588</v>
      </c>
      <c r="N15" t="s">
        <v>978</v>
      </c>
      <c r="O15" t="s">
        <v>978</v>
      </c>
      <c r="P15" t="s">
        <v>1394</v>
      </c>
      <c r="Q15" t="s">
        <v>1394</v>
      </c>
      <c r="R15" t="s">
        <v>1540</v>
      </c>
      <c r="S15" t="s">
        <v>1886</v>
      </c>
      <c r="T15">
        <v>630</v>
      </c>
      <c r="U15">
        <v>630</v>
      </c>
      <c r="V15">
        <v>630</v>
      </c>
      <c r="W15">
        <v>100000</v>
      </c>
      <c r="X15" t="s">
        <v>1913</v>
      </c>
      <c r="Y15" t="s">
        <v>2039</v>
      </c>
      <c r="Z15" t="s">
        <v>2073</v>
      </c>
      <c r="AA15" t="s">
        <v>2263</v>
      </c>
      <c r="AB15" t="s">
        <v>2339</v>
      </c>
      <c r="AC15" t="s">
        <v>2384</v>
      </c>
      <c r="AD15" s="9" t="s">
        <v>2994</v>
      </c>
      <c r="AE15" t="s">
        <v>2750</v>
      </c>
      <c r="AF15">
        <v>1</v>
      </c>
      <c r="AG15">
        <v>1</v>
      </c>
      <c r="AH15" t="s">
        <v>2957</v>
      </c>
      <c r="AI15" t="s">
        <v>2966</v>
      </c>
      <c r="AJ15" t="s">
        <v>2968</v>
      </c>
      <c r="AK15" t="s">
        <v>2970</v>
      </c>
    </row>
    <row r="16" spans="1:38">
      <c r="A16">
        <v>295</v>
      </c>
      <c r="B16" s="17" t="s">
        <v>3443</v>
      </c>
      <c r="C16" s="17" t="s">
        <v>3444</v>
      </c>
      <c r="D16" t="s">
        <v>122</v>
      </c>
      <c r="E16" t="s">
        <v>122</v>
      </c>
      <c r="F16" t="s">
        <v>311</v>
      </c>
      <c r="G16" t="s">
        <v>311</v>
      </c>
      <c r="H16" t="s">
        <v>560</v>
      </c>
      <c r="I16" t="s">
        <v>560</v>
      </c>
      <c r="J16" t="s">
        <v>572</v>
      </c>
      <c r="K16" t="s">
        <v>572</v>
      </c>
      <c r="L16" t="s">
        <v>589</v>
      </c>
      <c r="M16" t="s">
        <v>589</v>
      </c>
      <c r="N16" t="s">
        <v>940</v>
      </c>
      <c r="O16" t="s">
        <v>940</v>
      </c>
      <c r="P16" t="s">
        <v>1338</v>
      </c>
      <c r="Q16" t="s">
        <v>1338</v>
      </c>
      <c r="R16" t="s">
        <v>1700</v>
      </c>
      <c r="S16" t="s">
        <v>1886</v>
      </c>
      <c r="T16">
        <v>315</v>
      </c>
      <c r="U16">
        <v>315</v>
      </c>
      <c r="V16">
        <v>315</v>
      </c>
      <c r="W16">
        <v>150000</v>
      </c>
      <c r="X16" t="s">
        <v>1913</v>
      </c>
      <c r="Y16" t="s">
        <v>2039</v>
      </c>
      <c r="Z16" t="s">
        <v>2073</v>
      </c>
      <c r="AA16" t="s">
        <v>2263</v>
      </c>
      <c r="AB16" t="s">
        <v>2339</v>
      </c>
      <c r="AC16" t="s">
        <v>2384</v>
      </c>
      <c r="AD16" s="9" t="s">
        <v>2994</v>
      </c>
      <c r="AE16" t="s">
        <v>2643</v>
      </c>
      <c r="AF16">
        <v>1</v>
      </c>
      <c r="AG16">
        <v>1</v>
      </c>
      <c r="AH16" t="s">
        <v>2954</v>
      </c>
      <c r="AI16" t="s">
        <v>2966</v>
      </c>
      <c r="AJ16" t="s">
        <v>2968</v>
      </c>
      <c r="AK16" t="s">
        <v>2970</v>
      </c>
    </row>
    <row r="17" spans="1:37" ht="30">
      <c r="A17">
        <v>559</v>
      </c>
      <c r="B17" s="17" t="s">
        <v>3615</v>
      </c>
      <c r="C17" s="17" t="s">
        <v>3616</v>
      </c>
      <c r="D17" t="s">
        <v>158</v>
      </c>
      <c r="E17" t="s">
        <v>158</v>
      </c>
      <c r="F17" t="s">
        <v>528</v>
      </c>
      <c r="G17" t="s">
        <v>528</v>
      </c>
      <c r="H17" t="s">
        <v>560</v>
      </c>
      <c r="I17" t="s">
        <v>560</v>
      </c>
      <c r="J17" t="s">
        <v>572</v>
      </c>
      <c r="K17" t="s">
        <v>572</v>
      </c>
      <c r="L17" t="s">
        <v>666</v>
      </c>
      <c r="M17" t="s">
        <v>666</v>
      </c>
      <c r="N17" t="s">
        <v>1012</v>
      </c>
      <c r="O17" t="s">
        <v>1012</v>
      </c>
      <c r="P17" t="s">
        <v>1427</v>
      </c>
      <c r="Q17" t="s">
        <v>1427</v>
      </c>
      <c r="R17" t="s">
        <v>1786</v>
      </c>
      <c r="S17" t="s">
        <v>1886</v>
      </c>
      <c r="T17">
        <v>3800</v>
      </c>
      <c r="U17">
        <v>3800</v>
      </c>
      <c r="V17">
        <v>3800</v>
      </c>
      <c r="W17">
        <v>15000</v>
      </c>
      <c r="X17" t="s">
        <v>1913</v>
      </c>
      <c r="Y17" t="s">
        <v>2091</v>
      </c>
      <c r="Z17" t="s">
        <v>2073</v>
      </c>
      <c r="AA17" t="s">
        <v>2295</v>
      </c>
      <c r="AB17" t="s">
        <v>2369</v>
      </c>
      <c r="AC17" t="s">
        <v>2395</v>
      </c>
      <c r="AD17" s="9" t="s">
        <v>3003</v>
      </c>
      <c r="AE17" t="s">
        <v>2811</v>
      </c>
      <c r="AF17">
        <v>1</v>
      </c>
      <c r="AG17">
        <v>1</v>
      </c>
      <c r="AH17" t="s">
        <v>2957</v>
      </c>
      <c r="AI17" t="s">
        <v>2966</v>
      </c>
      <c r="AJ17" t="s">
        <v>2968</v>
      </c>
      <c r="AK17" t="s">
        <v>2970</v>
      </c>
    </row>
    <row r="18" spans="1:37">
      <c r="A18">
        <v>437</v>
      </c>
      <c r="B18" s="17" t="s">
        <v>3545</v>
      </c>
      <c r="C18" s="17" t="s">
        <v>3546</v>
      </c>
      <c r="D18" t="s">
        <v>220</v>
      </c>
      <c r="E18" t="s">
        <v>220</v>
      </c>
      <c r="F18" t="s">
        <v>486</v>
      </c>
      <c r="G18" t="s">
        <v>486</v>
      </c>
      <c r="H18" t="s">
        <v>560</v>
      </c>
      <c r="I18" t="s">
        <v>560</v>
      </c>
      <c r="J18" t="s">
        <v>572</v>
      </c>
      <c r="K18" t="s">
        <v>572</v>
      </c>
      <c r="L18" t="s">
        <v>707</v>
      </c>
      <c r="M18" t="s">
        <v>707</v>
      </c>
      <c r="N18" t="s">
        <v>486</v>
      </c>
      <c r="O18" t="s">
        <v>486</v>
      </c>
      <c r="P18" t="s">
        <v>1395</v>
      </c>
      <c r="Q18" t="s">
        <v>1395</v>
      </c>
      <c r="R18" t="s">
        <v>1757</v>
      </c>
      <c r="S18" t="s">
        <v>1886</v>
      </c>
      <c r="T18">
        <v>480</v>
      </c>
      <c r="U18">
        <v>480</v>
      </c>
      <c r="V18">
        <v>480</v>
      </c>
      <c r="W18">
        <v>1000</v>
      </c>
      <c r="X18" t="s">
        <v>1913</v>
      </c>
      <c r="Y18" t="s">
        <v>2008</v>
      </c>
      <c r="Z18" t="s">
        <v>2073</v>
      </c>
      <c r="AA18" t="s">
        <v>2230</v>
      </c>
      <c r="AB18" t="s">
        <v>2339</v>
      </c>
      <c r="AC18" t="s">
        <v>2384</v>
      </c>
      <c r="AD18" s="9" t="s">
        <v>2994</v>
      </c>
      <c r="AE18" t="s">
        <v>2751</v>
      </c>
      <c r="AF18">
        <v>1</v>
      </c>
      <c r="AG18">
        <v>1</v>
      </c>
      <c r="AH18" t="s">
        <v>2957</v>
      </c>
      <c r="AI18" t="s">
        <v>2966</v>
      </c>
      <c r="AJ18" t="s">
        <v>2968</v>
      </c>
      <c r="AK18" t="s">
        <v>2970</v>
      </c>
    </row>
    <row r="19" spans="1:37" ht="30">
      <c r="A19">
        <v>652</v>
      </c>
      <c r="B19" s="17" t="s">
        <v>3801</v>
      </c>
      <c r="C19" s="17" t="s">
        <v>3802</v>
      </c>
      <c r="D19" t="s">
        <v>136</v>
      </c>
      <c r="E19" t="s">
        <v>136</v>
      </c>
      <c r="F19" t="s">
        <v>544</v>
      </c>
      <c r="G19" t="s">
        <v>544</v>
      </c>
      <c r="H19" t="s">
        <v>560</v>
      </c>
      <c r="I19" t="s">
        <v>560</v>
      </c>
      <c r="J19" t="s">
        <v>572</v>
      </c>
      <c r="K19" t="s">
        <v>572</v>
      </c>
      <c r="L19" t="s">
        <v>665</v>
      </c>
      <c r="M19" t="s">
        <v>665</v>
      </c>
      <c r="N19" t="s">
        <v>1105</v>
      </c>
      <c r="O19" t="s">
        <v>1105</v>
      </c>
      <c r="P19" t="s">
        <v>1250</v>
      </c>
      <c r="Q19" t="s">
        <v>1250</v>
      </c>
      <c r="R19" t="s">
        <v>1846</v>
      </c>
      <c r="S19" t="s">
        <v>1898</v>
      </c>
      <c r="T19">
        <v>139</v>
      </c>
      <c r="U19">
        <v>139</v>
      </c>
      <c r="V19">
        <v>139</v>
      </c>
      <c r="W19">
        <v>1000000</v>
      </c>
      <c r="X19" t="s">
        <v>1913</v>
      </c>
      <c r="Y19" t="s">
        <v>2126</v>
      </c>
      <c r="Z19" t="s">
        <v>2073</v>
      </c>
      <c r="AA19" t="s">
        <v>2323</v>
      </c>
      <c r="AB19" t="s">
        <v>2373</v>
      </c>
      <c r="AC19" t="s">
        <v>2396</v>
      </c>
      <c r="AD19" s="9" t="s">
        <v>3008</v>
      </c>
      <c r="AE19" t="s">
        <v>2904</v>
      </c>
      <c r="AF19">
        <v>1</v>
      </c>
      <c r="AG19">
        <v>1</v>
      </c>
      <c r="AH19" t="s">
        <v>2957</v>
      </c>
      <c r="AI19" t="s">
        <v>2966</v>
      </c>
      <c r="AJ19" t="s">
        <v>2968</v>
      </c>
      <c r="AK19" t="s">
        <v>2970</v>
      </c>
    </row>
    <row r="20" spans="1:37" ht="30">
      <c r="A20">
        <v>650</v>
      </c>
      <c r="B20" s="17" t="s">
        <v>3797</v>
      </c>
      <c r="C20" s="17" t="s">
        <v>3798</v>
      </c>
      <c r="D20" t="s">
        <v>136</v>
      </c>
      <c r="E20" t="s">
        <v>136</v>
      </c>
      <c r="F20" t="s">
        <v>544</v>
      </c>
      <c r="G20" t="s">
        <v>544</v>
      </c>
      <c r="H20" t="s">
        <v>561</v>
      </c>
      <c r="I20" t="s">
        <v>561</v>
      </c>
      <c r="J20" t="s">
        <v>573</v>
      </c>
      <c r="K20" t="s">
        <v>573</v>
      </c>
      <c r="L20" t="s">
        <v>653</v>
      </c>
      <c r="M20" t="s">
        <v>653</v>
      </c>
      <c r="N20" t="s">
        <v>1103</v>
      </c>
      <c r="O20" t="s">
        <v>1103</v>
      </c>
      <c r="P20" t="s">
        <v>1481</v>
      </c>
      <c r="Q20" t="s">
        <v>1481</v>
      </c>
      <c r="R20" t="s">
        <v>1859</v>
      </c>
      <c r="S20" t="s">
        <v>1890</v>
      </c>
      <c r="T20">
        <v>4725</v>
      </c>
      <c r="U20">
        <v>4725</v>
      </c>
      <c r="V20">
        <v>4725</v>
      </c>
      <c r="W20">
        <v>500</v>
      </c>
      <c r="X20" t="s">
        <v>1913</v>
      </c>
      <c r="Y20" t="s">
        <v>1915</v>
      </c>
      <c r="Z20" t="s">
        <v>2073</v>
      </c>
      <c r="AA20" t="s">
        <v>2317</v>
      </c>
      <c r="AB20" t="s">
        <v>2373</v>
      </c>
      <c r="AC20" t="s">
        <v>2396</v>
      </c>
      <c r="AD20" s="9" t="s">
        <v>3008</v>
      </c>
      <c r="AE20" t="s">
        <v>2902</v>
      </c>
      <c r="AF20">
        <v>1</v>
      </c>
      <c r="AG20">
        <v>1</v>
      </c>
      <c r="AH20" t="s">
        <v>2957</v>
      </c>
      <c r="AI20" t="s">
        <v>2966</v>
      </c>
      <c r="AJ20" t="s">
        <v>2968</v>
      </c>
      <c r="AK20" t="s">
        <v>2970</v>
      </c>
    </row>
    <row r="21" spans="1:37">
      <c r="A21">
        <v>233</v>
      </c>
      <c r="B21" s="17" t="s">
        <v>3867</v>
      </c>
      <c r="C21" s="17" t="s">
        <v>3868</v>
      </c>
      <c r="D21" t="s">
        <v>169</v>
      </c>
      <c r="E21" t="s">
        <v>169</v>
      </c>
      <c r="F21" t="s">
        <v>373</v>
      </c>
      <c r="G21" t="s">
        <v>373</v>
      </c>
      <c r="H21" t="s">
        <v>560</v>
      </c>
      <c r="I21" t="s">
        <v>560</v>
      </c>
      <c r="J21" t="s">
        <v>572</v>
      </c>
      <c r="K21" t="s">
        <v>572</v>
      </c>
      <c r="L21" t="s">
        <v>684</v>
      </c>
      <c r="M21" t="s">
        <v>684</v>
      </c>
      <c r="N21" t="s">
        <v>901</v>
      </c>
      <c r="O21" t="s">
        <v>901</v>
      </c>
      <c r="P21" t="s">
        <v>1291</v>
      </c>
      <c r="Q21" t="s">
        <v>1291</v>
      </c>
      <c r="R21" t="s">
        <v>1661</v>
      </c>
      <c r="S21" t="s">
        <v>1886</v>
      </c>
      <c r="T21">
        <v>710</v>
      </c>
      <c r="U21">
        <v>710</v>
      </c>
      <c r="V21">
        <v>710</v>
      </c>
      <c r="W21">
        <v>200000</v>
      </c>
      <c r="X21" t="s">
        <v>1913</v>
      </c>
      <c r="Y21" t="s">
        <v>2007</v>
      </c>
      <c r="Z21" t="s">
        <v>2073</v>
      </c>
      <c r="AA21" t="s">
        <v>1962</v>
      </c>
      <c r="AB21" t="s">
        <v>2358</v>
      </c>
      <c r="AC21" t="s">
        <v>2384</v>
      </c>
      <c r="AD21" s="9" t="s">
        <v>2998</v>
      </c>
      <c r="AE21" t="s">
        <v>2624</v>
      </c>
      <c r="AF21">
        <v>2</v>
      </c>
      <c r="AG21">
        <v>1</v>
      </c>
      <c r="AH21" t="s">
        <v>2953</v>
      </c>
      <c r="AI21" t="s">
        <v>2966</v>
      </c>
      <c r="AJ21" t="s">
        <v>2968</v>
      </c>
      <c r="AK21" t="s">
        <v>2970</v>
      </c>
    </row>
    <row r="22" spans="1:37" ht="45">
      <c r="A22">
        <v>654</v>
      </c>
      <c r="B22" s="17" t="s">
        <v>3805</v>
      </c>
      <c r="C22" s="17" t="s">
        <v>3806</v>
      </c>
      <c r="D22" t="s">
        <v>129</v>
      </c>
      <c r="E22" t="s">
        <v>129</v>
      </c>
      <c r="F22" t="s">
        <v>545</v>
      </c>
      <c r="G22" t="s">
        <v>545</v>
      </c>
      <c r="H22" t="s">
        <v>560</v>
      </c>
      <c r="I22" t="s">
        <v>560</v>
      </c>
      <c r="J22" t="s">
        <v>572</v>
      </c>
      <c r="K22" t="s">
        <v>572</v>
      </c>
      <c r="L22" t="s">
        <v>739</v>
      </c>
      <c r="M22" t="s">
        <v>739</v>
      </c>
      <c r="N22" t="s">
        <v>1107</v>
      </c>
      <c r="O22" t="s">
        <v>1107</v>
      </c>
      <c r="P22" t="s">
        <v>1484</v>
      </c>
      <c r="Q22" t="s">
        <v>1484</v>
      </c>
      <c r="R22" t="s">
        <v>1862</v>
      </c>
      <c r="S22" t="s">
        <v>1888</v>
      </c>
      <c r="T22">
        <v>1020</v>
      </c>
      <c r="U22">
        <v>1020</v>
      </c>
      <c r="V22">
        <v>1020</v>
      </c>
      <c r="W22">
        <v>100000</v>
      </c>
      <c r="X22" t="s">
        <v>1913</v>
      </c>
      <c r="Y22" t="s">
        <v>2131</v>
      </c>
      <c r="Z22" t="s">
        <v>2073</v>
      </c>
      <c r="AA22" t="s">
        <v>2292</v>
      </c>
      <c r="AB22" t="s">
        <v>2373</v>
      </c>
      <c r="AC22" t="s">
        <v>2396</v>
      </c>
      <c r="AD22" s="9" t="s">
        <v>3008</v>
      </c>
      <c r="AE22" t="s">
        <v>2906</v>
      </c>
      <c r="AF22">
        <v>1</v>
      </c>
      <c r="AG22">
        <v>1</v>
      </c>
      <c r="AH22" t="s">
        <v>2957</v>
      </c>
      <c r="AI22" t="s">
        <v>2966</v>
      </c>
      <c r="AJ22" t="s">
        <v>2968</v>
      </c>
      <c r="AK22" t="s">
        <v>2970</v>
      </c>
    </row>
    <row r="23" spans="1:37" ht="30">
      <c r="A23">
        <v>125</v>
      </c>
      <c r="B23" s="17" t="s">
        <v>3141</v>
      </c>
      <c r="C23" s="17" t="s">
        <v>3142</v>
      </c>
      <c r="D23" t="s">
        <v>116</v>
      </c>
      <c r="E23" t="s">
        <v>116</v>
      </c>
      <c r="F23" t="s">
        <v>303</v>
      </c>
      <c r="G23" t="s">
        <v>303</v>
      </c>
      <c r="H23" t="s">
        <v>564</v>
      </c>
      <c r="I23" t="s">
        <v>564</v>
      </c>
      <c r="J23" t="s">
        <v>577</v>
      </c>
      <c r="K23" t="s">
        <v>577</v>
      </c>
      <c r="L23" t="s">
        <v>635</v>
      </c>
      <c r="M23" t="s">
        <v>635</v>
      </c>
      <c r="N23" t="s">
        <v>812</v>
      </c>
      <c r="O23" t="s">
        <v>812</v>
      </c>
      <c r="P23" t="s">
        <v>1199</v>
      </c>
      <c r="Q23" t="s">
        <v>1199</v>
      </c>
      <c r="R23" t="s">
        <v>1570</v>
      </c>
      <c r="S23" t="s">
        <v>1892</v>
      </c>
      <c r="T23">
        <v>63000</v>
      </c>
      <c r="U23">
        <v>63000</v>
      </c>
      <c r="V23">
        <v>63000</v>
      </c>
      <c r="W23">
        <v>500</v>
      </c>
      <c r="X23" t="s">
        <v>1913</v>
      </c>
      <c r="Y23" t="s">
        <v>1933</v>
      </c>
      <c r="Z23" t="s">
        <v>2073</v>
      </c>
      <c r="AA23" t="s">
        <v>2216</v>
      </c>
      <c r="AB23" t="s">
        <v>2348</v>
      </c>
      <c r="AC23" t="s">
        <v>2385</v>
      </c>
      <c r="AD23" s="9" t="s">
        <v>2983</v>
      </c>
      <c r="AE23" t="s">
        <v>2522</v>
      </c>
      <c r="AF23">
        <v>1</v>
      </c>
      <c r="AG23">
        <v>1</v>
      </c>
      <c r="AH23" t="s">
        <v>2953</v>
      </c>
      <c r="AI23" t="s">
        <v>2966</v>
      </c>
      <c r="AJ23" t="s">
        <v>2968</v>
      </c>
      <c r="AK23" t="s">
        <v>2970</v>
      </c>
    </row>
    <row r="24" spans="1:37" ht="30">
      <c r="A24">
        <v>382</v>
      </c>
      <c r="B24" s="17" t="s">
        <v>3471</v>
      </c>
      <c r="C24" s="17" t="s">
        <v>3472</v>
      </c>
      <c r="D24" t="s">
        <v>116</v>
      </c>
      <c r="E24" t="s">
        <v>116</v>
      </c>
      <c r="F24" t="s">
        <v>303</v>
      </c>
      <c r="G24" t="s">
        <v>303</v>
      </c>
      <c r="H24" t="s">
        <v>564</v>
      </c>
      <c r="I24" t="s">
        <v>564</v>
      </c>
      <c r="J24" t="s">
        <v>577</v>
      </c>
      <c r="K24" t="s">
        <v>577</v>
      </c>
      <c r="L24" t="s">
        <v>608</v>
      </c>
      <c r="M24" t="s">
        <v>608</v>
      </c>
      <c r="N24" t="s">
        <v>952</v>
      </c>
      <c r="O24" t="s">
        <v>952</v>
      </c>
      <c r="P24" t="s">
        <v>1199</v>
      </c>
      <c r="Q24" t="s">
        <v>1199</v>
      </c>
      <c r="R24" t="s">
        <v>1721</v>
      </c>
      <c r="S24" t="s">
        <v>1892</v>
      </c>
      <c r="T24">
        <v>63000</v>
      </c>
      <c r="U24">
        <v>63000</v>
      </c>
      <c r="V24">
        <v>63000</v>
      </c>
      <c r="W24">
        <v>500</v>
      </c>
      <c r="X24" t="s">
        <v>1913</v>
      </c>
      <c r="Y24" t="s">
        <v>2011</v>
      </c>
      <c r="Z24" t="s">
        <v>2073</v>
      </c>
      <c r="AA24" t="s">
        <v>2245</v>
      </c>
      <c r="AB24" t="s">
        <v>2339</v>
      </c>
      <c r="AC24" t="s">
        <v>2384</v>
      </c>
      <c r="AD24" s="9" t="s">
        <v>2994</v>
      </c>
      <c r="AE24" t="s">
        <v>2717</v>
      </c>
      <c r="AF24">
        <v>1</v>
      </c>
      <c r="AG24">
        <v>1</v>
      </c>
      <c r="AH24" t="s">
        <v>2957</v>
      </c>
      <c r="AI24" t="s">
        <v>2966</v>
      </c>
      <c r="AJ24" t="s">
        <v>2968</v>
      </c>
      <c r="AK24" t="s">
        <v>2970</v>
      </c>
    </row>
    <row r="25" spans="1:37" ht="30">
      <c r="A25">
        <v>556</v>
      </c>
      <c r="B25" s="17" t="s">
        <v>3609</v>
      </c>
      <c r="C25" s="17" t="s">
        <v>3610</v>
      </c>
      <c r="D25" t="s">
        <v>151</v>
      </c>
      <c r="E25" t="s">
        <v>151</v>
      </c>
      <c r="F25" t="s">
        <v>347</v>
      </c>
      <c r="G25" t="s">
        <v>347</v>
      </c>
      <c r="H25" t="s">
        <v>560</v>
      </c>
      <c r="I25" t="s">
        <v>560</v>
      </c>
      <c r="J25" t="s">
        <v>572</v>
      </c>
      <c r="K25" t="s">
        <v>572</v>
      </c>
      <c r="L25" t="s">
        <v>597</v>
      </c>
      <c r="M25" t="s">
        <v>597</v>
      </c>
      <c r="N25" t="s">
        <v>1009</v>
      </c>
      <c r="O25" t="s">
        <v>1009</v>
      </c>
      <c r="P25" t="s">
        <v>1425</v>
      </c>
      <c r="Q25" t="s">
        <v>1425</v>
      </c>
      <c r="R25" t="s">
        <v>1783</v>
      </c>
      <c r="S25" t="s">
        <v>1886</v>
      </c>
      <c r="T25">
        <v>609</v>
      </c>
      <c r="U25">
        <v>609</v>
      </c>
      <c r="V25">
        <v>609</v>
      </c>
      <c r="W25">
        <v>160000</v>
      </c>
      <c r="X25" t="s">
        <v>1913</v>
      </c>
      <c r="Y25" t="s">
        <v>2089</v>
      </c>
      <c r="Z25" t="s">
        <v>2184</v>
      </c>
      <c r="AA25" t="s">
        <v>2293</v>
      </c>
      <c r="AB25" t="s">
        <v>2368</v>
      </c>
      <c r="AC25" t="s">
        <v>2395</v>
      </c>
      <c r="AD25" s="9" t="s">
        <v>3002</v>
      </c>
      <c r="AE25" t="s">
        <v>2808</v>
      </c>
      <c r="AF25">
        <v>1</v>
      </c>
      <c r="AG25">
        <v>1</v>
      </c>
      <c r="AH25" t="s">
        <v>2960</v>
      </c>
      <c r="AI25" t="s">
        <v>2966</v>
      </c>
      <c r="AJ25" t="s">
        <v>2968</v>
      </c>
      <c r="AK25" t="s">
        <v>2970</v>
      </c>
    </row>
    <row r="26" spans="1:37" ht="45">
      <c r="A26">
        <v>584</v>
      </c>
      <c r="B26" s="17" t="s">
        <v>3665</v>
      </c>
      <c r="C26" s="17" t="s">
        <v>3666</v>
      </c>
      <c r="D26" t="s">
        <v>156</v>
      </c>
      <c r="E26" t="s">
        <v>156</v>
      </c>
      <c r="F26" t="s">
        <v>530</v>
      </c>
      <c r="G26" t="s">
        <v>530</v>
      </c>
      <c r="H26" t="s">
        <v>560</v>
      </c>
      <c r="I26" t="s">
        <v>560</v>
      </c>
      <c r="J26" t="s">
        <v>572</v>
      </c>
      <c r="K26" t="s">
        <v>572</v>
      </c>
      <c r="L26" t="s">
        <v>725</v>
      </c>
      <c r="M26" t="s">
        <v>725</v>
      </c>
      <c r="N26" t="s">
        <v>1037</v>
      </c>
      <c r="O26" t="s">
        <v>1037</v>
      </c>
      <c r="P26" t="s">
        <v>1273</v>
      </c>
      <c r="Q26" t="s">
        <v>1273</v>
      </c>
      <c r="R26" t="s">
        <v>1807</v>
      </c>
      <c r="S26" t="s">
        <v>1886</v>
      </c>
      <c r="T26">
        <v>6589</v>
      </c>
      <c r="U26">
        <v>6589</v>
      </c>
      <c r="V26">
        <v>6589</v>
      </c>
      <c r="W26">
        <v>30000</v>
      </c>
      <c r="X26" t="s">
        <v>1913</v>
      </c>
      <c r="Y26" t="s">
        <v>1994</v>
      </c>
      <c r="Z26" t="s">
        <v>2171</v>
      </c>
      <c r="AA26" t="s">
        <v>2304</v>
      </c>
      <c r="AB26" t="s">
        <v>2371</v>
      </c>
      <c r="AC26" t="s">
        <v>2396</v>
      </c>
      <c r="AD26" s="9" t="s">
        <v>3006</v>
      </c>
      <c r="AE26" t="s">
        <v>2836</v>
      </c>
      <c r="AF26">
        <v>1</v>
      </c>
      <c r="AG26">
        <v>1</v>
      </c>
      <c r="AH26" t="s">
        <v>2960</v>
      </c>
      <c r="AI26" t="s">
        <v>2966</v>
      </c>
      <c r="AJ26" t="s">
        <v>2968</v>
      </c>
      <c r="AK26" t="s">
        <v>2970</v>
      </c>
    </row>
    <row r="27" spans="1:37" ht="30">
      <c r="A27">
        <v>557</v>
      </c>
      <c r="B27" s="17" t="s">
        <v>3611</v>
      </c>
      <c r="C27" s="17" t="s">
        <v>3612</v>
      </c>
      <c r="D27" t="s">
        <v>150</v>
      </c>
      <c r="E27" t="s">
        <v>150</v>
      </c>
      <c r="F27" t="s">
        <v>346</v>
      </c>
      <c r="G27" t="s">
        <v>346</v>
      </c>
      <c r="H27" t="s">
        <v>560</v>
      </c>
      <c r="I27" t="s">
        <v>560</v>
      </c>
      <c r="J27" t="s">
        <v>572</v>
      </c>
      <c r="K27" t="s">
        <v>572</v>
      </c>
      <c r="L27" t="s">
        <v>589</v>
      </c>
      <c r="M27" t="s">
        <v>589</v>
      </c>
      <c r="N27" t="s">
        <v>1010</v>
      </c>
      <c r="O27" t="s">
        <v>1010</v>
      </c>
      <c r="P27" t="s">
        <v>1256</v>
      </c>
      <c r="Q27" t="s">
        <v>1256</v>
      </c>
      <c r="R27" t="s">
        <v>1784</v>
      </c>
      <c r="S27" t="s">
        <v>1886</v>
      </c>
      <c r="T27">
        <v>294</v>
      </c>
      <c r="U27">
        <v>294</v>
      </c>
      <c r="V27">
        <v>294</v>
      </c>
      <c r="W27">
        <v>150000</v>
      </c>
      <c r="X27" t="s">
        <v>1913</v>
      </c>
      <c r="Y27" t="s">
        <v>2090</v>
      </c>
      <c r="Z27" t="s">
        <v>2073</v>
      </c>
      <c r="AA27" t="s">
        <v>2294</v>
      </c>
      <c r="AB27" t="s">
        <v>2369</v>
      </c>
      <c r="AC27" t="s">
        <v>2395</v>
      </c>
      <c r="AD27" s="9" t="s">
        <v>3003</v>
      </c>
      <c r="AE27" t="s">
        <v>2809</v>
      </c>
      <c r="AF27">
        <v>1</v>
      </c>
      <c r="AG27">
        <v>1</v>
      </c>
      <c r="AH27" t="s">
        <v>2957</v>
      </c>
      <c r="AI27" t="s">
        <v>2966</v>
      </c>
      <c r="AJ27" t="s">
        <v>2968</v>
      </c>
      <c r="AK27" t="s">
        <v>2970</v>
      </c>
    </row>
    <row r="28" spans="1:37" ht="60">
      <c r="A28">
        <v>646</v>
      </c>
      <c r="B28" s="17" t="s">
        <v>3789</v>
      </c>
      <c r="C28" s="17" t="s">
        <v>3790</v>
      </c>
      <c r="D28" t="s">
        <v>69</v>
      </c>
      <c r="E28" t="s">
        <v>69</v>
      </c>
      <c r="F28" t="s">
        <v>257</v>
      </c>
      <c r="G28" t="s">
        <v>257</v>
      </c>
      <c r="H28" t="s">
        <v>560</v>
      </c>
      <c r="I28" t="s">
        <v>560</v>
      </c>
      <c r="J28" t="s">
        <v>572</v>
      </c>
      <c r="K28" t="s">
        <v>572</v>
      </c>
      <c r="L28" t="s">
        <v>737</v>
      </c>
      <c r="M28" t="s">
        <v>737</v>
      </c>
      <c r="N28" t="s">
        <v>1099</v>
      </c>
      <c r="O28" t="s">
        <v>1099</v>
      </c>
      <c r="P28" t="s">
        <v>1479</v>
      </c>
      <c r="Q28" t="s">
        <v>1479</v>
      </c>
      <c r="R28" t="s">
        <v>1855</v>
      </c>
      <c r="S28" t="s">
        <v>1888</v>
      </c>
      <c r="T28">
        <v>1890</v>
      </c>
      <c r="U28">
        <v>1890</v>
      </c>
      <c r="V28">
        <v>1890</v>
      </c>
      <c r="W28">
        <v>100000</v>
      </c>
      <c r="X28" t="s">
        <v>1913</v>
      </c>
      <c r="Y28" t="s">
        <v>2130</v>
      </c>
      <c r="Z28" t="s">
        <v>2073</v>
      </c>
      <c r="AA28" t="s">
        <v>2325</v>
      </c>
      <c r="AB28" t="s">
        <v>2373</v>
      </c>
      <c r="AC28" t="s">
        <v>2396</v>
      </c>
      <c r="AD28" s="9" t="s">
        <v>3008</v>
      </c>
      <c r="AE28" t="s">
        <v>2898</v>
      </c>
      <c r="AF28">
        <v>1</v>
      </c>
      <c r="AG28">
        <v>1</v>
      </c>
      <c r="AH28" t="s">
        <v>2957</v>
      </c>
      <c r="AI28" t="s">
        <v>2966</v>
      </c>
      <c r="AJ28" t="s">
        <v>2968</v>
      </c>
      <c r="AK28" t="s">
        <v>2970</v>
      </c>
    </row>
    <row r="29" spans="1:37" ht="30">
      <c r="A29">
        <v>191</v>
      </c>
      <c r="B29" s="17" t="s">
        <v>3273</v>
      </c>
      <c r="C29" s="17" t="s">
        <v>3274</v>
      </c>
      <c r="D29" t="s">
        <v>150</v>
      </c>
      <c r="E29" t="s">
        <v>150</v>
      </c>
      <c r="F29" t="s">
        <v>345</v>
      </c>
      <c r="G29" t="s">
        <v>345</v>
      </c>
      <c r="H29" t="s">
        <v>560</v>
      </c>
      <c r="I29" t="s">
        <v>560</v>
      </c>
      <c r="J29" t="s">
        <v>572</v>
      </c>
      <c r="K29" t="s">
        <v>572</v>
      </c>
      <c r="L29" t="s">
        <v>589</v>
      </c>
      <c r="M29" t="s">
        <v>589</v>
      </c>
      <c r="N29" t="s">
        <v>864</v>
      </c>
      <c r="O29" t="s">
        <v>864</v>
      </c>
      <c r="P29" t="s">
        <v>1256</v>
      </c>
      <c r="Q29" t="s">
        <v>1256</v>
      </c>
      <c r="R29" t="s">
        <v>1625</v>
      </c>
      <c r="S29" t="s">
        <v>1886</v>
      </c>
      <c r="T29">
        <v>338</v>
      </c>
      <c r="U29">
        <v>338</v>
      </c>
      <c r="V29">
        <v>338</v>
      </c>
      <c r="W29">
        <v>80000</v>
      </c>
      <c r="X29" t="s">
        <v>1913</v>
      </c>
      <c r="Y29" t="s">
        <v>1983</v>
      </c>
      <c r="Z29" t="s">
        <v>2073</v>
      </c>
      <c r="AA29" t="s">
        <v>2235</v>
      </c>
      <c r="AB29" t="s">
        <v>2348</v>
      </c>
      <c r="AC29" t="s">
        <v>2385</v>
      </c>
      <c r="AD29" s="9" t="s">
        <v>2983</v>
      </c>
      <c r="AE29" t="s">
        <v>2583</v>
      </c>
      <c r="AF29">
        <v>1</v>
      </c>
      <c r="AG29">
        <v>1</v>
      </c>
      <c r="AH29" t="s">
        <v>2953</v>
      </c>
      <c r="AI29" t="s">
        <v>2966</v>
      </c>
      <c r="AJ29" t="s">
        <v>2968</v>
      </c>
      <c r="AK29" t="s">
        <v>2970</v>
      </c>
    </row>
    <row r="30" spans="1:37" ht="30">
      <c r="A30">
        <v>279</v>
      </c>
      <c r="B30" s="17" t="s">
        <v>3273</v>
      </c>
      <c r="C30" s="17" t="s">
        <v>3274</v>
      </c>
      <c r="D30" t="s">
        <v>150</v>
      </c>
      <c r="E30" t="s">
        <v>150</v>
      </c>
      <c r="F30" t="s">
        <v>345</v>
      </c>
      <c r="G30" t="s">
        <v>345</v>
      </c>
      <c r="H30" t="s">
        <v>560</v>
      </c>
      <c r="I30" t="s">
        <v>560</v>
      </c>
      <c r="J30" t="s">
        <v>572</v>
      </c>
      <c r="K30" t="s">
        <v>572</v>
      </c>
      <c r="L30" t="s">
        <v>589</v>
      </c>
      <c r="M30" t="s">
        <v>589</v>
      </c>
      <c r="N30" t="s">
        <v>864</v>
      </c>
      <c r="O30" t="s">
        <v>864</v>
      </c>
      <c r="P30" t="s">
        <v>1256</v>
      </c>
      <c r="Q30" t="s">
        <v>1256</v>
      </c>
      <c r="R30" t="s">
        <v>1625</v>
      </c>
      <c r="S30" t="s">
        <v>1886</v>
      </c>
      <c r="T30">
        <v>338</v>
      </c>
      <c r="U30">
        <v>338</v>
      </c>
      <c r="V30">
        <v>338</v>
      </c>
      <c r="W30">
        <v>100000</v>
      </c>
      <c r="X30" t="s">
        <v>1913</v>
      </c>
      <c r="Y30" t="s">
        <v>2032</v>
      </c>
      <c r="Z30" t="s">
        <v>2073</v>
      </c>
      <c r="AA30" t="s">
        <v>2203</v>
      </c>
      <c r="AB30" t="s">
        <v>2348</v>
      </c>
      <c r="AC30" t="s">
        <v>2385</v>
      </c>
      <c r="AD30" s="9" t="s">
        <v>2983</v>
      </c>
      <c r="AF30">
        <v>1</v>
      </c>
      <c r="AG30">
        <v>1</v>
      </c>
      <c r="AH30" t="s">
        <v>2957</v>
      </c>
      <c r="AI30" t="s">
        <v>2966</v>
      </c>
      <c r="AJ30" t="s">
        <v>2968</v>
      </c>
      <c r="AK30" t="s">
        <v>2970</v>
      </c>
    </row>
    <row r="31" spans="1:37" ht="30">
      <c r="A31">
        <v>271</v>
      </c>
      <c r="B31" s="17" t="s">
        <v>3405</v>
      </c>
      <c r="C31" s="17" t="s">
        <v>3406</v>
      </c>
      <c r="D31" t="s">
        <v>150</v>
      </c>
      <c r="E31" t="s">
        <v>150</v>
      </c>
      <c r="F31" t="s">
        <v>346</v>
      </c>
      <c r="G31" t="s">
        <v>346</v>
      </c>
      <c r="H31" t="s">
        <v>560</v>
      </c>
      <c r="I31" t="s">
        <v>560</v>
      </c>
      <c r="J31" t="s">
        <v>572</v>
      </c>
      <c r="K31" t="s">
        <v>572</v>
      </c>
      <c r="L31" t="s">
        <v>589</v>
      </c>
      <c r="M31" t="s">
        <v>589</v>
      </c>
      <c r="N31" t="s">
        <v>864</v>
      </c>
      <c r="O31" t="s">
        <v>864</v>
      </c>
      <c r="P31" t="s">
        <v>1320</v>
      </c>
      <c r="Q31" t="s">
        <v>1320</v>
      </c>
      <c r="R31" t="s">
        <v>1689</v>
      </c>
      <c r="S31" t="s">
        <v>1886</v>
      </c>
      <c r="T31">
        <v>352.8</v>
      </c>
      <c r="U31">
        <v>352.8</v>
      </c>
      <c r="V31">
        <v>352.8</v>
      </c>
      <c r="W31">
        <v>100000</v>
      </c>
      <c r="X31" t="s">
        <v>1913</v>
      </c>
      <c r="Y31" t="s">
        <v>2028</v>
      </c>
      <c r="Z31" t="s">
        <v>2073</v>
      </c>
      <c r="AA31" t="s">
        <v>2259</v>
      </c>
      <c r="AB31" t="s">
        <v>2345</v>
      </c>
      <c r="AC31" t="s">
        <v>2382</v>
      </c>
      <c r="AD31" s="9" t="s">
        <v>2974</v>
      </c>
      <c r="AF31">
        <v>1</v>
      </c>
      <c r="AG31">
        <v>1</v>
      </c>
      <c r="AH31" t="s">
        <v>2956</v>
      </c>
      <c r="AI31" t="s">
        <v>2966</v>
      </c>
      <c r="AJ31" t="s">
        <v>2968</v>
      </c>
      <c r="AK31" t="s">
        <v>2970</v>
      </c>
    </row>
    <row r="32" spans="1:37" ht="30">
      <c r="A32">
        <v>298</v>
      </c>
      <c r="B32" s="17" t="s">
        <v>3405</v>
      </c>
      <c r="C32" s="17" t="s">
        <v>3406</v>
      </c>
      <c r="D32" t="s">
        <v>150</v>
      </c>
      <c r="E32" t="s">
        <v>150</v>
      </c>
      <c r="F32" t="s">
        <v>346</v>
      </c>
      <c r="G32" t="s">
        <v>346</v>
      </c>
      <c r="H32" t="s">
        <v>560</v>
      </c>
      <c r="I32" t="s">
        <v>560</v>
      </c>
      <c r="J32" t="s">
        <v>572</v>
      </c>
      <c r="K32" t="s">
        <v>572</v>
      </c>
      <c r="L32" t="s">
        <v>589</v>
      </c>
      <c r="M32" t="s">
        <v>589</v>
      </c>
      <c r="N32" t="s">
        <v>864</v>
      </c>
      <c r="O32" t="s">
        <v>864</v>
      </c>
      <c r="P32" t="s">
        <v>1320</v>
      </c>
      <c r="Q32" t="s">
        <v>1320</v>
      </c>
      <c r="R32" t="s">
        <v>1703</v>
      </c>
      <c r="S32" t="s">
        <v>1886</v>
      </c>
      <c r="T32">
        <v>352.8</v>
      </c>
      <c r="U32">
        <v>352.8</v>
      </c>
      <c r="V32">
        <v>352.8</v>
      </c>
      <c r="W32">
        <v>80000</v>
      </c>
      <c r="X32" t="s">
        <v>1913</v>
      </c>
      <c r="Y32" t="s">
        <v>1984</v>
      </c>
      <c r="Z32" t="s">
        <v>2073</v>
      </c>
      <c r="AA32" t="s">
        <v>2259</v>
      </c>
      <c r="AB32" t="s">
        <v>2345</v>
      </c>
      <c r="AC32" t="s">
        <v>2382</v>
      </c>
      <c r="AD32" s="9" t="s">
        <v>2974</v>
      </c>
      <c r="AE32" t="s">
        <v>2583</v>
      </c>
      <c r="AF32">
        <v>1</v>
      </c>
      <c r="AG32">
        <v>1</v>
      </c>
      <c r="AH32" t="s">
        <v>2954</v>
      </c>
      <c r="AI32" t="s">
        <v>2966</v>
      </c>
      <c r="AJ32" t="s">
        <v>2968</v>
      </c>
      <c r="AK32" t="s">
        <v>2970</v>
      </c>
    </row>
    <row r="33" spans="1:37">
      <c r="A33">
        <v>259</v>
      </c>
      <c r="B33" s="17" t="s">
        <v>3381</v>
      </c>
      <c r="C33" s="17" t="s">
        <v>3382</v>
      </c>
      <c r="D33" t="s">
        <v>150</v>
      </c>
      <c r="E33" t="s">
        <v>150</v>
      </c>
      <c r="F33" t="s">
        <v>346</v>
      </c>
      <c r="G33" t="s">
        <v>346</v>
      </c>
      <c r="H33" t="s">
        <v>560</v>
      </c>
      <c r="I33" t="s">
        <v>560</v>
      </c>
      <c r="J33" t="s">
        <v>572</v>
      </c>
      <c r="K33" t="s">
        <v>572</v>
      </c>
      <c r="L33" t="s">
        <v>690</v>
      </c>
      <c r="M33" t="s">
        <v>690</v>
      </c>
      <c r="N33" t="s">
        <v>918</v>
      </c>
      <c r="O33" t="s">
        <v>918</v>
      </c>
      <c r="P33" t="s">
        <v>1308</v>
      </c>
      <c r="Q33" t="s">
        <v>1308</v>
      </c>
      <c r="R33" t="s">
        <v>1679</v>
      </c>
      <c r="S33" t="s">
        <v>1898</v>
      </c>
      <c r="T33">
        <v>540</v>
      </c>
      <c r="U33">
        <v>540</v>
      </c>
      <c r="V33">
        <v>540</v>
      </c>
      <c r="W33">
        <v>700000</v>
      </c>
      <c r="X33" t="s">
        <v>1913</v>
      </c>
      <c r="Y33" t="s">
        <v>2019</v>
      </c>
      <c r="Z33" t="s">
        <v>2073</v>
      </c>
      <c r="AA33" t="s">
        <v>2253</v>
      </c>
      <c r="AB33" t="s">
        <v>2345</v>
      </c>
      <c r="AC33" t="s">
        <v>2382</v>
      </c>
      <c r="AD33" s="9" t="s">
        <v>2974</v>
      </c>
      <c r="AF33">
        <v>1</v>
      </c>
      <c r="AG33">
        <v>1</v>
      </c>
      <c r="AH33" t="s">
        <v>2954</v>
      </c>
      <c r="AI33" t="s">
        <v>2966</v>
      </c>
      <c r="AJ33" t="s">
        <v>2968</v>
      </c>
      <c r="AK33" t="s">
        <v>2970</v>
      </c>
    </row>
    <row r="34" spans="1:37" ht="30">
      <c r="A34">
        <v>554</v>
      </c>
      <c r="B34" s="17" t="s">
        <v>3605</v>
      </c>
      <c r="C34" s="17" t="s">
        <v>3606</v>
      </c>
      <c r="D34" t="s">
        <v>150</v>
      </c>
      <c r="E34" t="s">
        <v>150</v>
      </c>
      <c r="F34" t="s">
        <v>346</v>
      </c>
      <c r="G34" t="s">
        <v>346</v>
      </c>
      <c r="H34" t="s">
        <v>560</v>
      </c>
      <c r="I34" t="s">
        <v>560</v>
      </c>
      <c r="J34" t="s">
        <v>572</v>
      </c>
      <c r="K34" t="s">
        <v>572</v>
      </c>
      <c r="L34" t="s">
        <v>590</v>
      </c>
      <c r="M34" t="s">
        <v>590</v>
      </c>
      <c r="N34" t="s">
        <v>1007</v>
      </c>
      <c r="O34" t="s">
        <v>1007</v>
      </c>
      <c r="P34" t="s">
        <v>1423</v>
      </c>
      <c r="Q34" t="s">
        <v>1423</v>
      </c>
      <c r="R34" t="s">
        <v>1781</v>
      </c>
      <c r="S34" t="s">
        <v>1886</v>
      </c>
      <c r="T34">
        <v>2250</v>
      </c>
      <c r="U34">
        <v>2250</v>
      </c>
      <c r="V34">
        <v>2250</v>
      </c>
      <c r="W34">
        <v>200000</v>
      </c>
      <c r="X34" t="s">
        <v>1913</v>
      </c>
      <c r="Y34" t="s">
        <v>2087</v>
      </c>
      <c r="Z34" t="s">
        <v>2182</v>
      </c>
      <c r="AA34" t="s">
        <v>2292</v>
      </c>
      <c r="AB34" t="s">
        <v>2368</v>
      </c>
      <c r="AC34" t="s">
        <v>2395</v>
      </c>
      <c r="AD34" s="9" t="s">
        <v>3002</v>
      </c>
      <c r="AE34" t="s">
        <v>2806</v>
      </c>
      <c r="AF34">
        <v>1</v>
      </c>
      <c r="AG34">
        <v>1</v>
      </c>
      <c r="AH34" t="s">
        <v>2960</v>
      </c>
      <c r="AI34" t="s">
        <v>2966</v>
      </c>
      <c r="AJ34" t="s">
        <v>2968</v>
      </c>
      <c r="AK34" t="s">
        <v>2970</v>
      </c>
    </row>
    <row r="35" spans="1:37" ht="60">
      <c r="A35">
        <v>580</v>
      </c>
      <c r="B35" s="17" t="s">
        <v>3657</v>
      </c>
      <c r="C35" s="17" t="s">
        <v>3658</v>
      </c>
      <c r="D35" t="s">
        <v>69</v>
      </c>
      <c r="E35" t="s">
        <v>69</v>
      </c>
      <c r="F35" t="s">
        <v>257</v>
      </c>
      <c r="G35" t="s">
        <v>257</v>
      </c>
      <c r="H35" t="s">
        <v>560</v>
      </c>
      <c r="I35" t="s">
        <v>560</v>
      </c>
      <c r="J35" t="s">
        <v>572</v>
      </c>
      <c r="K35" t="s">
        <v>572</v>
      </c>
      <c r="L35" t="s">
        <v>723</v>
      </c>
      <c r="M35" t="s">
        <v>723</v>
      </c>
      <c r="N35" t="s">
        <v>1033</v>
      </c>
      <c r="O35" t="s">
        <v>1033</v>
      </c>
      <c r="P35" t="s">
        <v>1443</v>
      </c>
      <c r="Q35" t="s">
        <v>1443</v>
      </c>
      <c r="R35" t="s">
        <v>1804</v>
      </c>
      <c r="S35" t="s">
        <v>1886</v>
      </c>
      <c r="T35">
        <v>2000</v>
      </c>
      <c r="U35">
        <v>2000</v>
      </c>
      <c r="V35">
        <v>2000</v>
      </c>
      <c r="W35">
        <v>140000</v>
      </c>
      <c r="X35" t="s">
        <v>1913</v>
      </c>
      <c r="Y35" t="s">
        <v>1961</v>
      </c>
      <c r="Z35" t="s">
        <v>2073</v>
      </c>
      <c r="AA35" t="s">
        <v>2303</v>
      </c>
      <c r="AB35" t="s">
        <v>2370</v>
      </c>
      <c r="AC35" t="s">
        <v>2395</v>
      </c>
      <c r="AD35" s="9" t="s">
        <v>3004</v>
      </c>
      <c r="AE35" t="s">
        <v>2832</v>
      </c>
      <c r="AF35">
        <v>1</v>
      </c>
      <c r="AG35">
        <v>1</v>
      </c>
      <c r="AH35" t="s">
        <v>2958</v>
      </c>
      <c r="AI35" t="s">
        <v>2966</v>
      </c>
      <c r="AJ35" t="s">
        <v>2968</v>
      </c>
      <c r="AK35" t="s">
        <v>2970</v>
      </c>
    </row>
    <row r="36" spans="1:37" ht="45">
      <c r="A36">
        <v>570</v>
      </c>
      <c r="B36" s="17" t="s">
        <v>3637</v>
      </c>
      <c r="C36" s="17" t="s">
        <v>3638</v>
      </c>
      <c r="D36" t="s">
        <v>69</v>
      </c>
      <c r="E36" t="s">
        <v>69</v>
      </c>
      <c r="F36" t="s">
        <v>257</v>
      </c>
      <c r="G36" t="s">
        <v>257</v>
      </c>
      <c r="H36" t="s">
        <v>560</v>
      </c>
      <c r="I36" t="s">
        <v>560</v>
      </c>
      <c r="J36" t="s">
        <v>572</v>
      </c>
      <c r="K36" t="s">
        <v>572</v>
      </c>
      <c r="L36" t="s">
        <v>718</v>
      </c>
      <c r="M36" t="s">
        <v>718</v>
      </c>
      <c r="N36" t="s">
        <v>1023</v>
      </c>
      <c r="O36" t="s">
        <v>1023</v>
      </c>
      <c r="P36" t="s">
        <v>1435</v>
      </c>
      <c r="Q36" t="s">
        <v>1435</v>
      </c>
      <c r="R36" t="s">
        <v>1795</v>
      </c>
      <c r="S36" t="s">
        <v>1886</v>
      </c>
      <c r="T36">
        <v>2449</v>
      </c>
      <c r="U36">
        <v>2449</v>
      </c>
      <c r="V36">
        <v>2449</v>
      </c>
      <c r="W36">
        <v>200000</v>
      </c>
      <c r="X36" t="s">
        <v>1913</v>
      </c>
      <c r="Y36" t="s">
        <v>2086</v>
      </c>
      <c r="Z36" t="s">
        <v>2073</v>
      </c>
      <c r="AA36" t="s">
        <v>2291</v>
      </c>
      <c r="AB36" t="s">
        <v>2369</v>
      </c>
      <c r="AC36" t="s">
        <v>2395</v>
      </c>
      <c r="AD36" s="9" t="s">
        <v>3003</v>
      </c>
      <c r="AE36" t="s">
        <v>2822</v>
      </c>
      <c r="AF36">
        <v>1</v>
      </c>
      <c r="AG36">
        <v>1</v>
      </c>
      <c r="AH36" t="s">
        <v>2957</v>
      </c>
      <c r="AI36" t="s">
        <v>2966</v>
      </c>
      <c r="AJ36" t="s">
        <v>2968</v>
      </c>
      <c r="AK36" t="s">
        <v>2970</v>
      </c>
    </row>
    <row r="37" spans="1:37" ht="30">
      <c r="A37">
        <v>653</v>
      </c>
      <c r="B37" s="17" t="s">
        <v>3803</v>
      </c>
      <c r="C37" s="17" t="s">
        <v>3804</v>
      </c>
      <c r="D37" t="s">
        <v>150</v>
      </c>
      <c r="E37" t="s">
        <v>150</v>
      </c>
      <c r="F37" t="s">
        <v>346</v>
      </c>
      <c r="G37" t="s">
        <v>346</v>
      </c>
      <c r="H37" t="s">
        <v>560</v>
      </c>
      <c r="I37" t="s">
        <v>560</v>
      </c>
      <c r="J37" t="s">
        <v>572</v>
      </c>
      <c r="K37" t="s">
        <v>572</v>
      </c>
      <c r="L37" t="s">
        <v>589</v>
      </c>
      <c r="M37" t="s">
        <v>589</v>
      </c>
      <c r="N37" t="s">
        <v>1106</v>
      </c>
      <c r="O37" t="s">
        <v>1106</v>
      </c>
      <c r="P37" t="s">
        <v>1483</v>
      </c>
      <c r="Q37" t="s">
        <v>1483</v>
      </c>
      <c r="R37" t="s">
        <v>1861</v>
      </c>
      <c r="S37" t="s">
        <v>1899</v>
      </c>
      <c r="T37">
        <v>536</v>
      </c>
      <c r="U37">
        <v>536</v>
      </c>
      <c r="V37">
        <v>536</v>
      </c>
      <c r="W37">
        <v>30000</v>
      </c>
      <c r="X37" t="s">
        <v>1913</v>
      </c>
      <c r="Y37" t="s">
        <v>2127</v>
      </c>
      <c r="Z37" t="s">
        <v>2073</v>
      </c>
      <c r="AA37" t="s">
        <v>2324</v>
      </c>
      <c r="AB37" t="s">
        <v>2373</v>
      </c>
      <c r="AC37" t="s">
        <v>2396</v>
      </c>
      <c r="AD37" s="9" t="s">
        <v>3008</v>
      </c>
      <c r="AE37" t="s">
        <v>2905</v>
      </c>
      <c r="AF37">
        <v>1</v>
      </c>
      <c r="AG37">
        <v>1</v>
      </c>
      <c r="AH37" t="s">
        <v>2957</v>
      </c>
      <c r="AI37" t="s">
        <v>2966</v>
      </c>
      <c r="AJ37" t="s">
        <v>2968</v>
      </c>
      <c r="AK37" t="s">
        <v>2970</v>
      </c>
    </row>
    <row r="38" spans="1:37" ht="30">
      <c r="A38">
        <v>192</v>
      </c>
      <c r="B38" s="17" t="s">
        <v>3275</v>
      </c>
      <c r="C38" s="17" t="s">
        <v>3276</v>
      </c>
      <c r="D38" t="s">
        <v>150</v>
      </c>
      <c r="E38" t="s">
        <v>150</v>
      </c>
      <c r="F38" t="s">
        <v>346</v>
      </c>
      <c r="G38" t="s">
        <v>346</v>
      </c>
      <c r="H38" t="s">
        <v>560</v>
      </c>
      <c r="I38" t="s">
        <v>560</v>
      </c>
      <c r="J38" t="s">
        <v>572</v>
      </c>
      <c r="K38" t="s">
        <v>572</v>
      </c>
      <c r="L38" t="s">
        <v>590</v>
      </c>
      <c r="M38" t="s">
        <v>590</v>
      </c>
      <c r="N38" t="s">
        <v>865</v>
      </c>
      <c r="O38" t="s">
        <v>865</v>
      </c>
      <c r="P38" t="s">
        <v>1257</v>
      </c>
      <c r="Q38" t="s">
        <v>1257</v>
      </c>
      <c r="R38" t="s">
        <v>1626</v>
      </c>
      <c r="S38" t="s">
        <v>1886</v>
      </c>
      <c r="T38">
        <v>525</v>
      </c>
      <c r="U38">
        <v>525</v>
      </c>
      <c r="V38">
        <v>525</v>
      </c>
      <c r="W38">
        <v>700000</v>
      </c>
      <c r="X38" t="s">
        <v>1913</v>
      </c>
      <c r="Y38" t="s">
        <v>1984</v>
      </c>
      <c r="Z38" t="s">
        <v>2073</v>
      </c>
      <c r="AA38" t="s">
        <v>2236</v>
      </c>
      <c r="AB38" t="s">
        <v>2348</v>
      </c>
      <c r="AC38" t="s">
        <v>2385</v>
      </c>
      <c r="AD38" s="9" t="s">
        <v>2983</v>
      </c>
      <c r="AE38" t="s">
        <v>2584</v>
      </c>
      <c r="AF38">
        <v>1</v>
      </c>
      <c r="AG38">
        <v>1</v>
      </c>
      <c r="AH38" t="s">
        <v>2953</v>
      </c>
      <c r="AI38" t="s">
        <v>2966</v>
      </c>
      <c r="AJ38" t="s">
        <v>2968</v>
      </c>
      <c r="AK38" t="s">
        <v>2970</v>
      </c>
    </row>
    <row r="39" spans="1:37" ht="30">
      <c r="A39">
        <v>368</v>
      </c>
      <c r="B39" s="17" t="s">
        <v>3275</v>
      </c>
      <c r="C39" s="17" t="s">
        <v>3276</v>
      </c>
      <c r="D39" t="s">
        <v>150</v>
      </c>
      <c r="E39" t="s">
        <v>150</v>
      </c>
      <c r="F39" t="s">
        <v>346</v>
      </c>
      <c r="G39" t="s">
        <v>346</v>
      </c>
      <c r="H39" t="s">
        <v>560</v>
      </c>
      <c r="I39" t="s">
        <v>560</v>
      </c>
      <c r="J39" t="s">
        <v>572</v>
      </c>
      <c r="K39" t="s">
        <v>572</v>
      </c>
      <c r="L39" t="s">
        <v>590</v>
      </c>
      <c r="M39" t="s">
        <v>590</v>
      </c>
      <c r="N39" t="s">
        <v>865</v>
      </c>
      <c r="O39" t="s">
        <v>865</v>
      </c>
      <c r="P39" t="s">
        <v>1257</v>
      </c>
      <c r="Q39" t="s">
        <v>1257</v>
      </c>
      <c r="R39" t="s">
        <v>1626</v>
      </c>
      <c r="S39" t="s">
        <v>1886</v>
      </c>
      <c r="T39">
        <v>525</v>
      </c>
      <c r="U39">
        <v>525</v>
      </c>
      <c r="V39">
        <v>525</v>
      </c>
      <c r="W39">
        <v>700000</v>
      </c>
      <c r="X39" t="s">
        <v>1913</v>
      </c>
      <c r="Y39" t="s">
        <v>1984</v>
      </c>
      <c r="Z39" t="s">
        <v>2073</v>
      </c>
      <c r="AA39" t="s">
        <v>2236</v>
      </c>
      <c r="AB39" t="s">
        <v>2348</v>
      </c>
      <c r="AC39" t="s">
        <v>2389</v>
      </c>
      <c r="AD39" s="9" t="s">
        <v>2983</v>
      </c>
      <c r="AF39">
        <v>1</v>
      </c>
      <c r="AG39">
        <v>1</v>
      </c>
      <c r="AH39" t="s">
        <v>2953</v>
      </c>
      <c r="AI39" t="s">
        <v>2966</v>
      </c>
      <c r="AJ39" t="s">
        <v>2968</v>
      </c>
      <c r="AK39" t="s">
        <v>2970</v>
      </c>
    </row>
    <row r="40" spans="1:37" ht="30">
      <c r="A40">
        <v>668</v>
      </c>
      <c r="B40" s="17" t="s">
        <v>3885</v>
      </c>
      <c r="C40" s="17" t="s">
        <v>3886</v>
      </c>
      <c r="D40" t="s">
        <v>241</v>
      </c>
      <c r="E40" t="s">
        <v>241</v>
      </c>
      <c r="F40" t="s">
        <v>548</v>
      </c>
      <c r="G40" t="s">
        <v>548</v>
      </c>
      <c r="H40" t="s">
        <v>560</v>
      </c>
      <c r="I40" t="s">
        <v>560</v>
      </c>
      <c r="J40" t="s">
        <v>572</v>
      </c>
      <c r="K40" t="s">
        <v>572</v>
      </c>
      <c r="L40" t="s">
        <v>742</v>
      </c>
      <c r="M40" t="s">
        <v>742</v>
      </c>
      <c r="N40" t="s">
        <v>1119</v>
      </c>
      <c r="O40" t="s">
        <v>1119</v>
      </c>
      <c r="P40" t="s">
        <v>1493</v>
      </c>
      <c r="Q40" t="s">
        <v>1493</v>
      </c>
      <c r="R40" t="s">
        <v>1871</v>
      </c>
      <c r="S40" t="s">
        <v>1886</v>
      </c>
      <c r="T40">
        <v>800</v>
      </c>
      <c r="U40">
        <v>800</v>
      </c>
      <c r="V40">
        <v>800</v>
      </c>
      <c r="W40">
        <v>50000</v>
      </c>
      <c r="X40" t="s">
        <v>1913</v>
      </c>
      <c r="Y40" t="s">
        <v>2142</v>
      </c>
      <c r="Z40" t="s">
        <v>2073</v>
      </c>
      <c r="AA40" t="s">
        <v>2142</v>
      </c>
      <c r="AB40" t="s">
        <v>2377</v>
      </c>
      <c r="AC40" t="s">
        <v>2396</v>
      </c>
      <c r="AD40" s="9" t="s">
        <v>3012</v>
      </c>
      <c r="AE40" t="s">
        <v>2920</v>
      </c>
      <c r="AF40">
        <v>2</v>
      </c>
      <c r="AG40">
        <v>1</v>
      </c>
      <c r="AH40" t="s">
        <v>2960</v>
      </c>
      <c r="AI40" t="s">
        <v>2966</v>
      </c>
      <c r="AJ40" t="s">
        <v>2968</v>
      </c>
      <c r="AK40" t="s">
        <v>2970</v>
      </c>
    </row>
    <row r="41" spans="1:37">
      <c r="A41">
        <v>381</v>
      </c>
      <c r="B41" s="17" t="s">
        <v>3469</v>
      </c>
      <c r="C41" s="17" t="s">
        <v>3470</v>
      </c>
      <c r="D41" t="s">
        <v>150</v>
      </c>
      <c r="E41" t="s">
        <v>150</v>
      </c>
      <c r="F41" t="s">
        <v>463</v>
      </c>
      <c r="G41" t="s">
        <v>463</v>
      </c>
      <c r="H41" t="s">
        <v>560</v>
      </c>
      <c r="I41" t="s">
        <v>560</v>
      </c>
      <c r="J41" t="s">
        <v>572</v>
      </c>
      <c r="K41" t="s">
        <v>572</v>
      </c>
      <c r="L41" t="s">
        <v>589</v>
      </c>
      <c r="M41" t="s">
        <v>589</v>
      </c>
      <c r="N41" t="s">
        <v>951</v>
      </c>
      <c r="O41" t="s">
        <v>951</v>
      </c>
      <c r="P41" t="s">
        <v>1362</v>
      </c>
      <c r="Q41" t="s">
        <v>1362</v>
      </c>
      <c r="R41" t="s">
        <v>1720</v>
      </c>
      <c r="S41" t="s">
        <v>1888</v>
      </c>
      <c r="T41">
        <v>620</v>
      </c>
      <c r="U41">
        <v>620</v>
      </c>
      <c r="V41">
        <v>620</v>
      </c>
      <c r="W41">
        <v>100000</v>
      </c>
      <c r="X41" t="s">
        <v>1913</v>
      </c>
      <c r="Y41" t="s">
        <v>1916</v>
      </c>
      <c r="Z41" t="s">
        <v>2073</v>
      </c>
      <c r="AA41" t="s">
        <v>2200</v>
      </c>
      <c r="AB41" t="s">
        <v>2339</v>
      </c>
      <c r="AC41" t="s">
        <v>2384</v>
      </c>
      <c r="AD41" s="9" t="s">
        <v>2994</v>
      </c>
      <c r="AE41" t="s">
        <v>2716</v>
      </c>
      <c r="AF41">
        <v>1</v>
      </c>
      <c r="AG41">
        <v>1</v>
      </c>
      <c r="AH41" t="s">
        <v>2957</v>
      </c>
      <c r="AI41" t="s">
        <v>2966</v>
      </c>
      <c r="AJ41" t="s">
        <v>2968</v>
      </c>
      <c r="AK41" t="s">
        <v>2970</v>
      </c>
    </row>
    <row r="42" spans="1:37" ht="30">
      <c r="A42">
        <v>649</v>
      </c>
      <c r="B42" s="17" t="s">
        <v>3795</v>
      </c>
      <c r="C42" s="17" t="s">
        <v>3796</v>
      </c>
      <c r="D42" t="s">
        <v>68</v>
      </c>
      <c r="E42" t="s">
        <v>68</v>
      </c>
      <c r="F42" t="s">
        <v>256</v>
      </c>
      <c r="G42" t="s">
        <v>256</v>
      </c>
      <c r="H42" t="s">
        <v>561</v>
      </c>
      <c r="I42" t="s">
        <v>561</v>
      </c>
      <c r="J42" t="s">
        <v>573</v>
      </c>
      <c r="K42" t="s">
        <v>573</v>
      </c>
      <c r="L42" t="s">
        <v>591</v>
      </c>
      <c r="M42" t="s">
        <v>591</v>
      </c>
      <c r="N42" t="s">
        <v>1102</v>
      </c>
      <c r="O42" t="s">
        <v>1102</v>
      </c>
      <c r="P42" t="s">
        <v>1480</v>
      </c>
      <c r="Q42" t="s">
        <v>1480</v>
      </c>
      <c r="R42" t="s">
        <v>1858</v>
      </c>
      <c r="S42" t="s">
        <v>1887</v>
      </c>
      <c r="T42">
        <v>525</v>
      </c>
      <c r="U42">
        <v>525</v>
      </c>
      <c r="V42">
        <v>525</v>
      </c>
      <c r="W42">
        <v>400</v>
      </c>
      <c r="X42" t="s">
        <v>1913</v>
      </c>
      <c r="Y42" t="s">
        <v>1915</v>
      </c>
      <c r="Z42" t="s">
        <v>2073</v>
      </c>
      <c r="AA42" t="s">
        <v>2317</v>
      </c>
      <c r="AB42" t="s">
        <v>2373</v>
      </c>
      <c r="AC42" t="s">
        <v>2396</v>
      </c>
      <c r="AD42" s="9" t="s">
        <v>3008</v>
      </c>
      <c r="AE42" t="s">
        <v>2901</v>
      </c>
      <c r="AF42">
        <v>1</v>
      </c>
      <c r="AG42">
        <v>1</v>
      </c>
      <c r="AH42" t="s">
        <v>2957</v>
      </c>
      <c r="AI42" t="s">
        <v>2966</v>
      </c>
      <c r="AJ42" t="s">
        <v>2968</v>
      </c>
      <c r="AK42" t="s">
        <v>2970</v>
      </c>
    </row>
    <row r="43" spans="1:37">
      <c r="A43">
        <v>68</v>
      </c>
      <c r="B43" s="17" t="s">
        <v>3027</v>
      </c>
      <c r="C43" s="17" t="s">
        <v>3028</v>
      </c>
      <c r="D43" t="s">
        <v>68</v>
      </c>
      <c r="E43" t="s">
        <v>68</v>
      </c>
      <c r="F43" t="s">
        <v>256</v>
      </c>
      <c r="G43" t="s">
        <v>256</v>
      </c>
      <c r="H43" t="s">
        <v>561</v>
      </c>
      <c r="I43" t="s">
        <v>561</v>
      </c>
      <c r="J43" t="s">
        <v>573</v>
      </c>
      <c r="K43" t="s">
        <v>573</v>
      </c>
      <c r="L43" t="s">
        <v>591</v>
      </c>
      <c r="M43" t="s">
        <v>591</v>
      </c>
      <c r="N43" t="s">
        <v>761</v>
      </c>
      <c r="O43" t="s">
        <v>761</v>
      </c>
      <c r="P43" t="s">
        <v>1142</v>
      </c>
      <c r="Q43" t="s">
        <v>1142</v>
      </c>
      <c r="R43" t="s">
        <v>1517</v>
      </c>
      <c r="S43" t="s">
        <v>1887</v>
      </c>
      <c r="T43">
        <v>525</v>
      </c>
      <c r="U43">
        <v>525</v>
      </c>
      <c r="V43">
        <v>525</v>
      </c>
      <c r="W43">
        <v>200</v>
      </c>
      <c r="X43" t="s">
        <v>1913</v>
      </c>
      <c r="Y43" t="s">
        <v>1915</v>
      </c>
      <c r="Z43" t="s">
        <v>2073</v>
      </c>
      <c r="AA43" t="s">
        <v>2199</v>
      </c>
      <c r="AB43" t="s">
        <v>2339</v>
      </c>
      <c r="AC43" t="s">
        <v>2383</v>
      </c>
      <c r="AD43" s="9" t="s">
        <v>2994</v>
      </c>
      <c r="AE43" t="s">
        <v>2465</v>
      </c>
      <c r="AF43">
        <v>1</v>
      </c>
      <c r="AG43">
        <v>1</v>
      </c>
      <c r="AH43" t="s">
        <v>2949</v>
      </c>
      <c r="AI43" t="s">
        <v>2966</v>
      </c>
      <c r="AJ43" t="s">
        <v>2968</v>
      </c>
      <c r="AK43" t="s">
        <v>2970</v>
      </c>
    </row>
    <row r="44" spans="1:37">
      <c r="A44">
        <v>112</v>
      </c>
      <c r="B44" s="17" t="s">
        <v>3115</v>
      </c>
      <c r="C44" s="17" t="s">
        <v>3116</v>
      </c>
      <c r="D44" t="s">
        <v>108</v>
      </c>
      <c r="E44" t="s">
        <v>108</v>
      </c>
      <c r="F44" t="s">
        <v>295</v>
      </c>
      <c r="G44" t="s">
        <v>295</v>
      </c>
      <c r="H44" t="s">
        <v>561</v>
      </c>
      <c r="I44" t="s">
        <v>561</v>
      </c>
      <c r="J44" t="s">
        <v>573</v>
      </c>
      <c r="K44" t="s">
        <v>573</v>
      </c>
      <c r="L44" t="s">
        <v>630</v>
      </c>
      <c r="M44" t="s">
        <v>630</v>
      </c>
      <c r="N44" t="s">
        <v>256</v>
      </c>
      <c r="O44" t="s">
        <v>256</v>
      </c>
      <c r="P44" t="s">
        <v>1186</v>
      </c>
      <c r="Q44" t="s">
        <v>1186</v>
      </c>
      <c r="R44" t="s">
        <v>1544</v>
      </c>
      <c r="S44" t="s">
        <v>1887</v>
      </c>
      <c r="T44">
        <v>520</v>
      </c>
      <c r="U44">
        <v>520</v>
      </c>
      <c r="V44">
        <v>520</v>
      </c>
      <c r="W44">
        <v>300</v>
      </c>
      <c r="X44" t="s">
        <v>1913</v>
      </c>
      <c r="Y44" t="s">
        <v>1937</v>
      </c>
      <c r="Z44" t="s">
        <v>2073</v>
      </c>
      <c r="AA44" t="s">
        <v>2220</v>
      </c>
      <c r="AB44" t="s">
        <v>2345</v>
      </c>
      <c r="AC44" t="s">
        <v>2382</v>
      </c>
      <c r="AD44" s="9" t="s">
        <v>2974</v>
      </c>
      <c r="AE44" t="s">
        <v>2509</v>
      </c>
      <c r="AF44">
        <v>1</v>
      </c>
      <c r="AG44">
        <v>1</v>
      </c>
      <c r="AH44" t="s">
        <v>2953</v>
      </c>
      <c r="AI44" t="s">
        <v>2966</v>
      </c>
      <c r="AJ44" t="s">
        <v>2968</v>
      </c>
      <c r="AK44" t="s">
        <v>2970</v>
      </c>
    </row>
    <row r="45" spans="1:37">
      <c r="A45">
        <v>385</v>
      </c>
      <c r="B45" s="17" t="s">
        <v>3475</v>
      </c>
      <c r="C45" s="17" t="s">
        <v>3476</v>
      </c>
      <c r="D45" t="s">
        <v>150</v>
      </c>
      <c r="E45" t="s">
        <v>150</v>
      </c>
      <c r="F45" t="s">
        <v>346</v>
      </c>
      <c r="G45" t="s">
        <v>346</v>
      </c>
      <c r="H45" t="s">
        <v>560</v>
      </c>
      <c r="I45" t="s">
        <v>560</v>
      </c>
      <c r="J45" t="s">
        <v>572</v>
      </c>
      <c r="K45" t="s">
        <v>572</v>
      </c>
      <c r="L45" t="s">
        <v>703</v>
      </c>
      <c r="M45" t="s">
        <v>703</v>
      </c>
      <c r="N45" t="s">
        <v>953</v>
      </c>
      <c r="O45" t="s">
        <v>953</v>
      </c>
      <c r="P45" t="s">
        <v>1363</v>
      </c>
      <c r="Q45" t="s">
        <v>1363</v>
      </c>
      <c r="R45" t="s">
        <v>1723</v>
      </c>
      <c r="S45" t="s">
        <v>1886</v>
      </c>
      <c r="T45">
        <v>6880</v>
      </c>
      <c r="U45">
        <v>6880</v>
      </c>
      <c r="V45">
        <v>6880</v>
      </c>
      <c r="W45">
        <v>100000</v>
      </c>
      <c r="X45" t="s">
        <v>1913</v>
      </c>
      <c r="Y45" t="s">
        <v>2047</v>
      </c>
      <c r="Z45" t="s">
        <v>2073</v>
      </c>
      <c r="AA45" t="s">
        <v>2271</v>
      </c>
      <c r="AB45" t="s">
        <v>2356</v>
      </c>
      <c r="AC45" t="s">
        <v>2384</v>
      </c>
      <c r="AD45" s="9" t="s">
        <v>2995</v>
      </c>
      <c r="AE45" t="s">
        <v>2719</v>
      </c>
      <c r="AF45">
        <v>1</v>
      </c>
      <c r="AG45">
        <v>1</v>
      </c>
      <c r="AH45" t="s">
        <v>2958</v>
      </c>
      <c r="AI45" t="s">
        <v>2966</v>
      </c>
      <c r="AJ45" t="s">
        <v>2968</v>
      </c>
      <c r="AK45" t="s">
        <v>2970</v>
      </c>
    </row>
    <row r="46" spans="1:37" ht="30">
      <c r="A46">
        <v>97</v>
      </c>
      <c r="B46" s="17" t="s">
        <v>3085</v>
      </c>
      <c r="C46" s="17" t="s">
        <v>3086</v>
      </c>
      <c r="D46" t="s">
        <v>69</v>
      </c>
      <c r="E46" t="s">
        <v>69</v>
      </c>
      <c r="F46" t="s">
        <v>257</v>
      </c>
      <c r="G46" t="s">
        <v>257</v>
      </c>
      <c r="H46" t="s">
        <v>560</v>
      </c>
      <c r="I46" t="s">
        <v>560</v>
      </c>
      <c r="J46" t="s">
        <v>572</v>
      </c>
      <c r="K46" t="s">
        <v>572</v>
      </c>
      <c r="L46" t="s">
        <v>617</v>
      </c>
      <c r="M46" t="s">
        <v>617</v>
      </c>
      <c r="N46" t="s">
        <v>787</v>
      </c>
      <c r="O46" t="s">
        <v>787</v>
      </c>
      <c r="P46" t="s">
        <v>1171</v>
      </c>
      <c r="Q46" t="s">
        <v>1171</v>
      </c>
      <c r="R46" t="s">
        <v>1546</v>
      </c>
      <c r="S46" t="s">
        <v>1886</v>
      </c>
      <c r="T46">
        <v>3062</v>
      </c>
      <c r="U46">
        <v>3062</v>
      </c>
      <c r="V46">
        <v>3062</v>
      </c>
      <c r="W46">
        <v>150000</v>
      </c>
      <c r="X46" t="s">
        <v>1913</v>
      </c>
      <c r="Y46" t="s">
        <v>1942</v>
      </c>
      <c r="Z46" t="s">
        <v>2073</v>
      </c>
      <c r="AA46" t="s">
        <v>2223</v>
      </c>
      <c r="AB46" t="s">
        <v>2345</v>
      </c>
      <c r="AC46" t="s">
        <v>2382</v>
      </c>
      <c r="AD46" s="9" t="s">
        <v>2974</v>
      </c>
      <c r="AE46" t="s">
        <v>2494</v>
      </c>
      <c r="AF46">
        <v>1</v>
      </c>
      <c r="AG46">
        <v>1</v>
      </c>
      <c r="AH46" t="s">
        <v>2953</v>
      </c>
      <c r="AI46" t="s">
        <v>2966</v>
      </c>
      <c r="AJ46" t="s">
        <v>2968</v>
      </c>
      <c r="AK46" t="s">
        <v>2970</v>
      </c>
    </row>
    <row r="47" spans="1:37" ht="30">
      <c r="A47">
        <v>98</v>
      </c>
      <c r="B47" s="17" t="s">
        <v>3087</v>
      </c>
      <c r="C47" s="17" t="s">
        <v>3088</v>
      </c>
      <c r="D47" t="s">
        <v>69</v>
      </c>
      <c r="E47" t="s">
        <v>69</v>
      </c>
      <c r="F47" t="s">
        <v>257</v>
      </c>
      <c r="G47" t="s">
        <v>257</v>
      </c>
      <c r="H47" t="s">
        <v>560</v>
      </c>
      <c r="I47" t="s">
        <v>560</v>
      </c>
      <c r="J47" t="s">
        <v>572</v>
      </c>
      <c r="K47" t="s">
        <v>572</v>
      </c>
      <c r="L47" t="s">
        <v>618</v>
      </c>
      <c r="M47" t="s">
        <v>618</v>
      </c>
      <c r="N47" t="s">
        <v>788</v>
      </c>
      <c r="O47" t="s">
        <v>788</v>
      </c>
      <c r="P47" t="s">
        <v>1172</v>
      </c>
      <c r="Q47" t="s">
        <v>1172</v>
      </c>
      <c r="R47" t="s">
        <v>1547</v>
      </c>
      <c r="S47" t="s">
        <v>1888</v>
      </c>
      <c r="T47">
        <v>2450</v>
      </c>
      <c r="U47">
        <v>2450</v>
      </c>
      <c r="V47">
        <v>2450</v>
      </c>
      <c r="W47">
        <v>70000</v>
      </c>
      <c r="X47" t="s">
        <v>1913</v>
      </c>
      <c r="Y47" t="s">
        <v>1943</v>
      </c>
      <c r="Z47" t="s">
        <v>2073</v>
      </c>
      <c r="AA47" t="s">
        <v>1943</v>
      </c>
      <c r="AB47" t="s">
        <v>2345</v>
      </c>
      <c r="AC47" t="s">
        <v>2382</v>
      </c>
      <c r="AD47" s="9" t="s">
        <v>2974</v>
      </c>
      <c r="AE47" t="s">
        <v>2495</v>
      </c>
      <c r="AF47">
        <v>1</v>
      </c>
      <c r="AG47">
        <v>1</v>
      </c>
      <c r="AH47" t="s">
        <v>2953</v>
      </c>
      <c r="AI47" t="s">
        <v>2966</v>
      </c>
      <c r="AJ47" t="s">
        <v>2968</v>
      </c>
      <c r="AK47" t="s">
        <v>2970</v>
      </c>
    </row>
    <row r="48" spans="1:37" ht="30">
      <c r="A48">
        <v>448</v>
      </c>
      <c r="B48" s="17" t="s">
        <v>3561</v>
      </c>
      <c r="C48" s="17" t="s">
        <v>3562</v>
      </c>
      <c r="D48" t="s">
        <v>69</v>
      </c>
      <c r="E48" t="s">
        <v>69</v>
      </c>
      <c r="F48" t="s">
        <v>257</v>
      </c>
      <c r="G48" t="s">
        <v>257</v>
      </c>
      <c r="H48" t="s">
        <v>560</v>
      </c>
      <c r="I48" t="s">
        <v>560</v>
      </c>
      <c r="J48" t="s">
        <v>572</v>
      </c>
      <c r="K48" t="s">
        <v>572</v>
      </c>
      <c r="L48" t="s">
        <v>617</v>
      </c>
      <c r="M48" t="s">
        <v>617</v>
      </c>
      <c r="N48" t="s">
        <v>985</v>
      </c>
      <c r="O48" t="s">
        <v>985</v>
      </c>
      <c r="P48" t="s">
        <v>1402</v>
      </c>
      <c r="Q48" t="s">
        <v>1402</v>
      </c>
      <c r="R48" t="s">
        <v>1763</v>
      </c>
      <c r="S48" t="s">
        <v>1886</v>
      </c>
      <c r="T48">
        <v>4480</v>
      </c>
      <c r="U48">
        <v>4480</v>
      </c>
      <c r="V48">
        <v>4480</v>
      </c>
      <c r="W48">
        <v>150000</v>
      </c>
      <c r="X48" t="s">
        <v>1913</v>
      </c>
      <c r="Y48" t="s">
        <v>2069</v>
      </c>
      <c r="Z48" t="s">
        <v>2177</v>
      </c>
      <c r="AA48" t="s">
        <v>1943</v>
      </c>
      <c r="AB48" t="s">
        <v>2365</v>
      </c>
      <c r="AC48" t="s">
        <v>2392</v>
      </c>
      <c r="AF48">
        <v>1</v>
      </c>
      <c r="AG48">
        <v>2</v>
      </c>
      <c r="AH48" t="s">
        <v>2957</v>
      </c>
      <c r="AI48" t="s">
        <v>2966</v>
      </c>
      <c r="AJ48" t="s">
        <v>2968</v>
      </c>
      <c r="AK48" t="s">
        <v>2970</v>
      </c>
    </row>
    <row r="49" spans="1:37">
      <c r="A49">
        <v>40</v>
      </c>
      <c r="B49" s="17" t="s">
        <v>3979</v>
      </c>
      <c r="C49" s="17" t="s">
        <v>3980</v>
      </c>
      <c r="D49" t="s">
        <v>41</v>
      </c>
      <c r="E49" t="s">
        <v>41</v>
      </c>
      <c r="N49" t="s">
        <v>394</v>
      </c>
      <c r="O49" t="s">
        <v>394</v>
      </c>
      <c r="S49" t="s">
        <v>1885</v>
      </c>
      <c r="T49">
        <v>160</v>
      </c>
      <c r="U49">
        <v>160</v>
      </c>
      <c r="V49">
        <v>160</v>
      </c>
      <c r="W49">
        <v>100</v>
      </c>
      <c r="X49" t="s">
        <v>1913</v>
      </c>
      <c r="Z49" t="s">
        <v>2155</v>
      </c>
      <c r="AA49" t="s">
        <v>2194</v>
      </c>
      <c r="AB49" t="s">
        <v>2338</v>
      </c>
      <c r="AC49" t="s">
        <v>2382</v>
      </c>
      <c r="AD49" s="9" t="s">
        <v>2978</v>
      </c>
      <c r="AE49" t="s">
        <v>2438</v>
      </c>
      <c r="AF49">
        <v>3</v>
      </c>
      <c r="AG49">
        <v>1</v>
      </c>
      <c r="AI49" t="s">
        <v>2966</v>
      </c>
      <c r="AJ49" t="s">
        <v>2968</v>
      </c>
      <c r="AK49" t="s">
        <v>2970</v>
      </c>
    </row>
    <row r="50" spans="1:37">
      <c r="A50">
        <v>301</v>
      </c>
      <c r="B50" s="17" t="s">
        <v>4025</v>
      </c>
      <c r="C50" s="17" t="s">
        <v>4026</v>
      </c>
      <c r="D50" t="s">
        <v>41</v>
      </c>
      <c r="E50" t="s">
        <v>41</v>
      </c>
      <c r="F50" t="s">
        <v>394</v>
      </c>
      <c r="G50" t="s">
        <v>394</v>
      </c>
      <c r="H50" t="s">
        <v>560</v>
      </c>
      <c r="I50" t="s">
        <v>560</v>
      </c>
      <c r="J50" t="s">
        <v>572</v>
      </c>
      <c r="K50" t="s">
        <v>572</v>
      </c>
      <c r="N50" t="s">
        <v>394</v>
      </c>
      <c r="O50" t="s">
        <v>394</v>
      </c>
      <c r="S50" t="s">
        <v>1904</v>
      </c>
      <c r="T50">
        <v>431</v>
      </c>
      <c r="U50">
        <v>431000</v>
      </c>
      <c r="V50">
        <v>431000</v>
      </c>
      <c r="W50">
        <v>70</v>
      </c>
      <c r="X50" t="s">
        <v>1913</v>
      </c>
      <c r="Z50" t="s">
        <v>2073</v>
      </c>
      <c r="AA50" t="s">
        <v>2264</v>
      </c>
      <c r="AB50" t="s">
        <v>2358</v>
      </c>
      <c r="AC50" t="s">
        <v>2384</v>
      </c>
      <c r="AD50" s="9" t="s">
        <v>2998</v>
      </c>
      <c r="AE50" t="s">
        <v>2647</v>
      </c>
      <c r="AF50">
        <v>3</v>
      </c>
      <c r="AG50">
        <v>1</v>
      </c>
      <c r="AI50" t="s">
        <v>2966</v>
      </c>
      <c r="AJ50" t="s">
        <v>2968</v>
      </c>
      <c r="AK50" t="s">
        <v>2970</v>
      </c>
    </row>
    <row r="51" spans="1:37">
      <c r="A51">
        <v>687</v>
      </c>
      <c r="B51" s="17" t="s">
        <v>4256</v>
      </c>
      <c r="C51" s="17" t="s">
        <v>4257</v>
      </c>
      <c r="D51" t="s">
        <v>41</v>
      </c>
      <c r="E51" t="s">
        <v>41</v>
      </c>
      <c r="F51" t="s">
        <v>394</v>
      </c>
      <c r="G51" t="s">
        <v>394</v>
      </c>
      <c r="H51" t="s">
        <v>560</v>
      </c>
      <c r="I51" t="s">
        <v>560</v>
      </c>
      <c r="J51" t="s">
        <v>572</v>
      </c>
      <c r="K51" t="s">
        <v>572</v>
      </c>
      <c r="N51" t="s">
        <v>394</v>
      </c>
      <c r="O51" t="s">
        <v>394</v>
      </c>
      <c r="S51" t="s">
        <v>1908</v>
      </c>
      <c r="T51">
        <v>535.75</v>
      </c>
      <c r="U51">
        <v>535.75</v>
      </c>
      <c r="V51">
        <v>535.75</v>
      </c>
      <c r="W51">
        <v>20</v>
      </c>
      <c r="X51" t="s">
        <v>1913</v>
      </c>
      <c r="Y51" t="s">
        <v>2148</v>
      </c>
      <c r="Z51" t="s">
        <v>2073</v>
      </c>
      <c r="AA51" t="s">
        <v>2148</v>
      </c>
      <c r="AB51" t="s">
        <v>2377</v>
      </c>
      <c r="AC51" t="s">
        <v>2396</v>
      </c>
      <c r="AD51" s="9" t="s">
        <v>3012</v>
      </c>
      <c r="AE51" t="s">
        <v>2937</v>
      </c>
      <c r="AF51">
        <v>3</v>
      </c>
      <c r="AG51">
        <v>1</v>
      </c>
      <c r="AH51" t="s">
        <v>2960</v>
      </c>
      <c r="AI51" t="s">
        <v>2966</v>
      </c>
      <c r="AJ51" t="s">
        <v>2968</v>
      </c>
      <c r="AK51" t="s">
        <v>2970</v>
      </c>
    </row>
    <row r="52" spans="1:37">
      <c r="A52">
        <v>41</v>
      </c>
      <c r="B52" s="17" t="s">
        <v>3981</v>
      </c>
      <c r="C52" s="17" t="s">
        <v>3982</v>
      </c>
      <c r="D52" t="s">
        <v>42</v>
      </c>
      <c r="E52" t="s">
        <v>42</v>
      </c>
      <c r="N52" t="s">
        <v>754</v>
      </c>
      <c r="O52" t="s">
        <v>754</v>
      </c>
      <c r="S52" t="s">
        <v>1885</v>
      </c>
      <c r="T52">
        <v>380</v>
      </c>
      <c r="U52">
        <v>380</v>
      </c>
      <c r="V52">
        <v>380</v>
      </c>
      <c r="W52">
        <v>15</v>
      </c>
      <c r="X52" t="s">
        <v>1913</v>
      </c>
      <c r="Z52" t="s">
        <v>2155</v>
      </c>
      <c r="AA52" t="s">
        <v>2195</v>
      </c>
      <c r="AB52" t="s">
        <v>2338</v>
      </c>
      <c r="AC52" t="s">
        <v>2382</v>
      </c>
      <c r="AD52" s="9" t="s">
        <v>2978</v>
      </c>
      <c r="AE52" t="s">
        <v>2439</v>
      </c>
      <c r="AF52">
        <v>3</v>
      </c>
      <c r="AG52">
        <v>1</v>
      </c>
      <c r="AI52" t="s">
        <v>2966</v>
      </c>
      <c r="AJ52" t="s">
        <v>2968</v>
      </c>
      <c r="AK52" t="s">
        <v>2970</v>
      </c>
    </row>
    <row r="53" spans="1:37">
      <c r="A53">
        <v>548</v>
      </c>
      <c r="B53" s="17" t="s">
        <v>4248</v>
      </c>
      <c r="C53" s="17" t="s">
        <v>4249</v>
      </c>
      <c r="D53" t="s">
        <v>42</v>
      </c>
      <c r="E53" t="s">
        <v>42</v>
      </c>
      <c r="H53" t="s">
        <v>560</v>
      </c>
      <c r="I53" t="s">
        <v>560</v>
      </c>
      <c r="J53" t="s">
        <v>572</v>
      </c>
      <c r="K53" t="s">
        <v>572</v>
      </c>
      <c r="N53" t="s">
        <v>754</v>
      </c>
      <c r="O53" t="s">
        <v>754</v>
      </c>
      <c r="S53" t="s">
        <v>1904</v>
      </c>
      <c r="T53">
        <v>900</v>
      </c>
      <c r="U53">
        <v>900000</v>
      </c>
      <c r="V53">
        <v>900000</v>
      </c>
      <c r="W53">
        <v>70</v>
      </c>
      <c r="X53" t="s">
        <v>1913</v>
      </c>
      <c r="Z53" t="s">
        <v>2179</v>
      </c>
      <c r="AA53" t="s">
        <v>2194</v>
      </c>
      <c r="AB53" t="s">
        <v>2367</v>
      </c>
      <c r="AC53" t="s">
        <v>2394</v>
      </c>
      <c r="AD53" s="9" t="s">
        <v>3001</v>
      </c>
      <c r="AE53" t="s">
        <v>2800</v>
      </c>
      <c r="AF53">
        <v>3</v>
      </c>
      <c r="AG53">
        <v>2</v>
      </c>
      <c r="AH53" t="s">
        <v>2964</v>
      </c>
      <c r="AI53" t="s">
        <v>2966</v>
      </c>
      <c r="AJ53" t="s">
        <v>2968</v>
      </c>
      <c r="AK53" t="s">
        <v>2970</v>
      </c>
    </row>
    <row r="54" spans="1:37">
      <c r="A54">
        <v>42</v>
      </c>
      <c r="B54" s="17" t="s">
        <v>3983</v>
      </c>
      <c r="C54" s="17" t="s">
        <v>3984</v>
      </c>
      <c r="D54" t="s">
        <v>43</v>
      </c>
      <c r="E54" t="s">
        <v>43</v>
      </c>
      <c r="N54" t="s">
        <v>395</v>
      </c>
      <c r="O54" t="s">
        <v>395</v>
      </c>
      <c r="S54" t="s">
        <v>1885</v>
      </c>
      <c r="T54">
        <v>72</v>
      </c>
      <c r="U54">
        <v>72</v>
      </c>
      <c r="V54">
        <v>72</v>
      </c>
      <c r="W54">
        <v>90</v>
      </c>
      <c r="X54" t="s">
        <v>1913</v>
      </c>
      <c r="Z54" t="s">
        <v>2155</v>
      </c>
      <c r="AA54" t="s">
        <v>2194</v>
      </c>
      <c r="AB54" t="s">
        <v>2338</v>
      </c>
      <c r="AC54" t="s">
        <v>2382</v>
      </c>
      <c r="AD54" s="9" t="s">
        <v>2978</v>
      </c>
      <c r="AE54" t="s">
        <v>2440</v>
      </c>
      <c r="AF54">
        <v>3</v>
      </c>
      <c r="AG54">
        <v>1</v>
      </c>
      <c r="AI54" t="s">
        <v>2966</v>
      </c>
      <c r="AJ54" t="s">
        <v>2968</v>
      </c>
      <c r="AK54" t="s">
        <v>2970</v>
      </c>
    </row>
    <row r="55" spans="1:37">
      <c r="A55">
        <v>302</v>
      </c>
      <c r="B55" s="17" t="s">
        <v>4027</v>
      </c>
      <c r="C55" s="17" t="s">
        <v>4028</v>
      </c>
      <c r="D55" t="s">
        <v>43</v>
      </c>
      <c r="E55" t="s">
        <v>43</v>
      </c>
      <c r="F55" t="s">
        <v>395</v>
      </c>
      <c r="G55" t="s">
        <v>395</v>
      </c>
      <c r="H55" t="s">
        <v>560</v>
      </c>
      <c r="I55" t="s">
        <v>560</v>
      </c>
      <c r="J55" t="s">
        <v>572</v>
      </c>
      <c r="K55" t="s">
        <v>572</v>
      </c>
      <c r="N55" t="s">
        <v>395</v>
      </c>
      <c r="O55" t="s">
        <v>395</v>
      </c>
      <c r="S55" t="s">
        <v>1904</v>
      </c>
      <c r="T55">
        <v>94</v>
      </c>
      <c r="U55">
        <v>94000</v>
      </c>
      <c r="V55">
        <v>94000</v>
      </c>
      <c r="W55">
        <v>130</v>
      </c>
      <c r="X55" t="s">
        <v>1913</v>
      </c>
      <c r="Z55" t="s">
        <v>2073</v>
      </c>
      <c r="AA55" t="s">
        <v>2264</v>
      </c>
      <c r="AB55" t="s">
        <v>2358</v>
      </c>
      <c r="AC55" t="s">
        <v>2384</v>
      </c>
      <c r="AD55" s="9" t="s">
        <v>2998</v>
      </c>
      <c r="AE55" t="s">
        <v>2648</v>
      </c>
      <c r="AF55">
        <v>3</v>
      </c>
      <c r="AG55">
        <v>1</v>
      </c>
      <c r="AI55" t="s">
        <v>2966</v>
      </c>
      <c r="AJ55" t="s">
        <v>2968</v>
      </c>
      <c r="AK55" t="s">
        <v>2970</v>
      </c>
    </row>
    <row r="56" spans="1:37">
      <c r="A56">
        <v>506</v>
      </c>
      <c r="B56" s="17" t="s">
        <v>4201</v>
      </c>
      <c r="C56" s="17" t="s">
        <v>4202</v>
      </c>
      <c r="D56" t="s">
        <v>202</v>
      </c>
      <c r="E56" t="s">
        <v>202</v>
      </c>
      <c r="F56" t="s">
        <v>516</v>
      </c>
      <c r="G56" t="s">
        <v>516</v>
      </c>
      <c r="H56" t="s">
        <v>560</v>
      </c>
      <c r="I56" t="s">
        <v>560</v>
      </c>
      <c r="J56" t="s">
        <v>575</v>
      </c>
      <c r="K56" t="s">
        <v>575</v>
      </c>
      <c r="N56" t="s">
        <v>448</v>
      </c>
      <c r="O56" t="s">
        <v>448</v>
      </c>
      <c r="S56" t="s">
        <v>1904</v>
      </c>
      <c r="T56">
        <v>117</v>
      </c>
      <c r="U56">
        <v>117000</v>
      </c>
      <c r="V56">
        <v>117000</v>
      </c>
      <c r="W56">
        <v>250</v>
      </c>
      <c r="X56" t="s">
        <v>1913</v>
      </c>
      <c r="Y56" t="s">
        <v>2073</v>
      </c>
      <c r="Z56" t="s">
        <v>2073</v>
      </c>
      <c r="AA56" t="s">
        <v>2268</v>
      </c>
      <c r="AB56" t="s">
        <v>2357</v>
      </c>
      <c r="AC56" t="s">
        <v>2385</v>
      </c>
      <c r="AD56" s="9" t="s">
        <v>2987</v>
      </c>
      <c r="AE56" t="s">
        <v>2769</v>
      </c>
      <c r="AF56">
        <v>3</v>
      </c>
      <c r="AG56">
        <v>2</v>
      </c>
      <c r="AI56" t="s">
        <v>2966</v>
      </c>
      <c r="AJ56" t="s">
        <v>2968</v>
      </c>
      <c r="AK56" t="s">
        <v>2970</v>
      </c>
    </row>
    <row r="57" spans="1:37">
      <c r="A57">
        <v>511</v>
      </c>
      <c r="B57" s="17" t="s">
        <v>4201</v>
      </c>
      <c r="C57" s="17" t="s">
        <v>4202</v>
      </c>
      <c r="D57" t="s">
        <v>202</v>
      </c>
      <c r="E57" t="s">
        <v>202</v>
      </c>
      <c r="F57" t="s">
        <v>516</v>
      </c>
      <c r="G57" t="s">
        <v>516</v>
      </c>
      <c r="H57" t="s">
        <v>560</v>
      </c>
      <c r="I57" t="s">
        <v>560</v>
      </c>
      <c r="J57" t="s">
        <v>575</v>
      </c>
      <c r="K57" t="s">
        <v>575</v>
      </c>
      <c r="N57" t="s">
        <v>448</v>
      </c>
      <c r="O57" t="s">
        <v>448</v>
      </c>
      <c r="S57" t="s">
        <v>1904</v>
      </c>
      <c r="T57">
        <v>117</v>
      </c>
      <c r="U57">
        <v>117000</v>
      </c>
      <c r="V57">
        <v>117000</v>
      </c>
      <c r="W57">
        <v>250</v>
      </c>
      <c r="X57" t="s">
        <v>1913</v>
      </c>
      <c r="Y57" t="s">
        <v>2073</v>
      </c>
      <c r="Z57" t="s">
        <v>2073</v>
      </c>
      <c r="AA57" t="s">
        <v>2268</v>
      </c>
      <c r="AB57" t="s">
        <v>2357</v>
      </c>
      <c r="AC57" t="s">
        <v>2385</v>
      </c>
      <c r="AD57" s="9" t="s">
        <v>2987</v>
      </c>
      <c r="AE57" t="s">
        <v>2769</v>
      </c>
      <c r="AF57">
        <v>3</v>
      </c>
      <c r="AG57">
        <v>2</v>
      </c>
      <c r="AH57" t="s">
        <v>2960</v>
      </c>
      <c r="AI57" t="s">
        <v>2966</v>
      </c>
      <c r="AJ57" t="s">
        <v>2968</v>
      </c>
      <c r="AK57" t="s">
        <v>2970</v>
      </c>
    </row>
    <row r="58" spans="1:37">
      <c r="A58">
        <v>357</v>
      </c>
      <c r="B58" s="17" t="s">
        <v>4123</v>
      </c>
      <c r="C58" s="17" t="s">
        <v>4124</v>
      </c>
      <c r="D58" t="s">
        <v>202</v>
      </c>
      <c r="E58" t="s">
        <v>202</v>
      </c>
      <c r="F58" t="s">
        <v>448</v>
      </c>
      <c r="G58" t="s">
        <v>448</v>
      </c>
      <c r="H58" t="s">
        <v>560</v>
      </c>
      <c r="I58" t="s">
        <v>560</v>
      </c>
      <c r="J58" t="s">
        <v>572</v>
      </c>
      <c r="K58" t="s">
        <v>572</v>
      </c>
      <c r="N58" t="s">
        <v>448</v>
      </c>
      <c r="O58" t="s">
        <v>448</v>
      </c>
      <c r="P58" t="s">
        <v>1358</v>
      </c>
      <c r="Q58" t="s">
        <v>1358</v>
      </c>
      <c r="S58" t="s">
        <v>1904</v>
      </c>
      <c r="T58">
        <v>157.5</v>
      </c>
      <c r="U58">
        <v>157500</v>
      </c>
      <c r="V58">
        <v>157500</v>
      </c>
      <c r="W58">
        <v>250</v>
      </c>
      <c r="X58" t="s">
        <v>1913</v>
      </c>
      <c r="Z58" t="s">
        <v>2073</v>
      </c>
      <c r="AA58" t="s">
        <v>2264</v>
      </c>
      <c r="AB58" t="s">
        <v>2358</v>
      </c>
      <c r="AC58" t="s">
        <v>2384</v>
      </c>
      <c r="AD58" s="9" t="s">
        <v>2998</v>
      </c>
      <c r="AE58" t="s">
        <v>2702</v>
      </c>
      <c r="AF58">
        <v>3</v>
      </c>
      <c r="AG58">
        <v>1</v>
      </c>
      <c r="AI58" t="s">
        <v>2966</v>
      </c>
      <c r="AJ58" t="s">
        <v>2968</v>
      </c>
      <c r="AK58" t="s">
        <v>2970</v>
      </c>
    </row>
    <row r="59" spans="1:37">
      <c r="A59">
        <v>1</v>
      </c>
      <c r="B59" s="17" t="s">
        <v>3901</v>
      </c>
      <c r="C59" s="17" t="s">
        <v>3902</v>
      </c>
      <c r="D59" t="s">
        <v>2</v>
      </c>
      <c r="E59" t="s">
        <v>2</v>
      </c>
      <c r="N59" t="s">
        <v>397</v>
      </c>
      <c r="O59" t="s">
        <v>397</v>
      </c>
      <c r="S59" t="s">
        <v>1885</v>
      </c>
      <c r="T59">
        <v>125</v>
      </c>
      <c r="U59">
        <v>125</v>
      </c>
      <c r="V59">
        <v>125</v>
      </c>
      <c r="W59">
        <v>250</v>
      </c>
      <c r="X59" t="s">
        <v>1913</v>
      </c>
      <c r="Z59" t="s">
        <v>2155</v>
      </c>
      <c r="AA59" t="s">
        <v>2191</v>
      </c>
      <c r="AB59" t="s">
        <v>2337</v>
      </c>
      <c r="AC59" t="s">
        <v>2381</v>
      </c>
      <c r="AD59" s="9" t="s">
        <v>2987</v>
      </c>
      <c r="AE59" t="s">
        <v>2399</v>
      </c>
      <c r="AF59">
        <v>3</v>
      </c>
      <c r="AG59">
        <v>1</v>
      </c>
      <c r="AI59" t="s">
        <v>2966</v>
      </c>
      <c r="AJ59" t="s">
        <v>2968</v>
      </c>
      <c r="AK59" t="s">
        <v>2970</v>
      </c>
    </row>
    <row r="60" spans="1:37">
      <c r="A60">
        <v>304</v>
      </c>
      <c r="B60" s="17" t="s">
        <v>4031</v>
      </c>
      <c r="C60" s="17" t="s">
        <v>4032</v>
      </c>
      <c r="D60" t="s">
        <v>2</v>
      </c>
      <c r="E60" t="s">
        <v>2</v>
      </c>
      <c r="F60" t="s">
        <v>397</v>
      </c>
      <c r="G60" t="s">
        <v>397</v>
      </c>
      <c r="H60" t="s">
        <v>560</v>
      </c>
      <c r="I60" t="s">
        <v>560</v>
      </c>
      <c r="J60" t="s">
        <v>572</v>
      </c>
      <c r="K60" t="s">
        <v>572</v>
      </c>
      <c r="N60" t="s">
        <v>397</v>
      </c>
      <c r="O60" t="s">
        <v>397</v>
      </c>
      <c r="P60" t="s">
        <v>1341</v>
      </c>
      <c r="Q60" t="s">
        <v>1341</v>
      </c>
      <c r="S60" t="s">
        <v>1904</v>
      </c>
      <c r="T60">
        <v>188</v>
      </c>
      <c r="U60">
        <v>188000</v>
      </c>
      <c r="V60">
        <v>188000</v>
      </c>
      <c r="W60">
        <v>250</v>
      </c>
      <c r="X60" t="s">
        <v>1913</v>
      </c>
      <c r="Z60" t="s">
        <v>2073</v>
      </c>
      <c r="AA60" t="s">
        <v>2264</v>
      </c>
      <c r="AB60" t="s">
        <v>2358</v>
      </c>
      <c r="AC60" t="s">
        <v>2384</v>
      </c>
      <c r="AD60" s="9" t="s">
        <v>2998</v>
      </c>
      <c r="AE60" t="s">
        <v>2650</v>
      </c>
      <c r="AF60">
        <v>3</v>
      </c>
      <c r="AG60">
        <v>1</v>
      </c>
      <c r="AI60" t="s">
        <v>2966</v>
      </c>
      <c r="AJ60" t="s">
        <v>2968</v>
      </c>
      <c r="AK60" t="s">
        <v>2970</v>
      </c>
    </row>
    <row r="61" spans="1:37">
      <c r="A61">
        <v>413</v>
      </c>
      <c r="B61" s="17" t="s">
        <v>4147</v>
      </c>
      <c r="C61" s="17" t="s">
        <v>4148</v>
      </c>
      <c r="D61" t="s">
        <v>44</v>
      </c>
      <c r="E61" t="s">
        <v>44</v>
      </c>
      <c r="F61" t="s">
        <v>476</v>
      </c>
      <c r="G61" t="s">
        <v>476</v>
      </c>
      <c r="H61" t="s">
        <v>560</v>
      </c>
      <c r="I61" t="s">
        <v>560</v>
      </c>
      <c r="J61" t="s">
        <v>572</v>
      </c>
      <c r="K61" t="s">
        <v>572</v>
      </c>
      <c r="N61" t="s">
        <v>476</v>
      </c>
      <c r="O61" t="s">
        <v>476</v>
      </c>
      <c r="S61" t="s">
        <v>1904</v>
      </c>
      <c r="T61">
        <v>100</v>
      </c>
      <c r="U61">
        <v>100000</v>
      </c>
      <c r="V61">
        <v>100000</v>
      </c>
      <c r="W61">
        <v>200</v>
      </c>
      <c r="X61" t="s">
        <v>1913</v>
      </c>
      <c r="Z61" t="s">
        <v>2176</v>
      </c>
      <c r="AA61" t="s">
        <v>2194</v>
      </c>
      <c r="AB61" t="s">
        <v>2357</v>
      </c>
      <c r="AC61" t="s">
        <v>2385</v>
      </c>
      <c r="AD61" s="9" t="s">
        <v>2987</v>
      </c>
      <c r="AF61">
        <v>3</v>
      </c>
      <c r="AG61">
        <v>1</v>
      </c>
      <c r="AH61" t="s">
        <v>2960</v>
      </c>
      <c r="AI61" t="s">
        <v>2966</v>
      </c>
      <c r="AJ61" t="s">
        <v>2968</v>
      </c>
      <c r="AK61" t="s">
        <v>2970</v>
      </c>
    </row>
    <row r="62" spans="1:37">
      <c r="A62">
        <v>43</v>
      </c>
      <c r="B62" s="17" t="s">
        <v>3985</v>
      </c>
      <c r="C62" s="17" t="s">
        <v>3986</v>
      </c>
      <c r="D62" t="s">
        <v>44</v>
      </c>
      <c r="E62" t="s">
        <v>44</v>
      </c>
      <c r="N62" t="s">
        <v>476</v>
      </c>
      <c r="O62" t="s">
        <v>476</v>
      </c>
      <c r="S62" t="s">
        <v>1885</v>
      </c>
      <c r="T62">
        <v>139</v>
      </c>
      <c r="U62">
        <v>139</v>
      </c>
      <c r="V62">
        <v>139</v>
      </c>
      <c r="W62">
        <v>100</v>
      </c>
      <c r="X62" t="s">
        <v>1913</v>
      </c>
      <c r="Z62" t="s">
        <v>2155</v>
      </c>
      <c r="AA62" t="s">
        <v>2196</v>
      </c>
      <c r="AB62" t="s">
        <v>2338</v>
      </c>
      <c r="AC62" t="s">
        <v>2382</v>
      </c>
      <c r="AD62" s="9" t="s">
        <v>2978</v>
      </c>
      <c r="AE62" t="s">
        <v>2441</v>
      </c>
      <c r="AF62">
        <v>3</v>
      </c>
      <c r="AG62">
        <v>1</v>
      </c>
      <c r="AI62" t="s">
        <v>2966</v>
      </c>
      <c r="AJ62" t="s">
        <v>2968</v>
      </c>
      <c r="AK62" t="s">
        <v>2970</v>
      </c>
    </row>
    <row r="63" spans="1:37">
      <c r="A63">
        <v>414</v>
      </c>
      <c r="B63" s="17" t="s">
        <v>4149</v>
      </c>
      <c r="C63" s="17" t="s">
        <v>4150</v>
      </c>
      <c r="D63" t="s">
        <v>44</v>
      </c>
      <c r="E63" t="s">
        <v>44</v>
      </c>
      <c r="F63" t="s">
        <v>476</v>
      </c>
      <c r="G63" t="s">
        <v>476</v>
      </c>
      <c r="H63" t="s">
        <v>560</v>
      </c>
      <c r="I63" t="s">
        <v>560</v>
      </c>
      <c r="J63" t="s">
        <v>572</v>
      </c>
      <c r="K63" t="s">
        <v>572</v>
      </c>
      <c r="N63" t="s">
        <v>476</v>
      </c>
      <c r="O63" t="s">
        <v>476</v>
      </c>
      <c r="P63" t="s">
        <v>1343</v>
      </c>
      <c r="Q63" t="s">
        <v>1343</v>
      </c>
      <c r="S63" t="s">
        <v>1904</v>
      </c>
      <c r="T63">
        <v>221</v>
      </c>
      <c r="U63">
        <v>221000</v>
      </c>
      <c r="V63">
        <v>221000</v>
      </c>
      <c r="W63">
        <v>200</v>
      </c>
      <c r="X63" t="s">
        <v>1913</v>
      </c>
      <c r="Z63" t="s">
        <v>2073</v>
      </c>
      <c r="AA63" t="s">
        <v>2264</v>
      </c>
      <c r="AB63" t="s">
        <v>2358</v>
      </c>
      <c r="AC63" t="s">
        <v>2384</v>
      </c>
      <c r="AD63" s="9" t="s">
        <v>2998</v>
      </c>
      <c r="AF63">
        <v>3</v>
      </c>
      <c r="AG63">
        <v>1</v>
      </c>
      <c r="AH63" t="s">
        <v>2960</v>
      </c>
      <c r="AI63" t="s">
        <v>2966</v>
      </c>
      <c r="AJ63" t="s">
        <v>2968</v>
      </c>
      <c r="AK63" t="s">
        <v>2970</v>
      </c>
    </row>
    <row r="64" spans="1:37">
      <c r="A64">
        <v>170</v>
      </c>
      <c r="B64" s="17" t="s">
        <v>3231</v>
      </c>
      <c r="C64" s="17" t="s">
        <v>3232</v>
      </c>
      <c r="D64" t="s">
        <v>111</v>
      </c>
      <c r="E64" t="s">
        <v>111</v>
      </c>
      <c r="F64" t="s">
        <v>298</v>
      </c>
      <c r="G64" t="s">
        <v>298</v>
      </c>
      <c r="H64" t="s">
        <v>560</v>
      </c>
      <c r="I64" t="s">
        <v>560</v>
      </c>
      <c r="J64" t="s">
        <v>572</v>
      </c>
      <c r="K64" t="s">
        <v>572</v>
      </c>
      <c r="L64" t="s">
        <v>659</v>
      </c>
      <c r="M64" t="s">
        <v>659</v>
      </c>
      <c r="N64" t="s">
        <v>849</v>
      </c>
      <c r="O64" t="s">
        <v>849</v>
      </c>
      <c r="P64" t="s">
        <v>1238</v>
      </c>
      <c r="Q64" t="s">
        <v>1238</v>
      </c>
      <c r="R64" t="s">
        <v>1609</v>
      </c>
      <c r="S64" t="s">
        <v>1899</v>
      </c>
      <c r="T64">
        <v>840</v>
      </c>
      <c r="U64">
        <v>840</v>
      </c>
      <c r="V64">
        <v>840</v>
      </c>
      <c r="W64">
        <v>200000</v>
      </c>
      <c r="X64" t="s">
        <v>1913</v>
      </c>
      <c r="Y64" t="s">
        <v>1976</v>
      </c>
      <c r="Z64" t="s">
        <v>2073</v>
      </c>
      <c r="AA64" t="s">
        <v>2234</v>
      </c>
      <c r="AB64" t="s">
        <v>2348</v>
      </c>
      <c r="AC64" t="s">
        <v>2385</v>
      </c>
      <c r="AD64" s="9" t="s">
        <v>2983</v>
      </c>
      <c r="AE64" t="s">
        <v>2564</v>
      </c>
      <c r="AF64">
        <v>1</v>
      </c>
      <c r="AG64">
        <v>1</v>
      </c>
      <c r="AH64" t="s">
        <v>2953</v>
      </c>
      <c r="AI64" t="s">
        <v>2966</v>
      </c>
      <c r="AJ64" t="s">
        <v>2968</v>
      </c>
      <c r="AK64" t="s">
        <v>2970</v>
      </c>
    </row>
    <row r="65" spans="1:37">
      <c r="A65">
        <v>383</v>
      </c>
      <c r="B65" s="17" t="s">
        <v>3473</v>
      </c>
      <c r="C65" s="17" t="s">
        <v>3474</v>
      </c>
      <c r="D65" t="s">
        <v>139</v>
      </c>
      <c r="E65" t="s">
        <v>139</v>
      </c>
      <c r="F65" t="s">
        <v>330</v>
      </c>
      <c r="G65" t="s">
        <v>330</v>
      </c>
      <c r="H65" t="s">
        <v>567</v>
      </c>
      <c r="I65" t="s">
        <v>567</v>
      </c>
      <c r="J65" t="s">
        <v>582</v>
      </c>
      <c r="K65" t="s">
        <v>582</v>
      </c>
      <c r="L65" t="s">
        <v>702</v>
      </c>
      <c r="M65" t="s">
        <v>702</v>
      </c>
      <c r="N65" t="s">
        <v>845</v>
      </c>
      <c r="O65" t="s">
        <v>845</v>
      </c>
      <c r="P65" t="s">
        <v>1235</v>
      </c>
      <c r="Q65" t="s">
        <v>1235</v>
      </c>
      <c r="R65" t="s">
        <v>1722</v>
      </c>
      <c r="S65" t="s">
        <v>1890</v>
      </c>
      <c r="T65">
        <v>96870</v>
      </c>
      <c r="U65">
        <v>96870</v>
      </c>
      <c r="V65">
        <v>96870</v>
      </c>
      <c r="W65">
        <v>105</v>
      </c>
      <c r="X65" t="s">
        <v>1913</v>
      </c>
      <c r="Y65" t="s">
        <v>2046</v>
      </c>
      <c r="Z65" t="s">
        <v>2168</v>
      </c>
      <c r="AA65" t="s">
        <v>2222</v>
      </c>
      <c r="AB65" t="s">
        <v>2355</v>
      </c>
      <c r="AC65" t="s">
        <v>2384</v>
      </c>
      <c r="AD65" s="9" t="s">
        <v>2997</v>
      </c>
      <c r="AE65" t="s">
        <v>2718</v>
      </c>
      <c r="AF65">
        <v>1</v>
      </c>
      <c r="AG65">
        <v>1</v>
      </c>
      <c r="AH65" t="s">
        <v>2959</v>
      </c>
      <c r="AI65" t="s">
        <v>2966</v>
      </c>
      <c r="AJ65" t="s">
        <v>2968</v>
      </c>
      <c r="AK65" t="s">
        <v>2970</v>
      </c>
    </row>
    <row r="66" spans="1:37">
      <c r="A66">
        <v>165</v>
      </c>
      <c r="B66" s="17" t="s">
        <v>3221</v>
      </c>
      <c r="C66" s="17" t="s">
        <v>3222</v>
      </c>
      <c r="D66" t="s">
        <v>139</v>
      </c>
      <c r="E66" t="s">
        <v>139</v>
      </c>
      <c r="F66" t="s">
        <v>330</v>
      </c>
      <c r="G66" t="s">
        <v>330</v>
      </c>
      <c r="H66" t="s">
        <v>567</v>
      </c>
      <c r="I66" t="s">
        <v>567</v>
      </c>
      <c r="J66" t="s">
        <v>582</v>
      </c>
      <c r="K66" t="s">
        <v>582</v>
      </c>
      <c r="L66" t="s">
        <v>657</v>
      </c>
      <c r="M66" t="s">
        <v>657</v>
      </c>
      <c r="N66" t="s">
        <v>845</v>
      </c>
      <c r="O66" t="s">
        <v>845</v>
      </c>
      <c r="P66" t="s">
        <v>1235</v>
      </c>
      <c r="Q66" t="s">
        <v>1235</v>
      </c>
      <c r="R66" t="s">
        <v>1604</v>
      </c>
      <c r="S66" t="s">
        <v>1890</v>
      </c>
      <c r="T66">
        <v>96871</v>
      </c>
      <c r="U66">
        <v>96871</v>
      </c>
      <c r="V66">
        <v>96871</v>
      </c>
      <c r="W66">
        <v>50</v>
      </c>
      <c r="X66" t="s">
        <v>1913</v>
      </c>
      <c r="Y66" t="s">
        <v>1975</v>
      </c>
      <c r="Z66" t="s">
        <v>2168</v>
      </c>
      <c r="AA66" t="s">
        <v>2219</v>
      </c>
      <c r="AB66" t="s">
        <v>2349</v>
      </c>
      <c r="AC66" t="s">
        <v>2385</v>
      </c>
      <c r="AD66" s="9" t="s">
        <v>2981</v>
      </c>
      <c r="AE66" t="s">
        <v>2560</v>
      </c>
      <c r="AF66">
        <v>1</v>
      </c>
      <c r="AG66">
        <v>1</v>
      </c>
      <c r="AH66" t="s">
        <v>2953</v>
      </c>
      <c r="AI66" t="s">
        <v>2966</v>
      </c>
      <c r="AJ66" t="s">
        <v>2968</v>
      </c>
      <c r="AK66" t="s">
        <v>2970</v>
      </c>
    </row>
    <row r="67" spans="1:37" ht="60">
      <c r="A67">
        <v>651</v>
      </c>
      <c r="B67" s="17" t="s">
        <v>3799</v>
      </c>
      <c r="C67" s="17" t="s">
        <v>3800</v>
      </c>
      <c r="D67" t="s">
        <v>142</v>
      </c>
      <c r="E67" t="s">
        <v>142</v>
      </c>
      <c r="F67" t="s">
        <v>334</v>
      </c>
      <c r="G67" t="s">
        <v>334</v>
      </c>
      <c r="H67" t="s">
        <v>563</v>
      </c>
      <c r="I67" t="s">
        <v>563</v>
      </c>
      <c r="J67" t="s">
        <v>576</v>
      </c>
      <c r="K67" t="s">
        <v>576</v>
      </c>
      <c r="L67" t="s">
        <v>738</v>
      </c>
      <c r="M67" t="s">
        <v>738</v>
      </c>
      <c r="N67" t="s">
        <v>1104</v>
      </c>
      <c r="O67" t="s">
        <v>1104</v>
      </c>
      <c r="P67" t="s">
        <v>1482</v>
      </c>
      <c r="Q67" t="s">
        <v>1482</v>
      </c>
      <c r="R67" t="s">
        <v>1860</v>
      </c>
      <c r="S67" t="s">
        <v>1894</v>
      </c>
      <c r="T67">
        <v>3400</v>
      </c>
      <c r="U67">
        <v>3400</v>
      </c>
      <c r="V67">
        <v>3400</v>
      </c>
      <c r="W67">
        <v>2000</v>
      </c>
      <c r="X67" t="s">
        <v>1913</v>
      </c>
      <c r="Y67" t="s">
        <v>2123</v>
      </c>
      <c r="Z67" t="s">
        <v>2073</v>
      </c>
      <c r="AA67" t="s">
        <v>2297</v>
      </c>
      <c r="AB67" t="s">
        <v>2373</v>
      </c>
      <c r="AC67" t="s">
        <v>2396</v>
      </c>
      <c r="AD67" s="9" t="s">
        <v>3008</v>
      </c>
      <c r="AE67" t="s">
        <v>2903</v>
      </c>
      <c r="AF67">
        <v>1</v>
      </c>
      <c r="AG67">
        <v>1</v>
      </c>
      <c r="AH67" t="s">
        <v>2957</v>
      </c>
      <c r="AI67" t="s">
        <v>2966</v>
      </c>
      <c r="AJ67" t="s">
        <v>2968</v>
      </c>
      <c r="AK67" t="s">
        <v>2970</v>
      </c>
    </row>
    <row r="68" spans="1:37" ht="30">
      <c r="A68">
        <v>129</v>
      </c>
      <c r="B68" s="17" t="s">
        <v>3149</v>
      </c>
      <c r="C68" s="17" t="s">
        <v>3150</v>
      </c>
      <c r="D68" t="s">
        <v>117</v>
      </c>
      <c r="E68" t="s">
        <v>117</v>
      </c>
      <c r="F68" t="s">
        <v>306</v>
      </c>
      <c r="G68" t="s">
        <v>306</v>
      </c>
      <c r="H68" t="s">
        <v>563</v>
      </c>
      <c r="I68" t="s">
        <v>563</v>
      </c>
      <c r="J68" t="s">
        <v>576</v>
      </c>
      <c r="K68" t="s">
        <v>576</v>
      </c>
      <c r="L68" t="s">
        <v>639</v>
      </c>
      <c r="M68" t="s">
        <v>639</v>
      </c>
      <c r="N68" t="s">
        <v>816</v>
      </c>
      <c r="O68" t="s">
        <v>816</v>
      </c>
      <c r="P68" t="s">
        <v>1203</v>
      </c>
      <c r="Q68" t="s">
        <v>1203</v>
      </c>
      <c r="R68" t="s">
        <v>1573</v>
      </c>
      <c r="S68" t="s">
        <v>1891</v>
      </c>
      <c r="T68">
        <v>30500</v>
      </c>
      <c r="U68">
        <v>30500</v>
      </c>
      <c r="V68">
        <v>30500</v>
      </c>
      <c r="W68">
        <v>5000</v>
      </c>
      <c r="X68" t="s">
        <v>1913</v>
      </c>
      <c r="Y68" t="s">
        <v>1956</v>
      </c>
      <c r="Z68" t="s">
        <v>2073</v>
      </c>
      <c r="AA68" t="s">
        <v>2198</v>
      </c>
      <c r="AB68" t="s">
        <v>2348</v>
      </c>
      <c r="AC68" t="s">
        <v>2385</v>
      </c>
      <c r="AD68" s="9" t="s">
        <v>2983</v>
      </c>
      <c r="AE68" t="s">
        <v>2525</v>
      </c>
      <c r="AF68">
        <v>1</v>
      </c>
      <c r="AG68">
        <v>1</v>
      </c>
      <c r="AH68" t="s">
        <v>2953</v>
      </c>
      <c r="AI68" t="s">
        <v>2966</v>
      </c>
      <c r="AJ68" t="s">
        <v>2968</v>
      </c>
      <c r="AK68" t="s">
        <v>2970</v>
      </c>
    </row>
    <row r="69" spans="1:37" ht="45">
      <c r="A69">
        <v>647</v>
      </c>
      <c r="B69" s="17" t="s">
        <v>3791</v>
      </c>
      <c r="C69" s="17" t="s">
        <v>3792</v>
      </c>
      <c r="D69" t="s">
        <v>117</v>
      </c>
      <c r="E69" t="s">
        <v>117</v>
      </c>
      <c r="F69" t="s">
        <v>306</v>
      </c>
      <c r="G69" t="s">
        <v>306</v>
      </c>
      <c r="H69" t="s">
        <v>569</v>
      </c>
      <c r="I69" t="s">
        <v>569</v>
      </c>
      <c r="J69" t="s">
        <v>583</v>
      </c>
      <c r="K69" t="s">
        <v>583</v>
      </c>
      <c r="L69" t="s">
        <v>639</v>
      </c>
      <c r="M69" t="s">
        <v>639</v>
      </c>
      <c r="N69" t="s">
        <v>1100</v>
      </c>
      <c r="O69" t="s">
        <v>1100</v>
      </c>
      <c r="P69" t="s">
        <v>1371</v>
      </c>
      <c r="Q69" t="s">
        <v>1371</v>
      </c>
      <c r="R69" t="s">
        <v>1856</v>
      </c>
      <c r="S69" t="s">
        <v>1894</v>
      </c>
      <c r="T69">
        <v>26800</v>
      </c>
      <c r="U69">
        <v>26800</v>
      </c>
      <c r="V69">
        <v>26800</v>
      </c>
      <c r="W69">
        <v>2000</v>
      </c>
      <c r="X69" t="s">
        <v>1913</v>
      </c>
      <c r="Y69" t="s">
        <v>1918</v>
      </c>
      <c r="Z69" t="s">
        <v>2073</v>
      </c>
      <c r="AA69" t="s">
        <v>2306</v>
      </c>
      <c r="AB69" t="s">
        <v>2373</v>
      </c>
      <c r="AC69" t="s">
        <v>2396</v>
      </c>
      <c r="AD69" s="9" t="s">
        <v>3008</v>
      </c>
      <c r="AE69" t="s">
        <v>2899</v>
      </c>
      <c r="AF69">
        <v>1</v>
      </c>
      <c r="AG69">
        <v>1</v>
      </c>
      <c r="AH69" t="s">
        <v>2957</v>
      </c>
      <c r="AI69" t="s">
        <v>2966</v>
      </c>
      <c r="AJ69" t="s">
        <v>2968</v>
      </c>
      <c r="AK69" t="s">
        <v>2970</v>
      </c>
    </row>
    <row r="70" spans="1:37">
      <c r="A70">
        <v>431</v>
      </c>
      <c r="B70" s="17" t="s">
        <v>3533</v>
      </c>
      <c r="C70" s="17" t="s">
        <v>3534</v>
      </c>
      <c r="D70" t="s">
        <v>148</v>
      </c>
      <c r="E70" t="s">
        <v>148</v>
      </c>
      <c r="F70" t="s">
        <v>340</v>
      </c>
      <c r="G70" t="s">
        <v>340</v>
      </c>
      <c r="H70" t="s">
        <v>560</v>
      </c>
      <c r="I70" t="s">
        <v>560</v>
      </c>
      <c r="J70" t="s">
        <v>572</v>
      </c>
      <c r="K70" t="s">
        <v>572</v>
      </c>
      <c r="L70" t="s">
        <v>604</v>
      </c>
      <c r="M70" t="s">
        <v>604</v>
      </c>
      <c r="N70" t="s">
        <v>974</v>
      </c>
      <c r="O70" t="s">
        <v>974</v>
      </c>
      <c r="P70" t="s">
        <v>1389</v>
      </c>
      <c r="Q70" t="s">
        <v>1389</v>
      </c>
      <c r="R70" t="s">
        <v>1752</v>
      </c>
      <c r="S70" t="s">
        <v>1886</v>
      </c>
      <c r="T70">
        <v>879</v>
      </c>
      <c r="U70">
        <v>879</v>
      </c>
      <c r="V70">
        <v>879</v>
      </c>
      <c r="W70">
        <v>10000</v>
      </c>
      <c r="X70" t="s">
        <v>1913</v>
      </c>
      <c r="Y70" t="s">
        <v>2007</v>
      </c>
      <c r="Z70" t="s">
        <v>2073</v>
      </c>
      <c r="AA70" t="s">
        <v>2245</v>
      </c>
      <c r="AB70" t="s">
        <v>2339</v>
      </c>
      <c r="AC70" t="s">
        <v>2384</v>
      </c>
      <c r="AD70" s="9" t="s">
        <v>2994</v>
      </c>
      <c r="AE70" t="s">
        <v>2745</v>
      </c>
      <c r="AF70">
        <v>1</v>
      </c>
      <c r="AG70">
        <v>1</v>
      </c>
      <c r="AH70" t="s">
        <v>2957</v>
      </c>
      <c r="AI70" t="s">
        <v>2966</v>
      </c>
      <c r="AJ70" t="s">
        <v>2968</v>
      </c>
      <c r="AK70" t="s">
        <v>2970</v>
      </c>
    </row>
    <row r="71" spans="1:37">
      <c r="A71">
        <v>245</v>
      </c>
      <c r="B71" s="17" t="s">
        <v>3357</v>
      </c>
      <c r="C71" s="17" t="s">
        <v>3358</v>
      </c>
      <c r="D71" t="s">
        <v>125</v>
      </c>
      <c r="E71" t="s">
        <v>125</v>
      </c>
      <c r="F71" t="s">
        <v>315</v>
      </c>
      <c r="G71" t="s">
        <v>315</v>
      </c>
      <c r="H71" t="s">
        <v>565</v>
      </c>
      <c r="I71" t="s">
        <v>565</v>
      </c>
      <c r="J71" t="s">
        <v>578</v>
      </c>
      <c r="K71" t="s">
        <v>578</v>
      </c>
      <c r="L71" t="s">
        <v>646</v>
      </c>
      <c r="M71" t="s">
        <v>646</v>
      </c>
      <c r="N71" t="s">
        <v>908</v>
      </c>
      <c r="O71" t="s">
        <v>908</v>
      </c>
      <c r="P71" t="s">
        <v>1299</v>
      </c>
      <c r="Q71" t="s">
        <v>1299</v>
      </c>
      <c r="R71" t="s">
        <v>1670</v>
      </c>
      <c r="S71" t="s">
        <v>1890</v>
      </c>
      <c r="T71">
        <v>4200</v>
      </c>
      <c r="U71">
        <v>4200</v>
      </c>
      <c r="V71">
        <v>4200</v>
      </c>
      <c r="W71">
        <v>2000</v>
      </c>
      <c r="X71" t="s">
        <v>1913</v>
      </c>
      <c r="Y71" t="s">
        <v>2007</v>
      </c>
      <c r="Z71" t="s">
        <v>2073</v>
      </c>
      <c r="AA71" t="s">
        <v>2245</v>
      </c>
      <c r="AB71" t="s">
        <v>2339</v>
      </c>
      <c r="AC71" t="s">
        <v>2384</v>
      </c>
      <c r="AD71" s="9" t="s">
        <v>2994</v>
      </c>
      <c r="AE71" t="s">
        <v>2635</v>
      </c>
      <c r="AF71">
        <v>1</v>
      </c>
      <c r="AG71">
        <v>1</v>
      </c>
      <c r="AH71" t="s">
        <v>2954</v>
      </c>
      <c r="AI71" t="s">
        <v>2966</v>
      </c>
      <c r="AJ71" t="s">
        <v>2968</v>
      </c>
      <c r="AK71" t="s">
        <v>2970</v>
      </c>
    </row>
    <row r="72" spans="1:37">
      <c r="A72">
        <v>384</v>
      </c>
      <c r="B72" s="17" t="s">
        <v>3357</v>
      </c>
      <c r="C72" s="17" t="s">
        <v>3358</v>
      </c>
      <c r="D72" t="s">
        <v>125</v>
      </c>
      <c r="E72" t="s">
        <v>125</v>
      </c>
      <c r="F72" t="s">
        <v>315</v>
      </c>
      <c r="G72" t="s">
        <v>315</v>
      </c>
      <c r="H72" t="s">
        <v>565</v>
      </c>
      <c r="I72" t="s">
        <v>565</v>
      </c>
      <c r="J72" t="s">
        <v>578</v>
      </c>
      <c r="K72" t="s">
        <v>578</v>
      </c>
      <c r="L72" t="s">
        <v>646</v>
      </c>
      <c r="M72" t="s">
        <v>646</v>
      </c>
      <c r="N72" t="s">
        <v>908</v>
      </c>
      <c r="O72" t="s">
        <v>908</v>
      </c>
      <c r="P72" t="s">
        <v>1299</v>
      </c>
      <c r="Q72" t="s">
        <v>1299</v>
      </c>
      <c r="R72" t="s">
        <v>1670</v>
      </c>
      <c r="S72" t="s">
        <v>1890</v>
      </c>
      <c r="T72">
        <v>4200</v>
      </c>
      <c r="U72">
        <v>4200</v>
      </c>
      <c r="V72">
        <v>4200</v>
      </c>
      <c r="W72">
        <v>2000</v>
      </c>
      <c r="X72" t="s">
        <v>1913</v>
      </c>
      <c r="Y72" t="s">
        <v>2007</v>
      </c>
      <c r="Z72" t="s">
        <v>2073</v>
      </c>
      <c r="AA72" t="s">
        <v>2245</v>
      </c>
      <c r="AB72" t="s">
        <v>2339</v>
      </c>
      <c r="AC72" t="s">
        <v>2384</v>
      </c>
      <c r="AD72" s="9" t="s">
        <v>2994</v>
      </c>
      <c r="AE72" t="s">
        <v>2635</v>
      </c>
      <c r="AF72">
        <v>1</v>
      </c>
      <c r="AG72">
        <v>1</v>
      </c>
      <c r="AH72" t="s">
        <v>2959</v>
      </c>
      <c r="AI72" t="s">
        <v>2966</v>
      </c>
      <c r="AJ72" t="s">
        <v>2968</v>
      </c>
      <c r="AK72" t="s">
        <v>2970</v>
      </c>
    </row>
    <row r="73" spans="1:37">
      <c r="A73">
        <v>198</v>
      </c>
      <c r="B73" s="17" t="s">
        <v>3287</v>
      </c>
      <c r="C73" s="17" t="s">
        <v>3288</v>
      </c>
      <c r="D73" t="s">
        <v>96</v>
      </c>
      <c r="E73" t="s">
        <v>96</v>
      </c>
      <c r="F73" t="s">
        <v>284</v>
      </c>
      <c r="G73" t="s">
        <v>284</v>
      </c>
      <c r="H73" t="s">
        <v>565</v>
      </c>
      <c r="I73" t="s">
        <v>565</v>
      </c>
      <c r="J73" t="s">
        <v>578</v>
      </c>
      <c r="K73" t="s">
        <v>578</v>
      </c>
      <c r="L73" t="s">
        <v>646</v>
      </c>
      <c r="M73" t="s">
        <v>646</v>
      </c>
      <c r="N73" t="s">
        <v>871</v>
      </c>
      <c r="O73" t="s">
        <v>871</v>
      </c>
      <c r="P73" t="s">
        <v>1263</v>
      </c>
      <c r="Q73" t="s">
        <v>1263</v>
      </c>
      <c r="R73" t="s">
        <v>1591</v>
      </c>
      <c r="S73" t="s">
        <v>1890</v>
      </c>
      <c r="T73">
        <v>4998</v>
      </c>
      <c r="U73">
        <v>4998</v>
      </c>
      <c r="V73">
        <v>4998</v>
      </c>
      <c r="W73">
        <v>2000</v>
      </c>
      <c r="X73" t="s">
        <v>1913</v>
      </c>
      <c r="Y73" t="s">
        <v>1962</v>
      </c>
      <c r="Z73" t="s">
        <v>2073</v>
      </c>
      <c r="AA73" t="s">
        <v>2216</v>
      </c>
      <c r="AB73" t="s">
        <v>2348</v>
      </c>
      <c r="AC73" t="s">
        <v>2385</v>
      </c>
      <c r="AD73" s="9" t="s">
        <v>2983</v>
      </c>
      <c r="AE73" t="s">
        <v>2590</v>
      </c>
      <c r="AF73">
        <v>1</v>
      </c>
      <c r="AG73">
        <v>1</v>
      </c>
      <c r="AH73" t="s">
        <v>2953</v>
      </c>
      <c r="AI73" t="s">
        <v>2966</v>
      </c>
      <c r="AJ73" t="s">
        <v>2968</v>
      </c>
      <c r="AK73" t="s">
        <v>2970</v>
      </c>
    </row>
    <row r="74" spans="1:37" ht="30">
      <c r="A74">
        <v>296</v>
      </c>
      <c r="B74" s="17" t="s">
        <v>3445</v>
      </c>
      <c r="C74" s="17" t="s">
        <v>3446</v>
      </c>
      <c r="D74" t="s">
        <v>120</v>
      </c>
      <c r="E74" t="s">
        <v>120</v>
      </c>
      <c r="F74" t="s">
        <v>309</v>
      </c>
      <c r="G74" t="s">
        <v>309</v>
      </c>
      <c r="H74" t="s">
        <v>566</v>
      </c>
      <c r="I74" t="s">
        <v>566</v>
      </c>
      <c r="J74" t="s">
        <v>580</v>
      </c>
      <c r="K74" t="s">
        <v>580</v>
      </c>
      <c r="L74" t="s">
        <v>642</v>
      </c>
      <c r="M74" t="s">
        <v>642</v>
      </c>
      <c r="N74" t="s">
        <v>941</v>
      </c>
      <c r="O74" t="s">
        <v>941</v>
      </c>
      <c r="P74" t="s">
        <v>1216</v>
      </c>
      <c r="Q74" t="s">
        <v>1216</v>
      </c>
      <c r="R74" t="s">
        <v>1540</v>
      </c>
      <c r="S74" t="s">
        <v>1886</v>
      </c>
      <c r="T74">
        <v>1491</v>
      </c>
      <c r="U74">
        <v>1491</v>
      </c>
      <c r="V74">
        <v>1491</v>
      </c>
      <c r="W74">
        <v>5000</v>
      </c>
      <c r="X74" t="s">
        <v>1913</v>
      </c>
      <c r="Y74" t="s">
        <v>2007</v>
      </c>
      <c r="Z74" t="s">
        <v>2073</v>
      </c>
      <c r="AA74" t="s">
        <v>2245</v>
      </c>
      <c r="AB74" t="s">
        <v>2339</v>
      </c>
      <c r="AC74" t="s">
        <v>2384</v>
      </c>
      <c r="AD74" s="9" t="s">
        <v>2994</v>
      </c>
      <c r="AE74" t="s">
        <v>2538</v>
      </c>
      <c r="AF74">
        <v>1</v>
      </c>
      <c r="AG74">
        <v>1</v>
      </c>
      <c r="AH74" t="s">
        <v>2954</v>
      </c>
      <c r="AI74" t="s">
        <v>2966</v>
      </c>
      <c r="AJ74" t="s">
        <v>2968</v>
      </c>
      <c r="AK74" t="s">
        <v>2970</v>
      </c>
    </row>
    <row r="75" spans="1:37">
      <c r="A75">
        <v>142</v>
      </c>
      <c r="B75" s="17" t="s">
        <v>3175</v>
      </c>
      <c r="C75" s="17" t="s">
        <v>3176</v>
      </c>
      <c r="D75" t="s">
        <v>120</v>
      </c>
      <c r="E75" t="s">
        <v>120</v>
      </c>
      <c r="F75" t="s">
        <v>309</v>
      </c>
      <c r="G75" t="s">
        <v>309</v>
      </c>
      <c r="H75" t="s">
        <v>566</v>
      </c>
      <c r="I75" t="s">
        <v>566</v>
      </c>
      <c r="J75" t="s">
        <v>580</v>
      </c>
      <c r="K75" t="s">
        <v>580</v>
      </c>
      <c r="L75" t="s">
        <v>642</v>
      </c>
      <c r="M75" t="s">
        <v>642</v>
      </c>
      <c r="N75" t="s">
        <v>826</v>
      </c>
      <c r="O75" t="s">
        <v>826</v>
      </c>
      <c r="P75" t="s">
        <v>1216</v>
      </c>
      <c r="Q75" t="s">
        <v>1216</v>
      </c>
      <c r="R75" t="s">
        <v>1584</v>
      </c>
      <c r="S75" t="s">
        <v>1886</v>
      </c>
      <c r="T75">
        <v>1491</v>
      </c>
      <c r="U75">
        <v>1491</v>
      </c>
      <c r="V75">
        <v>1491</v>
      </c>
      <c r="W75">
        <v>5000</v>
      </c>
      <c r="X75" t="s">
        <v>1913</v>
      </c>
      <c r="Y75" t="s">
        <v>1962</v>
      </c>
      <c r="Z75" t="s">
        <v>2073</v>
      </c>
      <c r="AA75" t="s">
        <v>2216</v>
      </c>
      <c r="AB75" t="s">
        <v>2348</v>
      </c>
      <c r="AC75" t="s">
        <v>2385</v>
      </c>
      <c r="AD75" s="9" t="s">
        <v>2983</v>
      </c>
      <c r="AE75" t="s">
        <v>2538</v>
      </c>
      <c r="AF75">
        <v>1</v>
      </c>
      <c r="AG75">
        <v>1</v>
      </c>
      <c r="AH75" t="s">
        <v>2953</v>
      </c>
      <c r="AI75" t="s">
        <v>2966</v>
      </c>
      <c r="AJ75" t="s">
        <v>2968</v>
      </c>
      <c r="AK75" t="s">
        <v>2970</v>
      </c>
    </row>
    <row r="76" spans="1:37" ht="45">
      <c r="A76">
        <v>662</v>
      </c>
      <c r="B76" s="17" t="s">
        <v>3821</v>
      </c>
      <c r="C76" s="17" t="s">
        <v>3822</v>
      </c>
      <c r="D76" t="s">
        <v>239</v>
      </c>
      <c r="E76" t="s">
        <v>239</v>
      </c>
      <c r="F76" t="s">
        <v>546</v>
      </c>
      <c r="G76" t="s">
        <v>546</v>
      </c>
      <c r="H76" t="s">
        <v>560</v>
      </c>
      <c r="I76" t="s">
        <v>560</v>
      </c>
      <c r="J76" t="s">
        <v>572</v>
      </c>
      <c r="K76" t="s">
        <v>572</v>
      </c>
      <c r="L76" t="s">
        <v>597</v>
      </c>
      <c r="M76" t="s">
        <v>597</v>
      </c>
      <c r="N76" t="s">
        <v>1115</v>
      </c>
      <c r="O76" t="s">
        <v>1115</v>
      </c>
      <c r="P76" t="s">
        <v>1489</v>
      </c>
      <c r="Q76" t="s">
        <v>1489</v>
      </c>
      <c r="R76" t="s">
        <v>1867</v>
      </c>
      <c r="S76" t="s">
        <v>1886</v>
      </c>
      <c r="T76">
        <v>4065</v>
      </c>
      <c r="U76">
        <v>4065</v>
      </c>
      <c r="V76">
        <v>4065</v>
      </c>
      <c r="W76">
        <v>1000</v>
      </c>
      <c r="X76" t="s">
        <v>1913</v>
      </c>
      <c r="Y76" t="s">
        <v>2138</v>
      </c>
      <c r="Z76" t="s">
        <v>2188</v>
      </c>
      <c r="AA76" t="s">
        <v>2330</v>
      </c>
      <c r="AB76" t="s">
        <v>2376</v>
      </c>
      <c r="AC76" t="s">
        <v>2396</v>
      </c>
      <c r="AD76" s="9" t="s">
        <v>3011</v>
      </c>
      <c r="AE76" t="s">
        <v>2914</v>
      </c>
      <c r="AF76">
        <v>1</v>
      </c>
      <c r="AG76">
        <v>1</v>
      </c>
      <c r="AI76" t="s">
        <v>2966</v>
      </c>
      <c r="AJ76" t="s">
        <v>2968</v>
      </c>
      <c r="AK76" t="s">
        <v>2970</v>
      </c>
    </row>
    <row r="77" spans="1:37">
      <c r="A77">
        <v>224</v>
      </c>
      <c r="B77" s="17" t="s">
        <v>3849</v>
      </c>
      <c r="C77" s="17" t="s">
        <v>3850</v>
      </c>
      <c r="D77" t="s">
        <v>162</v>
      </c>
      <c r="E77" t="s">
        <v>162</v>
      </c>
      <c r="F77" t="s">
        <v>364</v>
      </c>
      <c r="G77" t="s">
        <v>364</v>
      </c>
      <c r="H77" t="s">
        <v>560</v>
      </c>
      <c r="I77" t="s">
        <v>560</v>
      </c>
      <c r="J77" t="s">
        <v>572</v>
      </c>
      <c r="K77" t="s">
        <v>572</v>
      </c>
      <c r="L77" t="s">
        <v>678</v>
      </c>
      <c r="M77" t="s">
        <v>678</v>
      </c>
      <c r="N77" t="s">
        <v>893</v>
      </c>
      <c r="O77" t="s">
        <v>893</v>
      </c>
      <c r="P77" t="s">
        <v>1283</v>
      </c>
      <c r="Q77" t="s">
        <v>1283</v>
      </c>
      <c r="R77" t="s">
        <v>1652</v>
      </c>
      <c r="S77" t="s">
        <v>1886</v>
      </c>
      <c r="T77">
        <v>620</v>
      </c>
      <c r="U77">
        <v>620</v>
      </c>
      <c r="V77">
        <v>620</v>
      </c>
      <c r="W77">
        <v>200000</v>
      </c>
      <c r="X77" t="s">
        <v>1913</v>
      </c>
      <c r="Y77" t="s">
        <v>2001</v>
      </c>
      <c r="Z77" t="s">
        <v>2073</v>
      </c>
      <c r="AA77" t="s">
        <v>2241</v>
      </c>
      <c r="AB77" t="s">
        <v>2357</v>
      </c>
      <c r="AC77" t="s">
        <v>2385</v>
      </c>
      <c r="AD77" s="9" t="s">
        <v>2987</v>
      </c>
      <c r="AE77" t="s">
        <v>2615</v>
      </c>
      <c r="AF77">
        <v>2</v>
      </c>
      <c r="AG77">
        <v>1</v>
      </c>
      <c r="AI77" t="s">
        <v>2966</v>
      </c>
      <c r="AJ77" t="s">
        <v>2968</v>
      </c>
      <c r="AK77" t="s">
        <v>2970</v>
      </c>
    </row>
    <row r="78" spans="1:37" ht="30">
      <c r="A78">
        <v>514</v>
      </c>
      <c r="B78" s="17" t="s">
        <v>3577</v>
      </c>
      <c r="C78" s="17" t="s">
        <v>3578</v>
      </c>
      <c r="D78" t="s">
        <v>96</v>
      </c>
      <c r="E78" t="s">
        <v>96</v>
      </c>
      <c r="F78" t="s">
        <v>284</v>
      </c>
      <c r="G78" t="s">
        <v>284</v>
      </c>
      <c r="H78" t="s">
        <v>565</v>
      </c>
      <c r="I78" t="s">
        <v>565</v>
      </c>
      <c r="J78" t="s">
        <v>578</v>
      </c>
      <c r="K78" t="s">
        <v>578</v>
      </c>
      <c r="L78" t="s">
        <v>711</v>
      </c>
      <c r="M78" t="s">
        <v>711</v>
      </c>
      <c r="N78" t="s">
        <v>993</v>
      </c>
      <c r="O78" t="s">
        <v>993</v>
      </c>
      <c r="P78" t="s">
        <v>1410</v>
      </c>
      <c r="Q78" t="s">
        <v>1410</v>
      </c>
      <c r="R78" t="s">
        <v>1769</v>
      </c>
      <c r="S78" t="s">
        <v>1890</v>
      </c>
      <c r="T78">
        <v>17000</v>
      </c>
      <c r="U78">
        <v>17000</v>
      </c>
      <c r="V78">
        <v>17000</v>
      </c>
      <c r="W78">
        <v>17000</v>
      </c>
      <c r="X78" t="s">
        <v>1913</v>
      </c>
      <c r="Y78" t="s">
        <v>2076</v>
      </c>
      <c r="Z78" t="s">
        <v>2169</v>
      </c>
      <c r="AA78" t="s">
        <v>2284</v>
      </c>
      <c r="AB78" t="s">
        <v>2340</v>
      </c>
      <c r="AC78" t="s">
        <v>2384</v>
      </c>
      <c r="AD78" s="9" t="s">
        <v>2996</v>
      </c>
      <c r="AE78" t="s">
        <v>2774</v>
      </c>
      <c r="AF78">
        <v>1</v>
      </c>
      <c r="AG78">
        <v>1</v>
      </c>
      <c r="AH78" t="s">
        <v>2959</v>
      </c>
      <c r="AI78" t="s">
        <v>2966</v>
      </c>
      <c r="AJ78" t="s">
        <v>2968</v>
      </c>
      <c r="AK78" t="s">
        <v>2970</v>
      </c>
    </row>
    <row r="79" spans="1:37" ht="30">
      <c r="A79">
        <v>565</v>
      </c>
      <c r="B79" s="17" t="s">
        <v>3627</v>
      </c>
      <c r="C79" s="17" t="s">
        <v>3628</v>
      </c>
      <c r="D79" t="s">
        <v>95</v>
      </c>
      <c r="E79" t="s">
        <v>95</v>
      </c>
      <c r="F79" t="s">
        <v>283</v>
      </c>
      <c r="G79" t="s">
        <v>283</v>
      </c>
      <c r="H79" t="s">
        <v>560</v>
      </c>
      <c r="I79" t="s">
        <v>560</v>
      </c>
      <c r="J79" t="s">
        <v>572</v>
      </c>
      <c r="K79" t="s">
        <v>572</v>
      </c>
      <c r="L79" t="s">
        <v>619</v>
      </c>
      <c r="M79" t="s">
        <v>619</v>
      </c>
      <c r="N79" t="s">
        <v>1018</v>
      </c>
      <c r="O79" t="s">
        <v>1018</v>
      </c>
      <c r="P79" t="s">
        <v>1432</v>
      </c>
      <c r="Q79" t="s">
        <v>1432</v>
      </c>
      <c r="R79" t="s">
        <v>1792</v>
      </c>
      <c r="S79" t="s">
        <v>1886</v>
      </c>
      <c r="T79">
        <v>34</v>
      </c>
      <c r="U79">
        <v>34</v>
      </c>
      <c r="V79">
        <v>34</v>
      </c>
      <c r="W79">
        <v>100000</v>
      </c>
      <c r="X79" t="s">
        <v>1913</v>
      </c>
      <c r="Y79" t="s">
        <v>1947</v>
      </c>
      <c r="Z79" t="s">
        <v>2073</v>
      </c>
      <c r="AA79" t="s">
        <v>2298</v>
      </c>
      <c r="AB79" t="s">
        <v>2369</v>
      </c>
      <c r="AC79" t="s">
        <v>2395</v>
      </c>
      <c r="AD79" s="9" t="s">
        <v>3003</v>
      </c>
      <c r="AE79" t="s">
        <v>2817</v>
      </c>
      <c r="AF79">
        <v>1</v>
      </c>
      <c r="AG79">
        <v>1</v>
      </c>
      <c r="AH79" t="s">
        <v>2957</v>
      </c>
      <c r="AI79" t="s">
        <v>2966</v>
      </c>
      <c r="AJ79" t="s">
        <v>2968</v>
      </c>
      <c r="AK79" t="s">
        <v>2970</v>
      </c>
    </row>
    <row r="80" spans="1:37" ht="60">
      <c r="A80">
        <v>551</v>
      </c>
      <c r="B80" s="17" t="s">
        <v>3599</v>
      </c>
      <c r="C80" s="17" t="s">
        <v>3600</v>
      </c>
      <c r="D80" t="s">
        <v>132</v>
      </c>
      <c r="E80" t="s">
        <v>132</v>
      </c>
      <c r="F80" t="s">
        <v>323</v>
      </c>
      <c r="G80" t="s">
        <v>323</v>
      </c>
      <c r="H80" t="s">
        <v>561</v>
      </c>
      <c r="I80" t="s">
        <v>561</v>
      </c>
      <c r="J80" t="s">
        <v>573</v>
      </c>
      <c r="K80" t="s">
        <v>573</v>
      </c>
      <c r="L80" t="s">
        <v>717</v>
      </c>
      <c r="M80" t="s">
        <v>717</v>
      </c>
      <c r="N80" t="s">
        <v>1004</v>
      </c>
      <c r="O80" t="s">
        <v>1004</v>
      </c>
      <c r="P80" t="s">
        <v>1421</v>
      </c>
      <c r="Q80" t="s">
        <v>1421</v>
      </c>
      <c r="R80" t="s">
        <v>1779</v>
      </c>
      <c r="S80" t="s">
        <v>1887</v>
      </c>
      <c r="T80">
        <v>37500</v>
      </c>
      <c r="U80">
        <v>37500</v>
      </c>
      <c r="V80">
        <v>37500</v>
      </c>
      <c r="W80">
        <v>1500</v>
      </c>
      <c r="X80" t="s">
        <v>1913</v>
      </c>
      <c r="Y80" t="s">
        <v>2084</v>
      </c>
      <c r="Z80" t="s">
        <v>2165</v>
      </c>
      <c r="AA80" t="s">
        <v>2289</v>
      </c>
      <c r="AB80" t="s">
        <v>2368</v>
      </c>
      <c r="AC80" t="s">
        <v>2395</v>
      </c>
      <c r="AD80" s="9" t="s">
        <v>3002</v>
      </c>
      <c r="AE80" t="s">
        <v>2803</v>
      </c>
      <c r="AF80">
        <v>1</v>
      </c>
      <c r="AG80">
        <v>1</v>
      </c>
      <c r="AH80" t="s">
        <v>2960</v>
      </c>
      <c r="AI80" t="s">
        <v>2966</v>
      </c>
      <c r="AJ80" t="s">
        <v>2968</v>
      </c>
      <c r="AK80" t="s">
        <v>2970</v>
      </c>
    </row>
    <row r="81" spans="1:37" ht="30">
      <c r="A81">
        <v>386</v>
      </c>
      <c r="B81" s="17" t="s">
        <v>3477</v>
      </c>
      <c r="C81" s="17" t="s">
        <v>3478</v>
      </c>
      <c r="D81" t="s">
        <v>132</v>
      </c>
      <c r="E81" t="s">
        <v>132</v>
      </c>
      <c r="F81" t="s">
        <v>464</v>
      </c>
      <c r="G81" t="s">
        <v>464</v>
      </c>
      <c r="H81" t="s">
        <v>561</v>
      </c>
      <c r="I81" t="s">
        <v>561</v>
      </c>
      <c r="J81" t="s">
        <v>573</v>
      </c>
      <c r="K81" t="s">
        <v>573</v>
      </c>
      <c r="L81" t="s">
        <v>648</v>
      </c>
      <c r="M81" t="s">
        <v>648</v>
      </c>
      <c r="N81" t="s">
        <v>954</v>
      </c>
      <c r="O81" t="s">
        <v>954</v>
      </c>
      <c r="P81" t="s">
        <v>1364</v>
      </c>
      <c r="Q81" t="s">
        <v>1364</v>
      </c>
      <c r="R81" t="s">
        <v>1724</v>
      </c>
      <c r="S81" t="s">
        <v>1887</v>
      </c>
      <c r="T81">
        <v>37500</v>
      </c>
      <c r="U81">
        <v>37500</v>
      </c>
      <c r="V81">
        <v>37500</v>
      </c>
      <c r="W81">
        <v>1000</v>
      </c>
      <c r="X81" t="s">
        <v>1913</v>
      </c>
      <c r="Y81" t="s">
        <v>1926</v>
      </c>
      <c r="Z81" t="s">
        <v>2174</v>
      </c>
      <c r="AA81" t="s">
        <v>2272</v>
      </c>
      <c r="AB81" t="s">
        <v>2343</v>
      </c>
      <c r="AC81" t="s">
        <v>2384</v>
      </c>
      <c r="AD81" s="9" t="s">
        <v>2992</v>
      </c>
      <c r="AE81" t="s">
        <v>2720</v>
      </c>
      <c r="AF81">
        <v>1</v>
      </c>
      <c r="AG81">
        <v>1</v>
      </c>
      <c r="AH81" t="s">
        <v>2960</v>
      </c>
      <c r="AI81" t="s">
        <v>2966</v>
      </c>
      <c r="AJ81" t="s">
        <v>2968</v>
      </c>
      <c r="AK81" t="s">
        <v>2970</v>
      </c>
    </row>
    <row r="82" spans="1:37">
      <c r="A82">
        <v>88</v>
      </c>
      <c r="B82" s="17" t="s">
        <v>3067</v>
      </c>
      <c r="C82" s="17" t="s">
        <v>3068</v>
      </c>
      <c r="D82" t="s">
        <v>86</v>
      </c>
      <c r="E82" t="s">
        <v>86</v>
      </c>
      <c r="F82" t="s">
        <v>274</v>
      </c>
      <c r="G82" t="s">
        <v>274</v>
      </c>
      <c r="H82" t="s">
        <v>563</v>
      </c>
      <c r="I82" t="s">
        <v>563</v>
      </c>
      <c r="J82" t="s">
        <v>576</v>
      </c>
      <c r="K82" t="s">
        <v>576</v>
      </c>
      <c r="L82" t="s">
        <v>608</v>
      </c>
      <c r="M82" t="s">
        <v>608</v>
      </c>
      <c r="N82" t="s">
        <v>779</v>
      </c>
      <c r="O82" t="s">
        <v>779</v>
      </c>
      <c r="P82" t="s">
        <v>1162</v>
      </c>
      <c r="Q82" t="s">
        <v>1162</v>
      </c>
      <c r="R82" t="s">
        <v>1537</v>
      </c>
      <c r="S82" t="s">
        <v>1894</v>
      </c>
      <c r="T82">
        <v>5200</v>
      </c>
      <c r="U82">
        <v>5200</v>
      </c>
      <c r="V82">
        <v>5200</v>
      </c>
      <c r="W82">
        <v>10000</v>
      </c>
      <c r="X82" t="s">
        <v>1913</v>
      </c>
      <c r="Y82" t="s">
        <v>1936</v>
      </c>
      <c r="Z82" t="s">
        <v>2073</v>
      </c>
      <c r="AA82" t="s">
        <v>2219</v>
      </c>
      <c r="AB82" t="s">
        <v>2339</v>
      </c>
      <c r="AC82" t="s">
        <v>2384</v>
      </c>
      <c r="AD82" s="9" t="s">
        <v>2994</v>
      </c>
      <c r="AE82" t="s">
        <v>2485</v>
      </c>
      <c r="AF82">
        <v>1</v>
      </c>
      <c r="AG82">
        <v>1</v>
      </c>
      <c r="AI82" t="s">
        <v>2966</v>
      </c>
      <c r="AJ82" t="s">
        <v>2968</v>
      </c>
      <c r="AK82" t="s">
        <v>2970</v>
      </c>
    </row>
    <row r="83" spans="1:37" ht="30">
      <c r="A83">
        <v>615</v>
      </c>
      <c r="B83" s="17" t="s">
        <v>3727</v>
      </c>
      <c r="C83" s="17" t="s">
        <v>3728</v>
      </c>
      <c r="D83" t="s">
        <v>157</v>
      </c>
      <c r="E83" t="s">
        <v>157</v>
      </c>
      <c r="F83" t="s">
        <v>358</v>
      </c>
      <c r="G83" t="s">
        <v>358</v>
      </c>
      <c r="H83" t="s">
        <v>560</v>
      </c>
      <c r="I83" t="s">
        <v>560</v>
      </c>
      <c r="J83" t="s">
        <v>572</v>
      </c>
      <c r="K83" t="s">
        <v>572</v>
      </c>
      <c r="L83" t="s">
        <v>590</v>
      </c>
      <c r="M83" t="s">
        <v>590</v>
      </c>
      <c r="N83" t="s">
        <v>1068</v>
      </c>
      <c r="O83" t="s">
        <v>1068</v>
      </c>
      <c r="P83" t="s">
        <v>1462</v>
      </c>
      <c r="Q83" t="s">
        <v>1462</v>
      </c>
      <c r="R83" t="s">
        <v>1831</v>
      </c>
      <c r="S83" t="s">
        <v>1887</v>
      </c>
      <c r="T83">
        <v>3200</v>
      </c>
      <c r="U83">
        <v>3200</v>
      </c>
      <c r="V83">
        <v>3200</v>
      </c>
      <c r="W83">
        <v>200000</v>
      </c>
      <c r="X83" t="s">
        <v>1913</v>
      </c>
      <c r="Y83" t="s">
        <v>2119</v>
      </c>
      <c r="Z83" t="s">
        <v>2073</v>
      </c>
      <c r="AA83" t="s">
        <v>2316</v>
      </c>
      <c r="AB83" t="s">
        <v>2373</v>
      </c>
      <c r="AC83" t="s">
        <v>2396</v>
      </c>
      <c r="AD83" s="9" t="s">
        <v>3008</v>
      </c>
      <c r="AE83" t="s">
        <v>2867</v>
      </c>
      <c r="AF83">
        <v>1</v>
      </c>
      <c r="AG83">
        <v>1</v>
      </c>
      <c r="AH83" t="s">
        <v>2957</v>
      </c>
      <c r="AI83" t="s">
        <v>2966</v>
      </c>
      <c r="AJ83" t="s">
        <v>2968</v>
      </c>
      <c r="AK83" t="s">
        <v>2970</v>
      </c>
    </row>
    <row r="84" spans="1:37" ht="30">
      <c r="A84">
        <v>189</v>
      </c>
      <c r="B84" s="17" t="s">
        <v>3269</v>
      </c>
      <c r="C84" s="17" t="s">
        <v>3270</v>
      </c>
      <c r="D84" t="s">
        <v>149</v>
      </c>
      <c r="E84" t="s">
        <v>149</v>
      </c>
      <c r="F84" t="s">
        <v>343</v>
      </c>
      <c r="G84" t="s">
        <v>343</v>
      </c>
      <c r="H84" t="s">
        <v>560</v>
      </c>
      <c r="I84" t="s">
        <v>560</v>
      </c>
      <c r="J84" t="s">
        <v>572</v>
      </c>
      <c r="K84" t="s">
        <v>572</v>
      </c>
      <c r="L84" t="s">
        <v>667</v>
      </c>
      <c r="M84" t="s">
        <v>667</v>
      </c>
      <c r="N84" t="s">
        <v>862</v>
      </c>
      <c r="O84" t="s">
        <v>862</v>
      </c>
      <c r="P84" t="s">
        <v>1254</v>
      </c>
      <c r="Q84" t="s">
        <v>1254</v>
      </c>
      <c r="R84" t="s">
        <v>1623</v>
      </c>
      <c r="S84" t="s">
        <v>1886</v>
      </c>
      <c r="T84">
        <v>525</v>
      </c>
      <c r="U84">
        <v>525</v>
      </c>
      <c r="V84">
        <v>525</v>
      </c>
      <c r="W84">
        <v>50000</v>
      </c>
      <c r="X84" t="s">
        <v>1913</v>
      </c>
      <c r="Y84" t="s">
        <v>1982</v>
      </c>
      <c r="Z84" t="s">
        <v>2073</v>
      </c>
      <c r="AA84" t="s">
        <v>2226</v>
      </c>
      <c r="AB84" t="s">
        <v>2348</v>
      </c>
      <c r="AC84" t="s">
        <v>2385</v>
      </c>
      <c r="AD84" s="9" t="s">
        <v>2983</v>
      </c>
      <c r="AE84" t="s">
        <v>2581</v>
      </c>
      <c r="AF84">
        <v>1</v>
      </c>
      <c r="AG84">
        <v>1</v>
      </c>
      <c r="AH84" t="s">
        <v>2953</v>
      </c>
      <c r="AI84" t="s">
        <v>2966</v>
      </c>
      <c r="AJ84" t="s">
        <v>2968</v>
      </c>
      <c r="AK84" t="s">
        <v>2970</v>
      </c>
    </row>
    <row r="85" spans="1:37">
      <c r="A85">
        <v>2</v>
      </c>
      <c r="B85" s="17" t="s">
        <v>3903</v>
      </c>
      <c r="C85" s="17" t="s">
        <v>3904</v>
      </c>
      <c r="D85" t="s">
        <v>3</v>
      </c>
      <c r="E85" t="s">
        <v>3</v>
      </c>
      <c r="N85" t="s">
        <v>497</v>
      </c>
      <c r="O85" t="s">
        <v>497</v>
      </c>
      <c r="S85" t="s">
        <v>1885</v>
      </c>
      <c r="T85">
        <v>100</v>
      </c>
      <c r="U85">
        <v>100</v>
      </c>
      <c r="V85">
        <v>100</v>
      </c>
      <c r="W85">
        <v>200</v>
      </c>
      <c r="X85" t="s">
        <v>1913</v>
      </c>
      <c r="Z85" t="s">
        <v>2155</v>
      </c>
      <c r="AA85" t="s">
        <v>2191</v>
      </c>
      <c r="AB85" t="s">
        <v>2337</v>
      </c>
      <c r="AC85" t="s">
        <v>2381</v>
      </c>
      <c r="AD85" s="9" t="s">
        <v>2987</v>
      </c>
      <c r="AE85" t="s">
        <v>2400</v>
      </c>
      <c r="AF85">
        <v>3</v>
      </c>
      <c r="AG85">
        <v>1</v>
      </c>
      <c r="AI85" t="s">
        <v>2966</v>
      </c>
      <c r="AJ85" t="s">
        <v>2968</v>
      </c>
      <c r="AK85" t="s">
        <v>2970</v>
      </c>
    </row>
    <row r="86" spans="1:37">
      <c r="A86">
        <v>457</v>
      </c>
      <c r="B86" s="17" t="s">
        <v>3903</v>
      </c>
      <c r="C86" s="17" t="s">
        <v>3904</v>
      </c>
      <c r="D86" t="s">
        <v>3</v>
      </c>
      <c r="E86" t="s">
        <v>3</v>
      </c>
      <c r="F86" t="s">
        <v>497</v>
      </c>
      <c r="G86" t="s">
        <v>497</v>
      </c>
      <c r="H86" t="s">
        <v>560</v>
      </c>
      <c r="I86" t="s">
        <v>560</v>
      </c>
      <c r="J86" t="s">
        <v>575</v>
      </c>
      <c r="K86" t="s">
        <v>575</v>
      </c>
      <c r="N86" t="s">
        <v>497</v>
      </c>
      <c r="O86" t="s">
        <v>497</v>
      </c>
      <c r="S86" t="s">
        <v>1904</v>
      </c>
      <c r="T86">
        <v>100</v>
      </c>
      <c r="U86">
        <v>100000</v>
      </c>
      <c r="V86">
        <v>100000</v>
      </c>
      <c r="W86">
        <v>200</v>
      </c>
      <c r="X86" t="s">
        <v>1913</v>
      </c>
      <c r="Y86" t="s">
        <v>2072</v>
      </c>
      <c r="Z86" t="s">
        <v>2072</v>
      </c>
      <c r="AA86" t="s">
        <v>2268</v>
      </c>
      <c r="AB86" t="s">
        <v>2357</v>
      </c>
      <c r="AC86" t="s">
        <v>2385</v>
      </c>
      <c r="AD86" s="9" t="s">
        <v>2987</v>
      </c>
      <c r="AE86" t="s">
        <v>2400</v>
      </c>
      <c r="AF86">
        <v>3</v>
      </c>
      <c r="AG86">
        <v>1</v>
      </c>
      <c r="AH86" t="s">
        <v>2960</v>
      </c>
      <c r="AI86" t="s">
        <v>2966</v>
      </c>
      <c r="AJ86" t="s">
        <v>2968</v>
      </c>
      <c r="AK86" t="s">
        <v>2970</v>
      </c>
    </row>
    <row r="87" spans="1:37">
      <c r="A87">
        <v>508</v>
      </c>
      <c r="B87" s="17" t="s">
        <v>4205</v>
      </c>
      <c r="C87" s="17" t="s">
        <v>4206</v>
      </c>
      <c r="D87" t="s">
        <v>3</v>
      </c>
      <c r="E87" t="s">
        <v>3</v>
      </c>
      <c r="F87" t="s">
        <v>497</v>
      </c>
      <c r="G87" t="s">
        <v>497</v>
      </c>
      <c r="H87" t="s">
        <v>560</v>
      </c>
      <c r="I87" t="s">
        <v>560</v>
      </c>
      <c r="J87" t="s">
        <v>575</v>
      </c>
      <c r="K87" t="s">
        <v>575</v>
      </c>
      <c r="N87" t="s">
        <v>497</v>
      </c>
      <c r="O87" t="s">
        <v>497</v>
      </c>
      <c r="S87" t="s">
        <v>1904</v>
      </c>
      <c r="T87">
        <v>400</v>
      </c>
      <c r="U87">
        <v>400000</v>
      </c>
      <c r="V87">
        <v>400000</v>
      </c>
      <c r="W87">
        <v>200</v>
      </c>
      <c r="X87" t="s">
        <v>1913</v>
      </c>
      <c r="Y87" t="s">
        <v>2073</v>
      </c>
      <c r="Z87" t="s">
        <v>2073</v>
      </c>
      <c r="AA87" t="s">
        <v>2268</v>
      </c>
      <c r="AB87" t="s">
        <v>2358</v>
      </c>
      <c r="AC87" t="s">
        <v>2384</v>
      </c>
      <c r="AD87" s="9" t="s">
        <v>2998</v>
      </c>
      <c r="AE87" t="s">
        <v>2770</v>
      </c>
      <c r="AF87">
        <v>3</v>
      </c>
      <c r="AG87">
        <v>2</v>
      </c>
      <c r="AI87" t="s">
        <v>2966</v>
      </c>
      <c r="AJ87" t="s">
        <v>2968</v>
      </c>
      <c r="AK87" t="s">
        <v>2970</v>
      </c>
    </row>
    <row r="88" spans="1:37">
      <c r="A88">
        <v>456</v>
      </c>
      <c r="B88" s="17" t="s">
        <v>4167</v>
      </c>
      <c r="C88" s="17" t="s">
        <v>4168</v>
      </c>
      <c r="D88" t="s">
        <v>4</v>
      </c>
      <c r="E88" t="s">
        <v>4</v>
      </c>
      <c r="F88" t="s">
        <v>398</v>
      </c>
      <c r="G88" t="s">
        <v>398</v>
      </c>
      <c r="H88" t="s">
        <v>560</v>
      </c>
      <c r="I88" t="s">
        <v>560</v>
      </c>
      <c r="J88" t="s">
        <v>575</v>
      </c>
      <c r="K88" t="s">
        <v>575</v>
      </c>
      <c r="N88" t="s">
        <v>398</v>
      </c>
      <c r="O88" t="s">
        <v>398</v>
      </c>
      <c r="S88" t="s">
        <v>1904</v>
      </c>
      <c r="T88">
        <v>107.9</v>
      </c>
      <c r="U88">
        <v>107900</v>
      </c>
      <c r="V88">
        <v>107900</v>
      </c>
      <c r="W88">
        <v>50</v>
      </c>
      <c r="X88" t="s">
        <v>1913</v>
      </c>
      <c r="Y88" t="s">
        <v>2072</v>
      </c>
      <c r="Z88" t="s">
        <v>2072</v>
      </c>
      <c r="AA88" t="s">
        <v>2242</v>
      </c>
      <c r="AB88" t="s">
        <v>2357</v>
      </c>
      <c r="AC88" t="s">
        <v>2385</v>
      </c>
      <c r="AD88" s="9" t="s">
        <v>2987</v>
      </c>
      <c r="AE88" t="s">
        <v>2401</v>
      </c>
      <c r="AF88">
        <v>3</v>
      </c>
      <c r="AG88">
        <v>1</v>
      </c>
      <c r="AH88" t="s">
        <v>2960</v>
      </c>
      <c r="AI88" t="s">
        <v>2966</v>
      </c>
      <c r="AJ88" t="s">
        <v>2968</v>
      </c>
      <c r="AK88" t="s">
        <v>2970</v>
      </c>
    </row>
    <row r="89" spans="1:37">
      <c r="A89">
        <v>3</v>
      </c>
      <c r="B89" s="17" t="s">
        <v>3905</v>
      </c>
      <c r="C89" s="17" t="s">
        <v>3906</v>
      </c>
      <c r="D89" t="s">
        <v>4</v>
      </c>
      <c r="E89" t="s">
        <v>4</v>
      </c>
      <c r="N89" t="s">
        <v>398</v>
      </c>
      <c r="O89" t="s">
        <v>398</v>
      </c>
      <c r="S89" t="s">
        <v>1885</v>
      </c>
      <c r="T89">
        <v>108</v>
      </c>
      <c r="U89">
        <v>108</v>
      </c>
      <c r="V89">
        <v>108</v>
      </c>
      <c r="W89">
        <v>50</v>
      </c>
      <c r="X89" t="s">
        <v>1913</v>
      </c>
      <c r="Z89" t="s">
        <v>2073</v>
      </c>
      <c r="AA89" t="s">
        <v>2192</v>
      </c>
      <c r="AB89" t="s">
        <v>2337</v>
      </c>
      <c r="AC89" t="s">
        <v>2381</v>
      </c>
      <c r="AD89" s="9" t="s">
        <v>2987</v>
      </c>
      <c r="AE89" t="s">
        <v>2401</v>
      </c>
      <c r="AF89">
        <v>3</v>
      </c>
      <c r="AG89">
        <v>1</v>
      </c>
      <c r="AI89" t="s">
        <v>2966</v>
      </c>
      <c r="AJ89" t="s">
        <v>2968</v>
      </c>
      <c r="AK89" t="s">
        <v>2970</v>
      </c>
    </row>
    <row r="90" spans="1:37" ht="30">
      <c r="A90">
        <v>305</v>
      </c>
      <c r="B90" s="17" t="s">
        <v>4033</v>
      </c>
      <c r="C90" s="17" t="s">
        <v>4034</v>
      </c>
      <c r="D90" t="s">
        <v>4</v>
      </c>
      <c r="E90" t="s">
        <v>4</v>
      </c>
      <c r="F90" t="s">
        <v>398</v>
      </c>
      <c r="G90" t="s">
        <v>398</v>
      </c>
      <c r="H90" t="s">
        <v>560</v>
      </c>
      <c r="I90" t="s">
        <v>560</v>
      </c>
      <c r="J90" t="s">
        <v>572</v>
      </c>
      <c r="K90" t="s">
        <v>572</v>
      </c>
      <c r="N90" t="s">
        <v>398</v>
      </c>
      <c r="O90" t="s">
        <v>398</v>
      </c>
      <c r="P90" t="s">
        <v>1342</v>
      </c>
      <c r="Q90" t="s">
        <v>1342</v>
      </c>
      <c r="S90" t="s">
        <v>1904</v>
      </c>
      <c r="T90">
        <v>164.85</v>
      </c>
      <c r="U90">
        <v>164850</v>
      </c>
      <c r="V90">
        <v>164850</v>
      </c>
      <c r="W90">
        <v>50</v>
      </c>
      <c r="X90" t="s">
        <v>1913</v>
      </c>
      <c r="Z90" t="s">
        <v>2073</v>
      </c>
      <c r="AA90" t="s">
        <v>2266</v>
      </c>
      <c r="AB90" t="s">
        <v>2358</v>
      </c>
      <c r="AC90" t="s">
        <v>2384</v>
      </c>
      <c r="AD90" s="9" t="s">
        <v>2998</v>
      </c>
      <c r="AE90" t="s">
        <v>2651</v>
      </c>
      <c r="AF90">
        <v>3</v>
      </c>
      <c r="AG90">
        <v>1</v>
      </c>
      <c r="AI90" t="s">
        <v>2966</v>
      </c>
      <c r="AJ90" t="s">
        <v>2968</v>
      </c>
      <c r="AK90" t="s">
        <v>2970</v>
      </c>
    </row>
    <row r="91" spans="1:37" ht="30">
      <c r="A91">
        <v>458</v>
      </c>
      <c r="B91" s="17" t="s">
        <v>4033</v>
      </c>
      <c r="C91" s="17" t="s">
        <v>4034</v>
      </c>
      <c r="D91" t="s">
        <v>4</v>
      </c>
      <c r="E91" t="s">
        <v>4</v>
      </c>
      <c r="F91" t="s">
        <v>398</v>
      </c>
      <c r="G91" t="s">
        <v>398</v>
      </c>
      <c r="H91" t="s">
        <v>560</v>
      </c>
      <c r="I91" t="s">
        <v>560</v>
      </c>
      <c r="J91" t="s">
        <v>575</v>
      </c>
      <c r="K91" t="s">
        <v>575</v>
      </c>
      <c r="N91" t="s">
        <v>398</v>
      </c>
      <c r="O91" t="s">
        <v>398</v>
      </c>
      <c r="P91" t="s">
        <v>1342</v>
      </c>
      <c r="Q91" t="s">
        <v>1342</v>
      </c>
      <c r="S91" t="s">
        <v>1904</v>
      </c>
      <c r="T91">
        <v>164.85</v>
      </c>
      <c r="U91">
        <v>164850</v>
      </c>
      <c r="V91">
        <v>164850</v>
      </c>
      <c r="W91">
        <v>50</v>
      </c>
      <c r="X91" t="s">
        <v>1913</v>
      </c>
      <c r="Y91" t="s">
        <v>2073</v>
      </c>
      <c r="Z91" t="s">
        <v>2073</v>
      </c>
      <c r="AA91" t="s">
        <v>2266</v>
      </c>
      <c r="AB91" t="s">
        <v>2358</v>
      </c>
      <c r="AC91" t="s">
        <v>2384</v>
      </c>
      <c r="AD91" s="9" t="s">
        <v>2998</v>
      </c>
      <c r="AE91" t="s">
        <v>2651</v>
      </c>
      <c r="AF91">
        <v>3</v>
      </c>
      <c r="AG91">
        <v>1</v>
      </c>
      <c r="AH91" t="s">
        <v>2960</v>
      </c>
      <c r="AI91" t="s">
        <v>2966</v>
      </c>
      <c r="AJ91" t="s">
        <v>2968</v>
      </c>
      <c r="AK91" t="s">
        <v>2970</v>
      </c>
    </row>
    <row r="92" spans="1:37" ht="30">
      <c r="A92">
        <v>566</v>
      </c>
      <c r="B92" s="17" t="s">
        <v>3629</v>
      </c>
      <c r="C92" s="17" t="s">
        <v>3630</v>
      </c>
      <c r="D92" t="s">
        <v>179</v>
      </c>
      <c r="E92" t="s">
        <v>179</v>
      </c>
      <c r="F92" t="s">
        <v>386</v>
      </c>
      <c r="G92" t="s">
        <v>386</v>
      </c>
      <c r="H92" t="s">
        <v>560</v>
      </c>
      <c r="I92" t="s">
        <v>560</v>
      </c>
      <c r="J92" t="s">
        <v>572</v>
      </c>
      <c r="K92" t="s">
        <v>572</v>
      </c>
      <c r="L92" t="s">
        <v>658</v>
      </c>
      <c r="M92" t="s">
        <v>658</v>
      </c>
      <c r="N92" t="s">
        <v>1019</v>
      </c>
      <c r="O92" t="s">
        <v>1019</v>
      </c>
      <c r="P92" t="s">
        <v>1325</v>
      </c>
      <c r="Q92" t="s">
        <v>1325</v>
      </c>
      <c r="R92" t="s">
        <v>1785</v>
      </c>
      <c r="S92" t="s">
        <v>1886</v>
      </c>
      <c r="T92">
        <v>82</v>
      </c>
      <c r="U92">
        <v>82</v>
      </c>
      <c r="V92">
        <v>82</v>
      </c>
      <c r="W92">
        <v>100000</v>
      </c>
      <c r="X92" t="s">
        <v>1913</v>
      </c>
      <c r="Y92" t="s">
        <v>1947</v>
      </c>
      <c r="Z92" t="s">
        <v>2073</v>
      </c>
      <c r="AA92" t="s">
        <v>2298</v>
      </c>
      <c r="AB92" t="s">
        <v>2369</v>
      </c>
      <c r="AC92" t="s">
        <v>2395</v>
      </c>
      <c r="AD92" s="9" t="s">
        <v>3003</v>
      </c>
      <c r="AE92" t="s">
        <v>2818</v>
      </c>
      <c r="AF92">
        <v>1</v>
      </c>
      <c r="AG92">
        <v>1</v>
      </c>
      <c r="AH92" t="s">
        <v>2957</v>
      </c>
      <c r="AI92" t="s">
        <v>2966</v>
      </c>
      <c r="AJ92" t="s">
        <v>2968</v>
      </c>
      <c r="AK92" t="s">
        <v>2970</v>
      </c>
    </row>
    <row r="93" spans="1:37">
      <c r="A93">
        <v>290</v>
      </c>
      <c r="B93" s="17" t="s">
        <v>3433</v>
      </c>
      <c r="C93" s="17" t="s">
        <v>3434</v>
      </c>
      <c r="D93" t="s">
        <v>179</v>
      </c>
      <c r="E93" t="s">
        <v>179</v>
      </c>
      <c r="F93" t="s">
        <v>386</v>
      </c>
      <c r="G93" t="s">
        <v>386</v>
      </c>
      <c r="H93" t="s">
        <v>560</v>
      </c>
      <c r="I93" t="s">
        <v>560</v>
      </c>
      <c r="J93" t="s">
        <v>572</v>
      </c>
      <c r="K93" t="s">
        <v>572</v>
      </c>
      <c r="L93" t="s">
        <v>658</v>
      </c>
      <c r="M93" t="s">
        <v>658</v>
      </c>
      <c r="N93" t="s">
        <v>386</v>
      </c>
      <c r="O93" t="s">
        <v>386</v>
      </c>
      <c r="P93" t="s">
        <v>1325</v>
      </c>
      <c r="Q93" t="s">
        <v>1325</v>
      </c>
      <c r="R93" t="s">
        <v>1637</v>
      </c>
      <c r="S93" t="s">
        <v>1886</v>
      </c>
      <c r="T93">
        <v>94</v>
      </c>
      <c r="U93">
        <v>94</v>
      </c>
      <c r="V93">
        <v>94</v>
      </c>
      <c r="W93">
        <v>50000</v>
      </c>
      <c r="X93" t="s">
        <v>1913</v>
      </c>
      <c r="Y93" t="s">
        <v>2012</v>
      </c>
      <c r="Z93" t="s">
        <v>2073</v>
      </c>
      <c r="AA93" t="s">
        <v>2247</v>
      </c>
      <c r="AB93" t="s">
        <v>2339</v>
      </c>
      <c r="AC93" t="s">
        <v>2384</v>
      </c>
      <c r="AD93" s="9" t="s">
        <v>2994</v>
      </c>
      <c r="AF93">
        <v>1</v>
      </c>
      <c r="AG93">
        <v>1</v>
      </c>
      <c r="AH93" t="s">
        <v>2957</v>
      </c>
      <c r="AI93" t="s">
        <v>2966</v>
      </c>
      <c r="AJ93" t="s">
        <v>2968</v>
      </c>
      <c r="AK93" t="s">
        <v>2970</v>
      </c>
    </row>
    <row r="94" spans="1:37">
      <c r="A94">
        <v>278</v>
      </c>
      <c r="B94" s="17" t="s">
        <v>3415</v>
      </c>
      <c r="C94" s="17" t="s">
        <v>3416</v>
      </c>
      <c r="D94" t="s">
        <v>179</v>
      </c>
      <c r="E94" t="s">
        <v>179</v>
      </c>
      <c r="F94" t="s">
        <v>386</v>
      </c>
      <c r="G94" t="s">
        <v>386</v>
      </c>
      <c r="H94" t="s">
        <v>560</v>
      </c>
      <c r="I94" t="s">
        <v>560</v>
      </c>
      <c r="J94" t="s">
        <v>572</v>
      </c>
      <c r="K94" t="s">
        <v>572</v>
      </c>
      <c r="L94" t="s">
        <v>658</v>
      </c>
      <c r="M94" t="s">
        <v>658</v>
      </c>
      <c r="N94" t="s">
        <v>386</v>
      </c>
      <c r="O94" t="s">
        <v>386</v>
      </c>
      <c r="P94" t="s">
        <v>1325</v>
      </c>
      <c r="Q94" t="s">
        <v>1325</v>
      </c>
      <c r="R94" t="s">
        <v>1583</v>
      </c>
      <c r="S94" t="s">
        <v>1886</v>
      </c>
      <c r="T94">
        <v>97</v>
      </c>
      <c r="U94">
        <v>97</v>
      </c>
      <c r="V94">
        <v>97</v>
      </c>
      <c r="W94">
        <v>25000</v>
      </c>
      <c r="X94" t="s">
        <v>1913</v>
      </c>
      <c r="Y94" t="s">
        <v>2012</v>
      </c>
      <c r="Z94" t="s">
        <v>2073</v>
      </c>
      <c r="AA94" t="s">
        <v>2222</v>
      </c>
      <c r="AB94" t="s">
        <v>2348</v>
      </c>
      <c r="AC94" t="s">
        <v>2385</v>
      </c>
      <c r="AD94" s="9" t="s">
        <v>2983</v>
      </c>
      <c r="AF94">
        <v>1</v>
      </c>
      <c r="AG94">
        <v>1</v>
      </c>
      <c r="AH94" t="s">
        <v>2957</v>
      </c>
      <c r="AI94" t="s">
        <v>2966</v>
      </c>
      <c r="AJ94" t="s">
        <v>2968</v>
      </c>
      <c r="AK94" t="s">
        <v>2970</v>
      </c>
    </row>
    <row r="95" spans="1:37">
      <c r="A95">
        <v>360</v>
      </c>
      <c r="B95" s="17" t="s">
        <v>4129</v>
      </c>
      <c r="C95" s="17" t="s">
        <v>4130</v>
      </c>
      <c r="D95" t="s">
        <v>45</v>
      </c>
      <c r="E95" t="s">
        <v>45</v>
      </c>
      <c r="F95" t="s">
        <v>451</v>
      </c>
      <c r="G95" t="s">
        <v>451</v>
      </c>
      <c r="H95" t="s">
        <v>560</v>
      </c>
      <c r="I95" t="s">
        <v>560</v>
      </c>
      <c r="J95" t="s">
        <v>572</v>
      </c>
      <c r="K95" t="s">
        <v>572</v>
      </c>
      <c r="N95" t="s">
        <v>451</v>
      </c>
      <c r="O95" t="s">
        <v>451</v>
      </c>
      <c r="S95" t="s">
        <v>1904</v>
      </c>
      <c r="T95">
        <v>118.5</v>
      </c>
      <c r="U95">
        <v>118500</v>
      </c>
      <c r="V95">
        <v>118500</v>
      </c>
      <c r="W95">
        <v>80</v>
      </c>
      <c r="X95" t="s">
        <v>1913</v>
      </c>
      <c r="Z95" t="s">
        <v>2073</v>
      </c>
      <c r="AA95" t="s">
        <v>2264</v>
      </c>
      <c r="AB95" t="s">
        <v>2358</v>
      </c>
      <c r="AC95" t="s">
        <v>2384</v>
      </c>
      <c r="AD95" s="9" t="s">
        <v>2998</v>
      </c>
      <c r="AE95" t="s">
        <v>2705</v>
      </c>
      <c r="AF95">
        <v>3</v>
      </c>
      <c r="AG95">
        <v>1</v>
      </c>
      <c r="AI95" t="s">
        <v>2966</v>
      </c>
      <c r="AJ95" t="s">
        <v>2968</v>
      </c>
      <c r="AK95" t="s">
        <v>2970</v>
      </c>
    </row>
    <row r="96" spans="1:37">
      <c r="A96">
        <v>44</v>
      </c>
      <c r="B96" s="17" t="s">
        <v>3987</v>
      </c>
      <c r="C96" s="17" t="s">
        <v>3988</v>
      </c>
      <c r="D96" t="s">
        <v>45</v>
      </c>
      <c r="E96" t="s">
        <v>45</v>
      </c>
      <c r="N96" t="s">
        <v>519</v>
      </c>
      <c r="O96" t="s">
        <v>519</v>
      </c>
      <c r="S96" t="s">
        <v>1885</v>
      </c>
      <c r="T96">
        <v>55</v>
      </c>
      <c r="U96">
        <v>55</v>
      </c>
      <c r="V96">
        <v>55</v>
      </c>
      <c r="W96">
        <v>80</v>
      </c>
      <c r="X96" t="s">
        <v>1913</v>
      </c>
      <c r="Z96" t="s">
        <v>2073</v>
      </c>
      <c r="AA96" t="s">
        <v>2194</v>
      </c>
      <c r="AB96" t="s">
        <v>2338</v>
      </c>
      <c r="AC96" t="s">
        <v>2382</v>
      </c>
      <c r="AD96" s="9" t="s">
        <v>2978</v>
      </c>
      <c r="AE96" t="s">
        <v>2442</v>
      </c>
      <c r="AF96">
        <v>3</v>
      </c>
      <c r="AG96">
        <v>1</v>
      </c>
      <c r="AI96" t="s">
        <v>2966</v>
      </c>
      <c r="AJ96" t="s">
        <v>2968</v>
      </c>
      <c r="AK96" t="s">
        <v>2970</v>
      </c>
    </row>
    <row r="97" spans="1:37">
      <c r="A97">
        <v>521</v>
      </c>
      <c r="B97" s="17" t="s">
        <v>4209</v>
      </c>
      <c r="C97" s="17" t="s">
        <v>4210</v>
      </c>
      <c r="D97" t="s">
        <v>45</v>
      </c>
      <c r="E97" t="s">
        <v>45</v>
      </c>
      <c r="F97" t="s">
        <v>519</v>
      </c>
      <c r="G97" t="s">
        <v>519</v>
      </c>
      <c r="H97" t="s">
        <v>560</v>
      </c>
      <c r="I97" t="s">
        <v>560</v>
      </c>
      <c r="J97" t="s">
        <v>572</v>
      </c>
      <c r="K97" t="s">
        <v>572</v>
      </c>
      <c r="N97" t="s">
        <v>519</v>
      </c>
      <c r="O97" t="s">
        <v>519</v>
      </c>
      <c r="S97" t="s">
        <v>1904</v>
      </c>
      <c r="T97">
        <v>65</v>
      </c>
      <c r="U97">
        <v>65000</v>
      </c>
      <c r="V97">
        <v>65000</v>
      </c>
      <c r="W97">
        <v>100</v>
      </c>
      <c r="X97" t="s">
        <v>1913</v>
      </c>
      <c r="Z97" t="s">
        <v>2072</v>
      </c>
      <c r="AA97" t="s">
        <v>2268</v>
      </c>
      <c r="AB97" t="s">
        <v>2357</v>
      </c>
      <c r="AC97" t="s">
        <v>2385</v>
      </c>
      <c r="AD97" s="9" t="s">
        <v>2987</v>
      </c>
      <c r="AF97">
        <v>3</v>
      </c>
      <c r="AG97">
        <v>1</v>
      </c>
      <c r="AH97" t="s">
        <v>2960</v>
      </c>
      <c r="AI97" t="s">
        <v>2966</v>
      </c>
      <c r="AJ97" t="s">
        <v>2968</v>
      </c>
      <c r="AK97" t="s">
        <v>2970</v>
      </c>
    </row>
    <row r="98" spans="1:37">
      <c r="A98">
        <v>4</v>
      </c>
      <c r="B98" s="17" t="s">
        <v>3907</v>
      </c>
      <c r="C98" s="17" t="s">
        <v>3908</v>
      </c>
      <c r="D98" t="s">
        <v>5</v>
      </c>
      <c r="E98" t="s">
        <v>5</v>
      </c>
      <c r="N98" t="s">
        <v>396</v>
      </c>
      <c r="O98" t="s">
        <v>396</v>
      </c>
      <c r="S98" t="s">
        <v>1885</v>
      </c>
      <c r="T98">
        <v>180</v>
      </c>
      <c r="U98">
        <v>180</v>
      </c>
      <c r="V98">
        <v>180</v>
      </c>
      <c r="W98">
        <v>50</v>
      </c>
      <c r="X98" t="s">
        <v>1913</v>
      </c>
      <c r="Z98" t="s">
        <v>2155</v>
      </c>
      <c r="AA98" t="s">
        <v>2191</v>
      </c>
      <c r="AB98" t="s">
        <v>2337</v>
      </c>
      <c r="AC98" t="s">
        <v>2381</v>
      </c>
      <c r="AD98" s="9" t="s">
        <v>2987</v>
      </c>
      <c r="AE98" t="s">
        <v>2402</v>
      </c>
      <c r="AF98">
        <v>3</v>
      </c>
      <c r="AG98">
        <v>1</v>
      </c>
      <c r="AI98" t="s">
        <v>2966</v>
      </c>
      <c r="AJ98" t="s">
        <v>2968</v>
      </c>
      <c r="AK98" t="s">
        <v>2970</v>
      </c>
    </row>
    <row r="99" spans="1:37">
      <c r="A99">
        <v>303</v>
      </c>
      <c r="B99" s="17" t="s">
        <v>4029</v>
      </c>
      <c r="C99" s="17" t="s">
        <v>4030</v>
      </c>
      <c r="D99" t="s">
        <v>5</v>
      </c>
      <c r="E99" t="s">
        <v>5</v>
      </c>
      <c r="F99" t="s">
        <v>396</v>
      </c>
      <c r="G99" t="s">
        <v>396</v>
      </c>
      <c r="H99" t="s">
        <v>560</v>
      </c>
      <c r="I99" t="s">
        <v>560</v>
      </c>
      <c r="J99" t="s">
        <v>572</v>
      </c>
      <c r="K99" t="s">
        <v>572</v>
      </c>
      <c r="N99" t="s">
        <v>396</v>
      </c>
      <c r="O99" t="s">
        <v>396</v>
      </c>
      <c r="S99" t="s">
        <v>1904</v>
      </c>
      <c r="T99">
        <v>210</v>
      </c>
      <c r="U99">
        <v>210000</v>
      </c>
      <c r="V99">
        <v>210000</v>
      </c>
      <c r="W99">
        <v>50</v>
      </c>
      <c r="X99" t="s">
        <v>1913</v>
      </c>
      <c r="Z99" t="s">
        <v>2073</v>
      </c>
      <c r="AA99" t="s">
        <v>2265</v>
      </c>
      <c r="AB99" t="s">
        <v>2360</v>
      </c>
      <c r="AC99" t="s">
        <v>2382</v>
      </c>
      <c r="AD99" s="9" t="s">
        <v>2978</v>
      </c>
      <c r="AE99" t="s">
        <v>2649</v>
      </c>
      <c r="AF99">
        <v>3</v>
      </c>
      <c r="AG99">
        <v>1</v>
      </c>
      <c r="AI99" t="s">
        <v>2966</v>
      </c>
      <c r="AJ99" t="s">
        <v>2968</v>
      </c>
      <c r="AK99" t="s">
        <v>2970</v>
      </c>
    </row>
    <row r="100" spans="1:37">
      <c r="A100">
        <v>525</v>
      </c>
      <c r="B100" s="17" t="s">
        <v>4217</v>
      </c>
      <c r="C100" s="17" t="s">
        <v>4218</v>
      </c>
      <c r="D100" t="s">
        <v>5</v>
      </c>
      <c r="E100" t="s">
        <v>5</v>
      </c>
      <c r="F100" t="s">
        <v>396</v>
      </c>
      <c r="G100" t="s">
        <v>396</v>
      </c>
      <c r="H100" t="s">
        <v>560</v>
      </c>
      <c r="I100" t="s">
        <v>560</v>
      </c>
      <c r="J100" t="s">
        <v>572</v>
      </c>
      <c r="K100" t="s">
        <v>572</v>
      </c>
      <c r="N100" t="s">
        <v>396</v>
      </c>
      <c r="O100" t="s">
        <v>396</v>
      </c>
      <c r="P100" t="s">
        <v>1343</v>
      </c>
      <c r="Q100" t="s">
        <v>1343</v>
      </c>
      <c r="S100" t="s">
        <v>1904</v>
      </c>
      <c r="T100">
        <v>246</v>
      </c>
      <c r="U100">
        <v>246000</v>
      </c>
      <c r="V100">
        <v>246000</v>
      </c>
      <c r="W100">
        <v>50</v>
      </c>
      <c r="X100" t="s">
        <v>1913</v>
      </c>
      <c r="Z100" t="s">
        <v>2073</v>
      </c>
      <c r="AA100" t="s">
        <v>2264</v>
      </c>
      <c r="AB100" t="s">
        <v>2358</v>
      </c>
      <c r="AC100" t="s">
        <v>2384</v>
      </c>
      <c r="AD100" s="9" t="s">
        <v>2998</v>
      </c>
      <c r="AE100" t="s">
        <v>2781</v>
      </c>
      <c r="AF100">
        <v>3</v>
      </c>
      <c r="AG100">
        <v>1</v>
      </c>
      <c r="AH100" t="s">
        <v>2960</v>
      </c>
      <c r="AI100" t="s">
        <v>2966</v>
      </c>
      <c r="AJ100" t="s">
        <v>2968</v>
      </c>
      <c r="AK100" t="s">
        <v>2970</v>
      </c>
    </row>
    <row r="101" spans="1:37">
      <c r="A101">
        <v>455</v>
      </c>
      <c r="B101" s="17" t="s">
        <v>4165</v>
      </c>
      <c r="C101" s="17" t="s">
        <v>4166</v>
      </c>
      <c r="D101" t="s">
        <v>46</v>
      </c>
      <c r="E101" t="s">
        <v>46</v>
      </c>
      <c r="F101" t="s">
        <v>496</v>
      </c>
      <c r="G101" t="s">
        <v>496</v>
      </c>
      <c r="H101" t="s">
        <v>560</v>
      </c>
      <c r="I101" t="s">
        <v>560</v>
      </c>
      <c r="J101" t="s">
        <v>575</v>
      </c>
      <c r="K101" t="s">
        <v>575</v>
      </c>
      <c r="N101" t="s">
        <v>496</v>
      </c>
      <c r="O101" t="s">
        <v>496</v>
      </c>
      <c r="S101" t="s">
        <v>1904</v>
      </c>
      <c r="T101">
        <v>132</v>
      </c>
      <c r="U101">
        <v>132000</v>
      </c>
      <c r="V101">
        <v>132000</v>
      </c>
      <c r="W101">
        <v>70</v>
      </c>
      <c r="X101" t="s">
        <v>1913</v>
      </c>
      <c r="Y101" t="s">
        <v>2072</v>
      </c>
      <c r="Z101" t="s">
        <v>2072</v>
      </c>
      <c r="AA101" t="s">
        <v>2212</v>
      </c>
      <c r="AB101" t="s">
        <v>2357</v>
      </c>
      <c r="AC101" t="s">
        <v>2385</v>
      </c>
      <c r="AD101" s="9" t="s">
        <v>2987</v>
      </c>
      <c r="AE101" t="s">
        <v>2443</v>
      </c>
      <c r="AF101">
        <v>3</v>
      </c>
      <c r="AG101">
        <v>1</v>
      </c>
      <c r="AH101" t="s">
        <v>2960</v>
      </c>
      <c r="AI101" t="s">
        <v>2966</v>
      </c>
      <c r="AJ101" t="s">
        <v>2968</v>
      </c>
      <c r="AK101" t="s">
        <v>2970</v>
      </c>
    </row>
    <row r="102" spans="1:37">
      <c r="A102">
        <v>45</v>
      </c>
      <c r="B102" s="17" t="s">
        <v>3989</v>
      </c>
      <c r="C102" s="17" t="s">
        <v>3990</v>
      </c>
      <c r="D102" t="s">
        <v>46</v>
      </c>
      <c r="E102" t="s">
        <v>46</v>
      </c>
      <c r="N102" t="s">
        <v>496</v>
      </c>
      <c r="O102" t="s">
        <v>496</v>
      </c>
      <c r="S102" t="s">
        <v>1885</v>
      </c>
      <c r="T102">
        <v>133</v>
      </c>
      <c r="U102">
        <v>133</v>
      </c>
      <c r="V102">
        <v>133</v>
      </c>
      <c r="W102">
        <v>50</v>
      </c>
      <c r="X102" t="s">
        <v>1913</v>
      </c>
      <c r="Z102" t="s">
        <v>2155</v>
      </c>
      <c r="AA102" t="s">
        <v>2196</v>
      </c>
      <c r="AB102" t="s">
        <v>2338</v>
      </c>
      <c r="AC102" t="s">
        <v>2382</v>
      </c>
      <c r="AD102" s="9" t="s">
        <v>2978</v>
      </c>
      <c r="AE102" t="s">
        <v>2443</v>
      </c>
      <c r="AF102">
        <v>3</v>
      </c>
      <c r="AG102">
        <v>1</v>
      </c>
      <c r="AI102" t="s">
        <v>2966</v>
      </c>
      <c r="AJ102" t="s">
        <v>2968</v>
      </c>
      <c r="AK102" t="s">
        <v>2970</v>
      </c>
    </row>
    <row r="103" spans="1:37">
      <c r="A103">
        <v>545</v>
      </c>
      <c r="B103" s="17" t="s">
        <v>4242</v>
      </c>
      <c r="C103" s="17" t="s">
        <v>4243</v>
      </c>
      <c r="D103" t="s">
        <v>46</v>
      </c>
      <c r="E103" t="s">
        <v>46</v>
      </c>
      <c r="H103" t="s">
        <v>560</v>
      </c>
      <c r="I103" t="s">
        <v>560</v>
      </c>
      <c r="J103" t="s">
        <v>572</v>
      </c>
      <c r="K103" t="s">
        <v>572</v>
      </c>
      <c r="N103" t="s">
        <v>496</v>
      </c>
      <c r="O103" t="s">
        <v>496</v>
      </c>
      <c r="S103" t="s">
        <v>1904</v>
      </c>
      <c r="T103">
        <v>400</v>
      </c>
      <c r="U103">
        <v>400000</v>
      </c>
      <c r="V103">
        <v>400000</v>
      </c>
      <c r="W103">
        <v>70</v>
      </c>
      <c r="X103" t="s">
        <v>1913</v>
      </c>
      <c r="Z103" t="s">
        <v>2179</v>
      </c>
      <c r="AA103" t="s">
        <v>2194</v>
      </c>
      <c r="AB103" t="s">
        <v>2367</v>
      </c>
      <c r="AC103" t="s">
        <v>2394</v>
      </c>
      <c r="AD103" s="9" t="s">
        <v>3001</v>
      </c>
      <c r="AE103" t="s">
        <v>2798</v>
      </c>
      <c r="AF103">
        <v>3</v>
      </c>
      <c r="AG103">
        <v>2</v>
      </c>
      <c r="AH103" t="s">
        <v>2964</v>
      </c>
      <c r="AI103" t="s">
        <v>2966</v>
      </c>
      <c r="AJ103" t="s">
        <v>2968</v>
      </c>
      <c r="AK103" t="s">
        <v>2970</v>
      </c>
    </row>
    <row r="104" spans="1:37">
      <c r="A104">
        <v>5</v>
      </c>
      <c r="B104" s="17" t="s">
        <v>3909</v>
      </c>
      <c r="C104" s="17" t="s">
        <v>3910</v>
      </c>
      <c r="D104" t="s">
        <v>6</v>
      </c>
      <c r="E104" t="s">
        <v>6</v>
      </c>
      <c r="N104" t="s">
        <v>399</v>
      </c>
      <c r="O104" t="s">
        <v>399</v>
      </c>
      <c r="S104" t="s">
        <v>1885</v>
      </c>
      <c r="T104">
        <v>170</v>
      </c>
      <c r="U104">
        <v>170</v>
      </c>
      <c r="V104">
        <v>170</v>
      </c>
      <c r="W104">
        <v>230</v>
      </c>
      <c r="X104" t="s">
        <v>1913</v>
      </c>
      <c r="Z104" t="s">
        <v>2155</v>
      </c>
      <c r="AA104" t="s">
        <v>2191</v>
      </c>
      <c r="AB104" t="s">
        <v>2337</v>
      </c>
      <c r="AC104" t="s">
        <v>2381</v>
      </c>
      <c r="AD104" s="9" t="s">
        <v>2987</v>
      </c>
      <c r="AE104" t="s">
        <v>2403</v>
      </c>
      <c r="AF104">
        <v>3</v>
      </c>
      <c r="AG104">
        <v>1</v>
      </c>
      <c r="AI104" t="s">
        <v>2966</v>
      </c>
      <c r="AJ104" t="s">
        <v>2968</v>
      </c>
      <c r="AK104" t="s">
        <v>2970</v>
      </c>
    </row>
    <row r="105" spans="1:37">
      <c r="A105">
        <v>510</v>
      </c>
      <c r="B105" s="17" t="s">
        <v>3909</v>
      </c>
      <c r="C105" s="17" t="s">
        <v>3910</v>
      </c>
      <c r="D105" t="s">
        <v>6</v>
      </c>
      <c r="E105" t="s">
        <v>6</v>
      </c>
      <c r="F105" t="s">
        <v>399</v>
      </c>
      <c r="G105" t="s">
        <v>399</v>
      </c>
      <c r="H105" t="s">
        <v>560</v>
      </c>
      <c r="I105" t="s">
        <v>560</v>
      </c>
      <c r="J105" t="s">
        <v>575</v>
      </c>
      <c r="K105" t="s">
        <v>575</v>
      </c>
      <c r="N105" t="s">
        <v>399</v>
      </c>
      <c r="O105" t="s">
        <v>399</v>
      </c>
      <c r="S105" t="s">
        <v>1904</v>
      </c>
      <c r="T105">
        <v>170</v>
      </c>
      <c r="U105">
        <v>170000</v>
      </c>
      <c r="V105">
        <v>170000</v>
      </c>
      <c r="W105">
        <v>230</v>
      </c>
      <c r="X105" t="s">
        <v>1913</v>
      </c>
      <c r="Y105" t="s">
        <v>2072</v>
      </c>
      <c r="Z105" t="s">
        <v>2072</v>
      </c>
      <c r="AA105" t="s">
        <v>2268</v>
      </c>
      <c r="AB105" t="s">
        <v>2357</v>
      </c>
      <c r="AC105" t="s">
        <v>2385</v>
      </c>
      <c r="AD105" s="9" t="s">
        <v>2987</v>
      </c>
      <c r="AE105" t="s">
        <v>2771</v>
      </c>
      <c r="AF105">
        <v>3</v>
      </c>
      <c r="AG105">
        <v>1</v>
      </c>
      <c r="AH105" t="s">
        <v>2960</v>
      </c>
      <c r="AI105" t="s">
        <v>2966</v>
      </c>
      <c r="AJ105" t="s">
        <v>2968</v>
      </c>
      <c r="AK105" t="s">
        <v>2970</v>
      </c>
    </row>
    <row r="106" spans="1:37">
      <c r="A106">
        <v>306</v>
      </c>
      <c r="B106" s="17" t="s">
        <v>4035</v>
      </c>
      <c r="C106" s="17" t="s">
        <v>4036</v>
      </c>
      <c r="D106" t="s">
        <v>6</v>
      </c>
      <c r="E106" t="s">
        <v>6</v>
      </c>
      <c r="F106" t="s">
        <v>399</v>
      </c>
      <c r="G106" t="s">
        <v>399</v>
      </c>
      <c r="H106" t="s">
        <v>560</v>
      </c>
      <c r="I106" t="s">
        <v>560</v>
      </c>
      <c r="J106" t="s">
        <v>572</v>
      </c>
      <c r="K106" t="s">
        <v>572</v>
      </c>
      <c r="N106" t="s">
        <v>399</v>
      </c>
      <c r="O106" t="s">
        <v>399</v>
      </c>
      <c r="P106" t="s">
        <v>1343</v>
      </c>
      <c r="Q106" t="s">
        <v>1343</v>
      </c>
      <c r="S106" t="s">
        <v>1904</v>
      </c>
      <c r="T106">
        <v>356</v>
      </c>
      <c r="U106">
        <v>356000</v>
      </c>
      <c r="V106">
        <v>356000</v>
      </c>
      <c r="W106">
        <v>230</v>
      </c>
      <c r="X106" t="s">
        <v>1913</v>
      </c>
      <c r="Z106" t="s">
        <v>2073</v>
      </c>
      <c r="AA106" t="s">
        <v>2264</v>
      </c>
      <c r="AB106" t="s">
        <v>2358</v>
      </c>
      <c r="AC106" t="s">
        <v>2384</v>
      </c>
      <c r="AD106" s="9" t="s">
        <v>2998</v>
      </c>
      <c r="AE106" t="s">
        <v>2652</v>
      </c>
      <c r="AF106">
        <v>3</v>
      </c>
      <c r="AG106">
        <v>1</v>
      </c>
      <c r="AI106" t="s">
        <v>2966</v>
      </c>
      <c r="AJ106" t="s">
        <v>2968</v>
      </c>
      <c r="AK106" t="s">
        <v>2970</v>
      </c>
    </row>
    <row r="107" spans="1:37">
      <c r="A107">
        <v>307</v>
      </c>
      <c r="B107" s="17" t="s">
        <v>4037</v>
      </c>
      <c r="C107" s="17" t="s">
        <v>4038</v>
      </c>
      <c r="D107" t="s">
        <v>47</v>
      </c>
      <c r="E107" t="s">
        <v>47</v>
      </c>
      <c r="F107" t="s">
        <v>400</v>
      </c>
      <c r="G107" t="s">
        <v>400</v>
      </c>
      <c r="H107" t="s">
        <v>560</v>
      </c>
      <c r="I107" t="s">
        <v>560</v>
      </c>
      <c r="J107" t="s">
        <v>572</v>
      </c>
      <c r="K107" t="s">
        <v>572</v>
      </c>
      <c r="N107" t="s">
        <v>400</v>
      </c>
      <c r="O107" t="s">
        <v>400</v>
      </c>
      <c r="S107" t="s">
        <v>1904</v>
      </c>
      <c r="T107">
        <v>111</v>
      </c>
      <c r="U107">
        <v>111000</v>
      </c>
      <c r="V107">
        <v>111000</v>
      </c>
      <c r="W107">
        <v>200</v>
      </c>
      <c r="X107" t="s">
        <v>1913</v>
      </c>
      <c r="Z107" t="s">
        <v>2073</v>
      </c>
      <c r="AA107" t="s">
        <v>2264</v>
      </c>
      <c r="AB107" t="s">
        <v>2358</v>
      </c>
      <c r="AC107" t="s">
        <v>2384</v>
      </c>
      <c r="AD107" s="9" t="s">
        <v>2998</v>
      </c>
      <c r="AE107" t="s">
        <v>2653</v>
      </c>
      <c r="AF107">
        <v>3</v>
      </c>
      <c r="AG107">
        <v>1</v>
      </c>
      <c r="AI107" t="s">
        <v>2966</v>
      </c>
      <c r="AJ107" t="s">
        <v>2968</v>
      </c>
      <c r="AK107" t="s">
        <v>2970</v>
      </c>
    </row>
    <row r="108" spans="1:37">
      <c r="A108">
        <v>481</v>
      </c>
      <c r="B108" s="17" t="s">
        <v>4185</v>
      </c>
      <c r="C108" s="17" t="s">
        <v>4186</v>
      </c>
      <c r="D108" t="s">
        <v>47</v>
      </c>
      <c r="E108" t="s">
        <v>47</v>
      </c>
      <c r="F108" t="s">
        <v>400</v>
      </c>
      <c r="G108" t="s">
        <v>400</v>
      </c>
      <c r="H108" t="s">
        <v>560</v>
      </c>
      <c r="I108" t="s">
        <v>560</v>
      </c>
      <c r="J108" t="s">
        <v>575</v>
      </c>
      <c r="K108" t="s">
        <v>575</v>
      </c>
      <c r="N108" t="s">
        <v>400</v>
      </c>
      <c r="O108" t="s">
        <v>400</v>
      </c>
      <c r="S108" t="s">
        <v>1904</v>
      </c>
      <c r="T108">
        <v>33.799999999999997</v>
      </c>
      <c r="U108">
        <v>33800</v>
      </c>
      <c r="V108">
        <v>33800</v>
      </c>
      <c r="W108">
        <v>200</v>
      </c>
      <c r="X108" t="s">
        <v>1913</v>
      </c>
      <c r="Y108" t="s">
        <v>2072</v>
      </c>
      <c r="Z108" t="s">
        <v>2072</v>
      </c>
      <c r="AA108" t="s">
        <v>2212</v>
      </c>
      <c r="AB108" t="s">
        <v>2357</v>
      </c>
      <c r="AC108" t="s">
        <v>2385</v>
      </c>
      <c r="AD108" s="9" t="s">
        <v>2987</v>
      </c>
      <c r="AE108" t="s">
        <v>2444</v>
      </c>
      <c r="AF108">
        <v>3</v>
      </c>
      <c r="AG108">
        <v>1</v>
      </c>
      <c r="AH108" t="s">
        <v>2960</v>
      </c>
      <c r="AI108" t="s">
        <v>2966</v>
      </c>
      <c r="AJ108" t="s">
        <v>2968</v>
      </c>
      <c r="AK108" t="s">
        <v>2970</v>
      </c>
    </row>
    <row r="109" spans="1:37">
      <c r="A109">
        <v>46</v>
      </c>
      <c r="B109" s="17" t="s">
        <v>3991</v>
      </c>
      <c r="C109" s="17" t="s">
        <v>3992</v>
      </c>
      <c r="D109" t="s">
        <v>47</v>
      </c>
      <c r="E109" t="s">
        <v>47</v>
      </c>
      <c r="N109" t="s">
        <v>400</v>
      </c>
      <c r="O109" t="s">
        <v>400</v>
      </c>
      <c r="S109" t="s">
        <v>1885</v>
      </c>
      <c r="T109">
        <v>35</v>
      </c>
      <c r="U109">
        <v>35</v>
      </c>
      <c r="V109">
        <v>35</v>
      </c>
      <c r="W109">
        <v>150</v>
      </c>
      <c r="X109" t="s">
        <v>1913</v>
      </c>
      <c r="Z109" t="s">
        <v>2073</v>
      </c>
      <c r="AA109" t="s">
        <v>2194</v>
      </c>
      <c r="AB109" t="s">
        <v>2338</v>
      </c>
      <c r="AC109" t="s">
        <v>2382</v>
      </c>
      <c r="AD109" s="9" t="s">
        <v>2978</v>
      </c>
      <c r="AE109" t="s">
        <v>2444</v>
      </c>
      <c r="AF109">
        <v>3</v>
      </c>
      <c r="AG109">
        <v>1</v>
      </c>
      <c r="AI109" t="s">
        <v>2966</v>
      </c>
      <c r="AJ109" t="s">
        <v>2968</v>
      </c>
      <c r="AK109" t="s">
        <v>2970</v>
      </c>
    </row>
    <row r="110" spans="1:37">
      <c r="A110">
        <v>254</v>
      </c>
      <c r="B110" s="17" t="s">
        <v>3371</v>
      </c>
      <c r="C110" s="17" t="s">
        <v>3372</v>
      </c>
      <c r="D110" t="s">
        <v>172</v>
      </c>
      <c r="E110" t="s">
        <v>172</v>
      </c>
      <c r="F110" t="s">
        <v>379</v>
      </c>
      <c r="G110" t="s">
        <v>379</v>
      </c>
      <c r="H110" t="s">
        <v>560</v>
      </c>
      <c r="I110" t="s">
        <v>560</v>
      </c>
      <c r="J110" t="s">
        <v>572</v>
      </c>
      <c r="K110" t="s">
        <v>572</v>
      </c>
      <c r="L110" t="s">
        <v>597</v>
      </c>
      <c r="M110" t="s">
        <v>597</v>
      </c>
      <c r="N110" t="s">
        <v>914</v>
      </c>
      <c r="O110" t="s">
        <v>914</v>
      </c>
      <c r="P110" t="s">
        <v>1303</v>
      </c>
      <c r="Q110" t="s">
        <v>1303</v>
      </c>
      <c r="R110" t="s">
        <v>1675</v>
      </c>
      <c r="S110" t="s">
        <v>1886</v>
      </c>
      <c r="T110">
        <v>2621</v>
      </c>
      <c r="U110">
        <v>2621</v>
      </c>
      <c r="V110">
        <v>2621</v>
      </c>
      <c r="W110">
        <v>20000</v>
      </c>
      <c r="X110" t="s">
        <v>1913</v>
      </c>
      <c r="Y110" t="s">
        <v>2014</v>
      </c>
      <c r="Z110" t="s">
        <v>2164</v>
      </c>
      <c r="AA110" t="s">
        <v>2249</v>
      </c>
      <c r="AB110" t="s">
        <v>2359</v>
      </c>
      <c r="AC110" t="s">
        <v>2382</v>
      </c>
      <c r="AD110" s="9" t="s">
        <v>2977</v>
      </c>
      <c r="AF110">
        <v>1</v>
      </c>
      <c r="AG110">
        <v>1</v>
      </c>
      <c r="AH110" t="s">
        <v>2955</v>
      </c>
      <c r="AI110" t="s">
        <v>2966</v>
      </c>
      <c r="AJ110" t="s">
        <v>2968</v>
      </c>
      <c r="AK110" t="s">
        <v>2970</v>
      </c>
    </row>
    <row r="111" spans="1:37" ht="30">
      <c r="A111">
        <v>389</v>
      </c>
      <c r="B111" s="17" t="s">
        <v>3483</v>
      </c>
      <c r="C111" s="17" t="s">
        <v>3484</v>
      </c>
      <c r="D111" t="s">
        <v>137</v>
      </c>
      <c r="E111" t="s">
        <v>137</v>
      </c>
      <c r="F111" t="s">
        <v>328</v>
      </c>
      <c r="G111" t="s">
        <v>328</v>
      </c>
      <c r="H111" t="s">
        <v>560</v>
      </c>
      <c r="I111" t="s">
        <v>560</v>
      </c>
      <c r="J111" t="s">
        <v>572</v>
      </c>
      <c r="K111" t="s">
        <v>572</v>
      </c>
      <c r="L111" t="s">
        <v>589</v>
      </c>
      <c r="M111" t="s">
        <v>589</v>
      </c>
      <c r="N111" t="s">
        <v>957</v>
      </c>
      <c r="O111" t="s">
        <v>957</v>
      </c>
      <c r="P111" t="s">
        <v>1367</v>
      </c>
      <c r="Q111" t="s">
        <v>1367</v>
      </c>
      <c r="R111" t="s">
        <v>1727</v>
      </c>
      <c r="S111" t="s">
        <v>1886</v>
      </c>
      <c r="T111">
        <v>1450</v>
      </c>
      <c r="U111">
        <v>1450</v>
      </c>
      <c r="V111">
        <v>1450</v>
      </c>
      <c r="W111">
        <v>20000</v>
      </c>
      <c r="X111" t="s">
        <v>1913</v>
      </c>
      <c r="Y111" t="s">
        <v>2049</v>
      </c>
      <c r="Z111" t="s">
        <v>2073</v>
      </c>
      <c r="AA111" t="s">
        <v>2273</v>
      </c>
      <c r="AB111" t="s">
        <v>2339</v>
      </c>
      <c r="AC111" t="s">
        <v>2384</v>
      </c>
      <c r="AD111" s="9" t="s">
        <v>2994</v>
      </c>
      <c r="AE111" t="s">
        <v>2722</v>
      </c>
      <c r="AF111">
        <v>1</v>
      </c>
      <c r="AG111">
        <v>1</v>
      </c>
      <c r="AH111" t="s">
        <v>2957</v>
      </c>
      <c r="AI111" t="s">
        <v>2966</v>
      </c>
      <c r="AJ111" t="s">
        <v>2968</v>
      </c>
      <c r="AK111" t="s">
        <v>2970</v>
      </c>
    </row>
    <row r="112" spans="1:37" ht="30">
      <c r="A112">
        <v>604</v>
      </c>
      <c r="B112" s="17" t="s">
        <v>3705</v>
      </c>
      <c r="C112" s="17" t="s">
        <v>3706</v>
      </c>
      <c r="D112" t="s">
        <v>137</v>
      </c>
      <c r="E112" t="s">
        <v>137</v>
      </c>
      <c r="F112" t="s">
        <v>328</v>
      </c>
      <c r="G112" t="s">
        <v>328</v>
      </c>
      <c r="H112" t="s">
        <v>560</v>
      </c>
      <c r="I112" t="s">
        <v>560</v>
      </c>
      <c r="J112" t="s">
        <v>572</v>
      </c>
      <c r="K112" t="s">
        <v>572</v>
      </c>
      <c r="L112" t="s">
        <v>589</v>
      </c>
      <c r="M112" t="s">
        <v>589</v>
      </c>
      <c r="N112" t="s">
        <v>1057</v>
      </c>
      <c r="O112" t="s">
        <v>1057</v>
      </c>
      <c r="P112" t="s">
        <v>1458</v>
      </c>
      <c r="Q112" t="s">
        <v>1458</v>
      </c>
      <c r="R112" t="s">
        <v>1824</v>
      </c>
      <c r="S112" t="s">
        <v>1886</v>
      </c>
      <c r="T112">
        <v>1350</v>
      </c>
      <c r="U112">
        <v>1350</v>
      </c>
      <c r="V112">
        <v>1350</v>
      </c>
      <c r="W112">
        <v>60000</v>
      </c>
      <c r="X112" t="s">
        <v>1913</v>
      </c>
      <c r="Y112" t="s">
        <v>2116</v>
      </c>
      <c r="Z112" t="s">
        <v>2073</v>
      </c>
      <c r="AA112" t="s">
        <v>2292</v>
      </c>
      <c r="AB112" t="s">
        <v>2373</v>
      </c>
      <c r="AC112" t="s">
        <v>2396</v>
      </c>
      <c r="AD112" s="9" t="s">
        <v>3008</v>
      </c>
      <c r="AE112" t="s">
        <v>2856</v>
      </c>
      <c r="AF112">
        <v>1</v>
      </c>
      <c r="AG112">
        <v>1</v>
      </c>
      <c r="AH112" t="s">
        <v>2957</v>
      </c>
      <c r="AI112" t="s">
        <v>2966</v>
      </c>
      <c r="AJ112" t="s">
        <v>2968</v>
      </c>
      <c r="AK112" t="s">
        <v>2970</v>
      </c>
    </row>
    <row r="113" spans="1:37" ht="30">
      <c r="A113">
        <v>627</v>
      </c>
      <c r="B113" s="17" t="s">
        <v>3751</v>
      </c>
      <c r="C113" s="17" t="s">
        <v>3752</v>
      </c>
      <c r="D113" t="s">
        <v>137</v>
      </c>
      <c r="E113" t="s">
        <v>137</v>
      </c>
      <c r="F113" t="s">
        <v>328</v>
      </c>
      <c r="G113" t="s">
        <v>328</v>
      </c>
      <c r="H113" t="s">
        <v>560</v>
      </c>
      <c r="I113" t="s">
        <v>560</v>
      </c>
      <c r="J113" t="s">
        <v>572</v>
      </c>
      <c r="K113" t="s">
        <v>572</v>
      </c>
      <c r="L113" t="s">
        <v>590</v>
      </c>
      <c r="M113" t="s">
        <v>590</v>
      </c>
      <c r="N113" t="s">
        <v>1080</v>
      </c>
      <c r="O113" t="s">
        <v>1080</v>
      </c>
      <c r="P113" t="s">
        <v>1470</v>
      </c>
      <c r="Q113" t="s">
        <v>1470</v>
      </c>
      <c r="R113" t="s">
        <v>1842</v>
      </c>
      <c r="S113" t="s">
        <v>1886</v>
      </c>
      <c r="T113">
        <v>2793</v>
      </c>
      <c r="U113">
        <v>2793</v>
      </c>
      <c r="V113">
        <v>2793</v>
      </c>
      <c r="W113">
        <v>50000</v>
      </c>
      <c r="X113" t="s">
        <v>1913</v>
      </c>
      <c r="Y113" t="s">
        <v>1919</v>
      </c>
      <c r="Z113" t="s">
        <v>2073</v>
      </c>
      <c r="AA113" t="s">
        <v>2294</v>
      </c>
      <c r="AB113" t="s">
        <v>2373</v>
      </c>
      <c r="AC113" t="s">
        <v>2396</v>
      </c>
      <c r="AD113" s="9" t="s">
        <v>3008</v>
      </c>
      <c r="AE113" t="s">
        <v>2879</v>
      </c>
      <c r="AF113">
        <v>1</v>
      </c>
      <c r="AG113">
        <v>1</v>
      </c>
      <c r="AH113" t="s">
        <v>2957</v>
      </c>
      <c r="AI113" t="s">
        <v>2966</v>
      </c>
      <c r="AJ113" t="s">
        <v>2968</v>
      </c>
      <c r="AK113" t="s">
        <v>2970</v>
      </c>
    </row>
    <row r="114" spans="1:37">
      <c r="A114">
        <v>427</v>
      </c>
      <c r="B114" s="17" t="s">
        <v>3529</v>
      </c>
      <c r="C114" s="17" t="s">
        <v>3530</v>
      </c>
      <c r="D114" t="s">
        <v>137</v>
      </c>
      <c r="E114" t="s">
        <v>137</v>
      </c>
      <c r="F114" t="s">
        <v>328</v>
      </c>
      <c r="G114" t="s">
        <v>328</v>
      </c>
      <c r="H114" t="s">
        <v>560</v>
      </c>
      <c r="I114" t="s">
        <v>560</v>
      </c>
      <c r="J114" t="s">
        <v>572</v>
      </c>
      <c r="K114" t="s">
        <v>572</v>
      </c>
      <c r="L114" t="s">
        <v>590</v>
      </c>
      <c r="M114" t="s">
        <v>590</v>
      </c>
      <c r="N114" t="s">
        <v>328</v>
      </c>
      <c r="O114" t="s">
        <v>328</v>
      </c>
      <c r="P114" t="s">
        <v>1386</v>
      </c>
      <c r="Q114" t="s">
        <v>1386</v>
      </c>
      <c r="R114" t="s">
        <v>1748</v>
      </c>
      <c r="S114" t="s">
        <v>1886</v>
      </c>
      <c r="T114">
        <v>2805</v>
      </c>
      <c r="U114">
        <v>2805</v>
      </c>
      <c r="V114">
        <v>2805</v>
      </c>
      <c r="W114">
        <v>70000</v>
      </c>
      <c r="X114" t="s">
        <v>1913</v>
      </c>
      <c r="Y114" t="s">
        <v>2038</v>
      </c>
      <c r="Z114" t="s">
        <v>2073</v>
      </c>
      <c r="AA114" t="s">
        <v>1963</v>
      </c>
      <c r="AB114" t="s">
        <v>2339</v>
      </c>
      <c r="AC114" t="s">
        <v>2384</v>
      </c>
      <c r="AD114" s="9" t="s">
        <v>2994</v>
      </c>
      <c r="AE114" t="s">
        <v>2741</v>
      </c>
      <c r="AF114">
        <v>1</v>
      </c>
      <c r="AG114">
        <v>1</v>
      </c>
      <c r="AH114" t="s">
        <v>2957</v>
      </c>
      <c r="AI114" t="s">
        <v>2966</v>
      </c>
      <c r="AJ114" t="s">
        <v>2968</v>
      </c>
      <c r="AK114" t="s">
        <v>2970</v>
      </c>
    </row>
    <row r="115" spans="1:37" ht="45">
      <c r="A115">
        <v>655</v>
      </c>
      <c r="B115" s="17" t="s">
        <v>3807</v>
      </c>
      <c r="C115" s="17" t="s">
        <v>3808</v>
      </c>
      <c r="D115" t="s">
        <v>180</v>
      </c>
      <c r="E115" t="s">
        <v>180</v>
      </c>
      <c r="F115" t="s">
        <v>387</v>
      </c>
      <c r="G115" t="s">
        <v>387</v>
      </c>
      <c r="H115" t="s">
        <v>560</v>
      </c>
      <c r="I115" t="s">
        <v>560</v>
      </c>
      <c r="J115" t="s">
        <v>572</v>
      </c>
      <c r="K115" t="s">
        <v>572</v>
      </c>
      <c r="L115" t="s">
        <v>590</v>
      </c>
      <c r="M115" t="s">
        <v>590</v>
      </c>
      <c r="N115" t="s">
        <v>1108</v>
      </c>
      <c r="O115" t="s">
        <v>1108</v>
      </c>
      <c r="P115" t="s">
        <v>1485</v>
      </c>
      <c r="Q115" t="s">
        <v>1485</v>
      </c>
      <c r="R115" t="s">
        <v>1863</v>
      </c>
      <c r="S115" t="s">
        <v>1886</v>
      </c>
      <c r="T115">
        <v>2440</v>
      </c>
      <c r="U115">
        <v>2440</v>
      </c>
      <c r="V115">
        <v>2440</v>
      </c>
      <c r="W115">
        <v>50000</v>
      </c>
      <c r="X115" t="s">
        <v>1913</v>
      </c>
      <c r="Y115" t="s">
        <v>2132</v>
      </c>
      <c r="Z115" t="s">
        <v>2073</v>
      </c>
      <c r="AA115" t="s">
        <v>2326</v>
      </c>
      <c r="AB115" t="s">
        <v>2374</v>
      </c>
      <c r="AC115" t="s">
        <v>2396</v>
      </c>
      <c r="AD115" s="9" t="s">
        <v>3009</v>
      </c>
      <c r="AE115" t="s">
        <v>2907</v>
      </c>
      <c r="AF115">
        <v>1</v>
      </c>
      <c r="AG115">
        <v>1</v>
      </c>
      <c r="AH115" t="s">
        <v>2958</v>
      </c>
      <c r="AI115" t="s">
        <v>2966</v>
      </c>
      <c r="AJ115" t="s">
        <v>2968</v>
      </c>
      <c r="AK115" t="s">
        <v>2970</v>
      </c>
    </row>
    <row r="116" spans="1:37" ht="30">
      <c r="A116">
        <v>283</v>
      </c>
      <c r="B116" s="17" t="s">
        <v>3423</v>
      </c>
      <c r="C116" s="17" t="s">
        <v>3424</v>
      </c>
      <c r="D116" t="s">
        <v>180</v>
      </c>
      <c r="E116" t="s">
        <v>180</v>
      </c>
      <c r="F116" t="s">
        <v>387</v>
      </c>
      <c r="G116" t="s">
        <v>387</v>
      </c>
      <c r="H116" t="s">
        <v>560</v>
      </c>
      <c r="I116" t="s">
        <v>560</v>
      </c>
      <c r="J116" t="s">
        <v>572</v>
      </c>
      <c r="K116" t="s">
        <v>572</v>
      </c>
      <c r="L116" t="s">
        <v>590</v>
      </c>
      <c r="M116" t="s">
        <v>590</v>
      </c>
      <c r="N116" t="s">
        <v>932</v>
      </c>
      <c r="O116" t="s">
        <v>932</v>
      </c>
      <c r="P116" t="s">
        <v>1329</v>
      </c>
      <c r="Q116" t="s">
        <v>1329</v>
      </c>
      <c r="R116" t="s">
        <v>1694</v>
      </c>
      <c r="S116" t="s">
        <v>1886</v>
      </c>
      <c r="T116">
        <v>882</v>
      </c>
      <c r="U116">
        <v>882</v>
      </c>
      <c r="V116">
        <v>882</v>
      </c>
      <c r="W116">
        <v>50000</v>
      </c>
      <c r="X116" t="s">
        <v>1913</v>
      </c>
      <c r="Y116" t="s">
        <v>2024</v>
      </c>
      <c r="Z116" t="s">
        <v>2073</v>
      </c>
      <c r="AA116" t="s">
        <v>2213</v>
      </c>
      <c r="AB116" t="s">
        <v>2345</v>
      </c>
      <c r="AC116" t="s">
        <v>2382</v>
      </c>
      <c r="AD116" s="9" t="s">
        <v>2974</v>
      </c>
      <c r="AF116">
        <v>1</v>
      </c>
      <c r="AG116">
        <v>1</v>
      </c>
      <c r="AH116" t="s">
        <v>2957</v>
      </c>
      <c r="AI116" t="s">
        <v>2966</v>
      </c>
      <c r="AJ116" t="s">
        <v>2968</v>
      </c>
      <c r="AK116" t="s">
        <v>2970</v>
      </c>
    </row>
    <row r="117" spans="1:37" ht="30">
      <c r="A117">
        <v>280</v>
      </c>
      <c r="B117" s="17" t="s">
        <v>3417</v>
      </c>
      <c r="C117" s="17" t="s">
        <v>3418</v>
      </c>
      <c r="D117" t="s">
        <v>180</v>
      </c>
      <c r="E117" t="s">
        <v>180</v>
      </c>
      <c r="F117" t="s">
        <v>387</v>
      </c>
      <c r="G117" t="s">
        <v>387</v>
      </c>
      <c r="H117" t="s">
        <v>560</v>
      </c>
      <c r="I117" t="s">
        <v>560</v>
      </c>
      <c r="J117" t="s">
        <v>572</v>
      </c>
      <c r="K117" t="s">
        <v>572</v>
      </c>
      <c r="L117" t="s">
        <v>590</v>
      </c>
      <c r="M117" t="s">
        <v>590</v>
      </c>
      <c r="N117" t="s">
        <v>932</v>
      </c>
      <c r="O117" t="s">
        <v>932</v>
      </c>
      <c r="P117" t="s">
        <v>1326</v>
      </c>
      <c r="Q117" t="s">
        <v>1326</v>
      </c>
      <c r="R117" t="s">
        <v>1625</v>
      </c>
      <c r="S117" t="s">
        <v>1886</v>
      </c>
      <c r="T117">
        <v>828</v>
      </c>
      <c r="U117">
        <v>828</v>
      </c>
      <c r="V117">
        <v>828</v>
      </c>
      <c r="W117">
        <v>50000</v>
      </c>
      <c r="X117" t="s">
        <v>1913</v>
      </c>
      <c r="Y117" t="s">
        <v>2032</v>
      </c>
      <c r="Z117" t="s">
        <v>2073</v>
      </c>
      <c r="AA117" t="s">
        <v>2203</v>
      </c>
      <c r="AB117" t="s">
        <v>2348</v>
      </c>
      <c r="AC117" t="s">
        <v>2385</v>
      </c>
      <c r="AD117" s="9" t="s">
        <v>2983</v>
      </c>
      <c r="AF117">
        <v>1</v>
      </c>
      <c r="AG117">
        <v>1</v>
      </c>
      <c r="AH117" t="s">
        <v>2957</v>
      </c>
      <c r="AI117" t="s">
        <v>2966</v>
      </c>
      <c r="AJ117" t="s">
        <v>2968</v>
      </c>
      <c r="AK117" t="s">
        <v>2970</v>
      </c>
    </row>
    <row r="118" spans="1:37" ht="30">
      <c r="A118">
        <v>370</v>
      </c>
      <c r="B118" s="17" t="s">
        <v>3417</v>
      </c>
      <c r="C118" s="17" t="s">
        <v>3418</v>
      </c>
      <c r="D118" t="s">
        <v>180</v>
      </c>
      <c r="E118" t="s">
        <v>180</v>
      </c>
      <c r="F118" t="s">
        <v>387</v>
      </c>
      <c r="G118" t="s">
        <v>387</v>
      </c>
      <c r="H118" t="s">
        <v>560</v>
      </c>
      <c r="I118" t="s">
        <v>560</v>
      </c>
      <c r="J118" t="s">
        <v>572</v>
      </c>
      <c r="K118" t="s">
        <v>572</v>
      </c>
      <c r="L118" t="s">
        <v>590</v>
      </c>
      <c r="M118" t="s">
        <v>590</v>
      </c>
      <c r="N118" t="s">
        <v>932</v>
      </c>
      <c r="O118" t="s">
        <v>932</v>
      </c>
      <c r="P118" t="s">
        <v>1326</v>
      </c>
      <c r="Q118" t="s">
        <v>1326</v>
      </c>
      <c r="R118" t="s">
        <v>1625</v>
      </c>
      <c r="S118" t="s">
        <v>1886</v>
      </c>
      <c r="T118">
        <v>828</v>
      </c>
      <c r="U118">
        <v>828</v>
      </c>
      <c r="V118">
        <v>828</v>
      </c>
      <c r="W118">
        <v>50000</v>
      </c>
      <c r="X118" t="s">
        <v>1913</v>
      </c>
      <c r="Y118" t="s">
        <v>2032</v>
      </c>
      <c r="Z118" t="s">
        <v>2172</v>
      </c>
      <c r="AA118" t="s">
        <v>2235</v>
      </c>
      <c r="AB118" t="s">
        <v>2348</v>
      </c>
      <c r="AC118" t="s">
        <v>2385</v>
      </c>
      <c r="AD118" s="9" t="s">
        <v>2983</v>
      </c>
      <c r="AF118">
        <v>1</v>
      </c>
      <c r="AG118">
        <v>1</v>
      </c>
      <c r="AH118" t="s">
        <v>2953</v>
      </c>
      <c r="AI118" t="s">
        <v>2966</v>
      </c>
      <c r="AJ118" t="s">
        <v>2968</v>
      </c>
      <c r="AK118" t="s">
        <v>2970</v>
      </c>
    </row>
    <row r="119" spans="1:37">
      <c r="A119">
        <v>293</v>
      </c>
      <c r="B119" s="17" t="s">
        <v>3439</v>
      </c>
      <c r="C119" s="17" t="s">
        <v>3440</v>
      </c>
      <c r="D119" t="s">
        <v>180</v>
      </c>
      <c r="E119" t="s">
        <v>180</v>
      </c>
      <c r="F119" t="s">
        <v>387</v>
      </c>
      <c r="G119" t="s">
        <v>387</v>
      </c>
      <c r="H119" t="s">
        <v>560</v>
      </c>
      <c r="I119" t="s">
        <v>560</v>
      </c>
      <c r="J119" t="s">
        <v>572</v>
      </c>
      <c r="K119" t="s">
        <v>572</v>
      </c>
      <c r="L119" t="s">
        <v>590</v>
      </c>
      <c r="M119" t="s">
        <v>590</v>
      </c>
      <c r="N119" t="s">
        <v>387</v>
      </c>
      <c r="O119" t="s">
        <v>387</v>
      </c>
      <c r="P119" t="s">
        <v>1336</v>
      </c>
      <c r="Q119" t="s">
        <v>1336</v>
      </c>
      <c r="R119" t="s">
        <v>1700</v>
      </c>
      <c r="S119" t="s">
        <v>1886</v>
      </c>
      <c r="T119">
        <v>815</v>
      </c>
      <c r="U119">
        <v>815</v>
      </c>
      <c r="V119">
        <v>815</v>
      </c>
      <c r="W119">
        <v>20000</v>
      </c>
      <c r="X119" t="s">
        <v>1913</v>
      </c>
      <c r="Y119" t="s">
        <v>2038</v>
      </c>
      <c r="Z119" t="s">
        <v>2073</v>
      </c>
      <c r="AA119" t="s">
        <v>1963</v>
      </c>
      <c r="AB119" t="s">
        <v>2339</v>
      </c>
      <c r="AC119" t="s">
        <v>2384</v>
      </c>
      <c r="AD119" s="9" t="s">
        <v>2994</v>
      </c>
      <c r="AF119">
        <v>1</v>
      </c>
      <c r="AG119">
        <v>1</v>
      </c>
      <c r="AH119" t="s">
        <v>2957</v>
      </c>
      <c r="AI119" t="s">
        <v>2966</v>
      </c>
      <c r="AJ119" t="s">
        <v>2968</v>
      </c>
      <c r="AK119" t="s">
        <v>2970</v>
      </c>
    </row>
    <row r="120" spans="1:37" ht="30">
      <c r="A120">
        <v>426</v>
      </c>
      <c r="B120" s="17" t="s">
        <v>3527</v>
      </c>
      <c r="C120" s="17" t="s">
        <v>3528</v>
      </c>
      <c r="D120" t="s">
        <v>173</v>
      </c>
      <c r="E120" t="s">
        <v>173</v>
      </c>
      <c r="F120" t="s">
        <v>384</v>
      </c>
      <c r="G120" t="s">
        <v>384</v>
      </c>
      <c r="H120" t="s">
        <v>560</v>
      </c>
      <c r="I120" t="s">
        <v>560</v>
      </c>
      <c r="J120" t="s">
        <v>572</v>
      </c>
      <c r="K120" t="s">
        <v>572</v>
      </c>
      <c r="L120" t="s">
        <v>590</v>
      </c>
      <c r="M120" t="s">
        <v>590</v>
      </c>
      <c r="N120" t="s">
        <v>919</v>
      </c>
      <c r="O120" t="s">
        <v>919</v>
      </c>
      <c r="P120" t="s">
        <v>1385</v>
      </c>
      <c r="Q120" t="s">
        <v>1385</v>
      </c>
      <c r="R120" t="s">
        <v>1747</v>
      </c>
      <c r="S120" t="s">
        <v>1886</v>
      </c>
      <c r="T120">
        <v>716</v>
      </c>
      <c r="U120">
        <v>716</v>
      </c>
      <c r="V120">
        <v>716</v>
      </c>
      <c r="W120">
        <v>500000</v>
      </c>
      <c r="X120" t="s">
        <v>1913</v>
      </c>
      <c r="Y120" t="s">
        <v>2038</v>
      </c>
      <c r="Z120" t="s">
        <v>2073</v>
      </c>
      <c r="AA120" t="s">
        <v>1963</v>
      </c>
      <c r="AB120" t="s">
        <v>2339</v>
      </c>
      <c r="AC120" t="s">
        <v>2384</v>
      </c>
      <c r="AD120" s="9" t="s">
        <v>2994</v>
      </c>
      <c r="AE120" t="s">
        <v>2740</v>
      </c>
      <c r="AF120">
        <v>1</v>
      </c>
      <c r="AG120">
        <v>1</v>
      </c>
      <c r="AH120" t="s">
        <v>2957</v>
      </c>
      <c r="AI120" t="s">
        <v>2966</v>
      </c>
      <c r="AJ120" t="s">
        <v>2968</v>
      </c>
      <c r="AK120" t="s">
        <v>2970</v>
      </c>
    </row>
    <row r="121" spans="1:37" ht="30">
      <c r="A121">
        <v>260</v>
      </c>
      <c r="B121" s="17" t="s">
        <v>3383</v>
      </c>
      <c r="C121" s="17" t="s">
        <v>3384</v>
      </c>
      <c r="D121" t="s">
        <v>173</v>
      </c>
      <c r="E121" t="s">
        <v>173</v>
      </c>
      <c r="F121" t="s">
        <v>380</v>
      </c>
      <c r="G121" t="s">
        <v>380</v>
      </c>
      <c r="H121" t="s">
        <v>560</v>
      </c>
      <c r="I121" t="s">
        <v>560</v>
      </c>
      <c r="J121" t="s">
        <v>572</v>
      </c>
      <c r="K121" t="s">
        <v>572</v>
      </c>
      <c r="L121" t="s">
        <v>590</v>
      </c>
      <c r="M121" t="s">
        <v>590</v>
      </c>
      <c r="N121" t="s">
        <v>919</v>
      </c>
      <c r="O121" t="s">
        <v>919</v>
      </c>
      <c r="P121" t="s">
        <v>1309</v>
      </c>
      <c r="Q121" t="s">
        <v>1309</v>
      </c>
      <c r="R121" t="s">
        <v>1677</v>
      </c>
      <c r="S121" t="s">
        <v>1886</v>
      </c>
      <c r="T121">
        <v>719</v>
      </c>
      <c r="U121">
        <v>719</v>
      </c>
      <c r="V121">
        <v>719</v>
      </c>
      <c r="W121">
        <v>800000</v>
      </c>
      <c r="X121" t="s">
        <v>1913</v>
      </c>
      <c r="Y121" t="s">
        <v>2016</v>
      </c>
      <c r="Z121" t="s">
        <v>2073</v>
      </c>
      <c r="AA121" t="s">
        <v>2251</v>
      </c>
      <c r="AB121" t="s">
        <v>2345</v>
      </c>
      <c r="AC121" t="s">
        <v>2382</v>
      </c>
      <c r="AD121" s="9" t="s">
        <v>2974</v>
      </c>
      <c r="AF121">
        <v>1</v>
      </c>
      <c r="AG121">
        <v>1</v>
      </c>
      <c r="AH121" t="s">
        <v>2954</v>
      </c>
      <c r="AI121" t="s">
        <v>2966</v>
      </c>
      <c r="AJ121" t="s">
        <v>2968</v>
      </c>
      <c r="AK121" t="s">
        <v>2970</v>
      </c>
    </row>
    <row r="122" spans="1:37">
      <c r="A122">
        <v>183</v>
      </c>
      <c r="B122" s="17" t="s">
        <v>3257</v>
      </c>
      <c r="C122" s="17" t="s">
        <v>3258</v>
      </c>
      <c r="D122" t="s">
        <v>148</v>
      </c>
      <c r="E122" t="s">
        <v>148</v>
      </c>
      <c r="F122" t="s">
        <v>340</v>
      </c>
      <c r="G122" t="s">
        <v>340</v>
      </c>
      <c r="H122" t="s">
        <v>560</v>
      </c>
      <c r="I122" t="s">
        <v>560</v>
      </c>
      <c r="J122" t="s">
        <v>572</v>
      </c>
      <c r="K122" t="s">
        <v>572</v>
      </c>
      <c r="L122" t="s">
        <v>604</v>
      </c>
      <c r="M122" t="s">
        <v>604</v>
      </c>
      <c r="N122" t="s">
        <v>859</v>
      </c>
      <c r="O122" t="s">
        <v>859</v>
      </c>
      <c r="P122" t="s">
        <v>1249</v>
      </c>
      <c r="Q122" t="s">
        <v>1249</v>
      </c>
      <c r="R122" t="s">
        <v>1620</v>
      </c>
      <c r="S122" t="s">
        <v>1886</v>
      </c>
      <c r="T122">
        <v>919</v>
      </c>
      <c r="U122">
        <v>919</v>
      </c>
      <c r="V122">
        <v>919</v>
      </c>
      <c r="W122">
        <v>10000</v>
      </c>
      <c r="X122" t="s">
        <v>1913</v>
      </c>
      <c r="Y122" t="s">
        <v>1942</v>
      </c>
      <c r="Z122" t="s">
        <v>2073</v>
      </c>
      <c r="AA122" t="s">
        <v>2223</v>
      </c>
      <c r="AB122" t="s">
        <v>2348</v>
      </c>
      <c r="AC122" t="s">
        <v>2385</v>
      </c>
      <c r="AD122" s="9" t="s">
        <v>2983</v>
      </c>
      <c r="AE122" t="s">
        <v>2575</v>
      </c>
      <c r="AF122">
        <v>1</v>
      </c>
      <c r="AG122">
        <v>1</v>
      </c>
      <c r="AH122" t="s">
        <v>2953</v>
      </c>
      <c r="AI122" t="s">
        <v>2966</v>
      </c>
      <c r="AJ122" t="s">
        <v>2968</v>
      </c>
      <c r="AK122" t="s">
        <v>2970</v>
      </c>
    </row>
    <row r="123" spans="1:37" ht="30">
      <c r="A123">
        <v>553</v>
      </c>
      <c r="B123" s="17" t="s">
        <v>3603</v>
      </c>
      <c r="C123" s="17" t="s">
        <v>3604</v>
      </c>
      <c r="D123" t="s">
        <v>148</v>
      </c>
      <c r="E123" t="s">
        <v>148</v>
      </c>
      <c r="F123" t="s">
        <v>340</v>
      </c>
      <c r="G123" t="s">
        <v>340</v>
      </c>
      <c r="H123" t="s">
        <v>560</v>
      </c>
      <c r="I123" t="s">
        <v>560</v>
      </c>
      <c r="J123" t="s">
        <v>572</v>
      </c>
      <c r="K123" t="s">
        <v>572</v>
      </c>
      <c r="L123" t="s">
        <v>604</v>
      </c>
      <c r="M123" t="s">
        <v>604</v>
      </c>
      <c r="N123" t="s">
        <v>1006</v>
      </c>
      <c r="O123" t="s">
        <v>1006</v>
      </c>
      <c r="P123" t="s">
        <v>1389</v>
      </c>
      <c r="Q123" t="s">
        <v>1389</v>
      </c>
      <c r="R123" t="s">
        <v>1622</v>
      </c>
      <c r="S123" t="s">
        <v>1886</v>
      </c>
      <c r="T123">
        <v>735</v>
      </c>
      <c r="U123">
        <v>735</v>
      </c>
      <c r="V123">
        <v>735</v>
      </c>
      <c r="W123">
        <v>350000</v>
      </c>
      <c r="X123" t="s">
        <v>1913</v>
      </c>
      <c r="Y123" t="s">
        <v>2086</v>
      </c>
      <c r="Z123" t="s">
        <v>2073</v>
      </c>
      <c r="AA123" t="s">
        <v>2291</v>
      </c>
      <c r="AB123" t="s">
        <v>2369</v>
      </c>
      <c r="AC123" t="s">
        <v>2395</v>
      </c>
      <c r="AD123" s="9" t="s">
        <v>3003</v>
      </c>
      <c r="AE123" t="s">
        <v>2805</v>
      </c>
      <c r="AF123">
        <v>1</v>
      </c>
      <c r="AG123">
        <v>1</v>
      </c>
      <c r="AH123" t="s">
        <v>2957</v>
      </c>
      <c r="AI123" t="s">
        <v>2966</v>
      </c>
      <c r="AJ123" t="s">
        <v>2968</v>
      </c>
      <c r="AK123" t="s">
        <v>2970</v>
      </c>
    </row>
    <row r="124" spans="1:37">
      <c r="A124">
        <v>411</v>
      </c>
      <c r="B124" s="17" t="s">
        <v>3523</v>
      </c>
      <c r="C124" s="17" t="s">
        <v>3524</v>
      </c>
      <c r="D124" t="s">
        <v>148</v>
      </c>
      <c r="E124" t="s">
        <v>148</v>
      </c>
      <c r="F124" t="s">
        <v>340</v>
      </c>
      <c r="G124" t="s">
        <v>340</v>
      </c>
      <c r="H124" t="s">
        <v>560</v>
      </c>
      <c r="I124" t="s">
        <v>560</v>
      </c>
      <c r="J124" t="s">
        <v>572</v>
      </c>
      <c r="K124" t="s">
        <v>572</v>
      </c>
      <c r="L124" t="s">
        <v>624</v>
      </c>
      <c r="M124" t="s">
        <v>624</v>
      </c>
      <c r="N124" t="s">
        <v>969</v>
      </c>
      <c r="O124" t="s">
        <v>969</v>
      </c>
      <c r="P124" t="s">
        <v>1380</v>
      </c>
      <c r="Q124" t="s">
        <v>1380</v>
      </c>
      <c r="R124" t="s">
        <v>1743</v>
      </c>
      <c r="S124" t="s">
        <v>1888</v>
      </c>
      <c r="T124">
        <v>1240</v>
      </c>
      <c r="U124">
        <v>1240</v>
      </c>
      <c r="V124">
        <v>1240</v>
      </c>
      <c r="W124">
        <v>50000</v>
      </c>
      <c r="X124" t="s">
        <v>1913</v>
      </c>
      <c r="Y124" t="s">
        <v>2057</v>
      </c>
      <c r="Z124" t="s">
        <v>2073</v>
      </c>
      <c r="AA124" t="s">
        <v>2271</v>
      </c>
      <c r="AB124" t="s">
        <v>2345</v>
      </c>
      <c r="AC124" t="s">
        <v>2382</v>
      </c>
      <c r="AD124" s="9" t="s">
        <v>2974</v>
      </c>
      <c r="AF124">
        <v>1</v>
      </c>
      <c r="AG124">
        <v>1</v>
      </c>
      <c r="AH124" t="s">
        <v>2956</v>
      </c>
      <c r="AI124" t="s">
        <v>2966</v>
      </c>
      <c r="AJ124" t="s">
        <v>2968</v>
      </c>
      <c r="AK124" t="s">
        <v>2970</v>
      </c>
    </row>
    <row r="125" spans="1:37" ht="30">
      <c r="A125">
        <v>630</v>
      </c>
      <c r="B125" s="17" t="s">
        <v>3757</v>
      </c>
      <c r="C125" s="17" t="s">
        <v>3758</v>
      </c>
      <c r="D125" t="s">
        <v>148</v>
      </c>
      <c r="E125" t="s">
        <v>148</v>
      </c>
      <c r="F125" t="s">
        <v>340</v>
      </c>
      <c r="G125" t="s">
        <v>340</v>
      </c>
      <c r="H125" t="s">
        <v>560</v>
      </c>
      <c r="I125" t="s">
        <v>560</v>
      </c>
      <c r="J125" t="s">
        <v>572</v>
      </c>
      <c r="K125" t="s">
        <v>572</v>
      </c>
      <c r="L125" t="s">
        <v>624</v>
      </c>
      <c r="M125" t="s">
        <v>624</v>
      </c>
      <c r="N125" t="s">
        <v>1083</v>
      </c>
      <c r="O125" t="s">
        <v>1083</v>
      </c>
      <c r="P125" t="s">
        <v>1380</v>
      </c>
      <c r="Q125" t="s">
        <v>1380</v>
      </c>
      <c r="R125" t="s">
        <v>1845</v>
      </c>
      <c r="S125" t="s">
        <v>1888</v>
      </c>
      <c r="T125">
        <v>938</v>
      </c>
      <c r="U125">
        <v>938</v>
      </c>
      <c r="V125">
        <v>938</v>
      </c>
      <c r="W125">
        <v>100000</v>
      </c>
      <c r="X125" t="s">
        <v>1913</v>
      </c>
      <c r="Y125" t="s">
        <v>2125</v>
      </c>
      <c r="Z125" t="s">
        <v>2073</v>
      </c>
      <c r="AA125" t="s">
        <v>2322</v>
      </c>
      <c r="AB125" t="s">
        <v>2373</v>
      </c>
      <c r="AC125" t="s">
        <v>2396</v>
      </c>
      <c r="AD125" s="9" t="s">
        <v>3008</v>
      </c>
      <c r="AE125" t="s">
        <v>2882</v>
      </c>
      <c r="AF125">
        <v>1</v>
      </c>
      <c r="AG125">
        <v>1</v>
      </c>
      <c r="AH125" t="s">
        <v>2957</v>
      </c>
      <c r="AI125" t="s">
        <v>2966</v>
      </c>
      <c r="AJ125" t="s">
        <v>2968</v>
      </c>
      <c r="AK125" t="s">
        <v>2970</v>
      </c>
    </row>
    <row r="126" spans="1:37" ht="30">
      <c r="A126">
        <v>452</v>
      </c>
      <c r="B126" s="17" t="s">
        <v>3565</v>
      </c>
      <c r="C126" s="17" t="s">
        <v>3566</v>
      </c>
      <c r="D126" t="s">
        <v>148</v>
      </c>
      <c r="E126" t="s">
        <v>148</v>
      </c>
      <c r="F126" t="s">
        <v>340</v>
      </c>
      <c r="G126" t="s">
        <v>340</v>
      </c>
      <c r="H126" t="s">
        <v>560</v>
      </c>
      <c r="I126" t="s">
        <v>560</v>
      </c>
      <c r="J126" t="s">
        <v>572</v>
      </c>
      <c r="K126" t="s">
        <v>572</v>
      </c>
      <c r="L126" t="s">
        <v>624</v>
      </c>
      <c r="M126" t="s">
        <v>624</v>
      </c>
      <c r="N126" t="s">
        <v>986</v>
      </c>
      <c r="O126" t="s">
        <v>986</v>
      </c>
      <c r="P126" t="s">
        <v>1380</v>
      </c>
      <c r="Q126" t="s">
        <v>1380</v>
      </c>
      <c r="R126" t="s">
        <v>1764</v>
      </c>
      <c r="S126" t="s">
        <v>1888</v>
      </c>
      <c r="T126">
        <v>1226</v>
      </c>
      <c r="U126">
        <v>1226</v>
      </c>
      <c r="V126">
        <v>1226</v>
      </c>
      <c r="W126">
        <v>30000</v>
      </c>
      <c r="X126" t="s">
        <v>1913</v>
      </c>
      <c r="Y126" t="s">
        <v>2047</v>
      </c>
      <c r="Z126" t="s">
        <v>2073</v>
      </c>
      <c r="AA126" t="s">
        <v>2271</v>
      </c>
      <c r="AB126" t="s">
        <v>2348</v>
      </c>
      <c r="AC126" t="s">
        <v>2385</v>
      </c>
      <c r="AD126" s="9" t="s">
        <v>2983</v>
      </c>
      <c r="AE126" t="s">
        <v>2757</v>
      </c>
      <c r="AF126">
        <v>1</v>
      </c>
      <c r="AG126">
        <v>1</v>
      </c>
      <c r="AH126" t="s">
        <v>2957</v>
      </c>
      <c r="AI126" t="s">
        <v>2966</v>
      </c>
      <c r="AJ126" t="s">
        <v>2968</v>
      </c>
      <c r="AK126" t="s">
        <v>2970</v>
      </c>
    </row>
    <row r="127" spans="1:37" ht="30">
      <c r="A127">
        <v>289</v>
      </c>
      <c r="B127" s="17" t="s">
        <v>3431</v>
      </c>
      <c r="C127" s="17" t="s">
        <v>3432</v>
      </c>
      <c r="D127" t="s">
        <v>148</v>
      </c>
      <c r="E127" t="s">
        <v>148</v>
      </c>
      <c r="F127" t="s">
        <v>340</v>
      </c>
      <c r="G127" t="s">
        <v>340</v>
      </c>
      <c r="H127" t="s">
        <v>560</v>
      </c>
      <c r="I127" t="s">
        <v>560</v>
      </c>
      <c r="J127" t="s">
        <v>572</v>
      </c>
      <c r="K127" t="s">
        <v>572</v>
      </c>
      <c r="L127" t="s">
        <v>624</v>
      </c>
      <c r="M127" t="s">
        <v>624</v>
      </c>
      <c r="N127" t="s">
        <v>937</v>
      </c>
      <c r="O127" t="s">
        <v>937</v>
      </c>
      <c r="P127" t="s">
        <v>1333</v>
      </c>
      <c r="Q127" t="s">
        <v>1333</v>
      </c>
      <c r="R127" t="s">
        <v>1697</v>
      </c>
      <c r="S127" t="s">
        <v>1888</v>
      </c>
      <c r="T127">
        <v>945</v>
      </c>
      <c r="U127">
        <v>945</v>
      </c>
      <c r="V127">
        <v>945</v>
      </c>
      <c r="W127">
        <v>50000</v>
      </c>
      <c r="X127" t="s">
        <v>1913</v>
      </c>
      <c r="Y127" t="s">
        <v>1919</v>
      </c>
      <c r="Z127" t="s">
        <v>2073</v>
      </c>
      <c r="AA127" t="s">
        <v>2203</v>
      </c>
      <c r="AB127" t="s">
        <v>2339</v>
      </c>
      <c r="AC127" t="s">
        <v>2384</v>
      </c>
      <c r="AD127" s="9" t="s">
        <v>2994</v>
      </c>
      <c r="AF127">
        <v>1</v>
      </c>
      <c r="AG127">
        <v>1</v>
      </c>
      <c r="AH127" t="s">
        <v>2957</v>
      </c>
      <c r="AI127" t="s">
        <v>2966</v>
      </c>
      <c r="AJ127" t="s">
        <v>2968</v>
      </c>
      <c r="AK127" t="s">
        <v>2970</v>
      </c>
    </row>
    <row r="128" spans="1:37" ht="30">
      <c r="A128">
        <v>552</v>
      </c>
      <c r="B128" s="17" t="s">
        <v>3601</v>
      </c>
      <c r="C128" s="17" t="s">
        <v>3602</v>
      </c>
      <c r="D128" t="s">
        <v>133</v>
      </c>
      <c r="E128" t="s">
        <v>133</v>
      </c>
      <c r="F128" t="s">
        <v>324</v>
      </c>
      <c r="G128" t="s">
        <v>324</v>
      </c>
      <c r="H128" t="s">
        <v>561</v>
      </c>
      <c r="I128" t="s">
        <v>561</v>
      </c>
      <c r="J128" t="s">
        <v>573</v>
      </c>
      <c r="K128" t="s">
        <v>573</v>
      </c>
      <c r="L128" t="s">
        <v>650</v>
      </c>
      <c r="M128" t="s">
        <v>650</v>
      </c>
      <c r="N128" t="s">
        <v>1005</v>
      </c>
      <c r="O128" t="s">
        <v>1005</v>
      </c>
      <c r="P128" t="s">
        <v>1422</v>
      </c>
      <c r="Q128" t="s">
        <v>1422</v>
      </c>
      <c r="R128" t="s">
        <v>1780</v>
      </c>
      <c r="S128" t="s">
        <v>1890</v>
      </c>
      <c r="T128">
        <v>28000</v>
      </c>
      <c r="U128">
        <v>28000</v>
      </c>
      <c r="V128">
        <v>28000</v>
      </c>
      <c r="W128">
        <v>35000</v>
      </c>
      <c r="X128" t="s">
        <v>1913</v>
      </c>
      <c r="Y128" t="s">
        <v>2085</v>
      </c>
      <c r="Z128" t="s">
        <v>2181</v>
      </c>
      <c r="AA128" t="s">
        <v>2290</v>
      </c>
      <c r="AB128" t="s">
        <v>2368</v>
      </c>
      <c r="AC128" t="s">
        <v>2395</v>
      </c>
      <c r="AD128" s="9" t="s">
        <v>3002</v>
      </c>
      <c r="AE128" t="s">
        <v>2804</v>
      </c>
      <c r="AF128">
        <v>1</v>
      </c>
      <c r="AG128">
        <v>1</v>
      </c>
      <c r="AH128" t="s">
        <v>2960</v>
      </c>
      <c r="AI128" t="s">
        <v>2966</v>
      </c>
      <c r="AJ128" t="s">
        <v>2968</v>
      </c>
      <c r="AK128" t="s">
        <v>2970</v>
      </c>
    </row>
    <row r="129" spans="1:37" ht="30">
      <c r="A129">
        <v>577</v>
      </c>
      <c r="B129" s="17" t="s">
        <v>3651</v>
      </c>
      <c r="C129" s="17" t="s">
        <v>3652</v>
      </c>
      <c r="D129" t="s">
        <v>112</v>
      </c>
      <c r="E129" t="s">
        <v>112</v>
      </c>
      <c r="F129" t="s">
        <v>299</v>
      </c>
      <c r="G129" t="s">
        <v>299</v>
      </c>
      <c r="H129" t="s">
        <v>560</v>
      </c>
      <c r="I129" t="s">
        <v>560</v>
      </c>
      <c r="J129" t="s">
        <v>572</v>
      </c>
      <c r="K129" t="s">
        <v>572</v>
      </c>
      <c r="L129" t="s">
        <v>589</v>
      </c>
      <c r="M129" t="s">
        <v>589</v>
      </c>
      <c r="N129" t="s">
        <v>1030</v>
      </c>
      <c r="O129" t="s">
        <v>1030</v>
      </c>
      <c r="P129" t="s">
        <v>1440</v>
      </c>
      <c r="Q129" t="s">
        <v>1440</v>
      </c>
      <c r="R129" t="s">
        <v>1801</v>
      </c>
      <c r="S129" t="s">
        <v>1886</v>
      </c>
      <c r="T129">
        <v>1288</v>
      </c>
      <c r="U129">
        <v>1288</v>
      </c>
      <c r="V129">
        <v>1288</v>
      </c>
      <c r="W129">
        <v>100000</v>
      </c>
      <c r="X129" t="s">
        <v>1913</v>
      </c>
      <c r="Y129" t="s">
        <v>2097</v>
      </c>
      <c r="Z129" t="s">
        <v>2073</v>
      </c>
      <c r="AA129" t="s">
        <v>2301</v>
      </c>
      <c r="AB129" t="s">
        <v>2370</v>
      </c>
      <c r="AC129" t="s">
        <v>2395</v>
      </c>
      <c r="AD129" s="9" t="s">
        <v>3004</v>
      </c>
      <c r="AE129" t="s">
        <v>2829</v>
      </c>
      <c r="AF129">
        <v>1</v>
      </c>
      <c r="AG129">
        <v>1</v>
      </c>
      <c r="AH129" t="s">
        <v>2958</v>
      </c>
      <c r="AI129" t="s">
        <v>2966</v>
      </c>
      <c r="AJ129" t="s">
        <v>2968</v>
      </c>
      <c r="AK129" t="s">
        <v>2970</v>
      </c>
    </row>
    <row r="130" spans="1:37" ht="30">
      <c r="A130">
        <v>561</v>
      </c>
      <c r="B130" s="17" t="s">
        <v>3619</v>
      </c>
      <c r="C130" s="17" t="s">
        <v>3620</v>
      </c>
      <c r="D130" t="s">
        <v>112</v>
      </c>
      <c r="E130" t="s">
        <v>112</v>
      </c>
      <c r="F130" t="s">
        <v>299</v>
      </c>
      <c r="G130" t="s">
        <v>299</v>
      </c>
      <c r="H130" t="s">
        <v>560</v>
      </c>
      <c r="I130" t="s">
        <v>560</v>
      </c>
      <c r="J130" t="s">
        <v>572</v>
      </c>
      <c r="K130" t="s">
        <v>572</v>
      </c>
      <c r="L130" t="s">
        <v>590</v>
      </c>
      <c r="M130" t="s">
        <v>590</v>
      </c>
      <c r="N130" t="s">
        <v>1014</v>
      </c>
      <c r="O130" t="s">
        <v>1014</v>
      </c>
      <c r="P130" t="s">
        <v>1429</v>
      </c>
      <c r="Q130" t="s">
        <v>1429</v>
      </c>
      <c r="R130" t="s">
        <v>1788</v>
      </c>
      <c r="S130" t="s">
        <v>1886</v>
      </c>
      <c r="T130">
        <v>2171</v>
      </c>
      <c r="U130">
        <v>2171</v>
      </c>
      <c r="V130">
        <v>2171</v>
      </c>
      <c r="W130">
        <v>200000</v>
      </c>
      <c r="X130" t="s">
        <v>1913</v>
      </c>
      <c r="Y130" t="s">
        <v>2092</v>
      </c>
      <c r="Z130" t="s">
        <v>2073</v>
      </c>
      <c r="AA130" t="s">
        <v>2296</v>
      </c>
      <c r="AB130" t="s">
        <v>2369</v>
      </c>
      <c r="AC130" t="s">
        <v>2395</v>
      </c>
      <c r="AD130" s="9" t="s">
        <v>3003</v>
      </c>
      <c r="AE130" t="s">
        <v>2813</v>
      </c>
      <c r="AF130">
        <v>1</v>
      </c>
      <c r="AG130">
        <v>1</v>
      </c>
      <c r="AH130" t="s">
        <v>2957</v>
      </c>
      <c r="AI130" t="s">
        <v>2966</v>
      </c>
      <c r="AJ130" t="s">
        <v>2968</v>
      </c>
      <c r="AK130" t="s">
        <v>2970</v>
      </c>
    </row>
    <row r="131" spans="1:37" ht="30">
      <c r="A131">
        <v>118</v>
      </c>
      <c r="B131" s="17" t="s">
        <v>3127</v>
      </c>
      <c r="C131" s="17" t="s">
        <v>3128</v>
      </c>
      <c r="D131" t="s">
        <v>112</v>
      </c>
      <c r="E131" t="s">
        <v>112</v>
      </c>
      <c r="F131" t="s">
        <v>299</v>
      </c>
      <c r="G131" t="s">
        <v>299</v>
      </c>
      <c r="H131" t="s">
        <v>560</v>
      </c>
      <c r="I131" t="s">
        <v>560</v>
      </c>
      <c r="J131" t="s">
        <v>572</v>
      </c>
      <c r="K131" t="s">
        <v>572</v>
      </c>
      <c r="L131" t="s">
        <v>590</v>
      </c>
      <c r="M131" t="s">
        <v>590</v>
      </c>
      <c r="N131" t="s">
        <v>806</v>
      </c>
      <c r="O131" t="s">
        <v>806</v>
      </c>
      <c r="P131" t="s">
        <v>1192</v>
      </c>
      <c r="Q131" t="s">
        <v>1192</v>
      </c>
      <c r="R131" t="s">
        <v>1564</v>
      </c>
      <c r="S131" t="s">
        <v>1886</v>
      </c>
      <c r="T131">
        <v>3441</v>
      </c>
      <c r="U131">
        <v>3441</v>
      </c>
      <c r="V131">
        <v>3441</v>
      </c>
      <c r="W131">
        <v>100000</v>
      </c>
      <c r="X131" t="s">
        <v>1913</v>
      </c>
      <c r="Y131" t="s">
        <v>1942</v>
      </c>
      <c r="Z131" t="s">
        <v>2073</v>
      </c>
      <c r="AA131" t="s">
        <v>2196</v>
      </c>
      <c r="AB131" t="s">
        <v>2347</v>
      </c>
      <c r="AC131" t="s">
        <v>2382</v>
      </c>
      <c r="AD131" s="9" t="s">
        <v>2976</v>
      </c>
      <c r="AE131" t="s">
        <v>2515</v>
      </c>
      <c r="AF131">
        <v>1</v>
      </c>
      <c r="AG131">
        <v>1</v>
      </c>
      <c r="AH131" t="s">
        <v>2953</v>
      </c>
      <c r="AI131" t="s">
        <v>2966</v>
      </c>
      <c r="AJ131" t="s">
        <v>2968</v>
      </c>
      <c r="AK131" t="s">
        <v>2970</v>
      </c>
    </row>
    <row r="132" spans="1:37" ht="30">
      <c r="A132">
        <v>190</v>
      </c>
      <c r="B132" s="17" t="s">
        <v>3271</v>
      </c>
      <c r="C132" s="17" t="s">
        <v>3272</v>
      </c>
      <c r="D132" t="s">
        <v>112</v>
      </c>
      <c r="E132" t="s">
        <v>112</v>
      </c>
      <c r="F132" t="s">
        <v>344</v>
      </c>
      <c r="G132" t="s">
        <v>344</v>
      </c>
      <c r="H132" t="s">
        <v>560</v>
      </c>
      <c r="I132" t="s">
        <v>560</v>
      </c>
      <c r="J132" t="s">
        <v>572</v>
      </c>
      <c r="K132" t="s">
        <v>572</v>
      </c>
      <c r="L132" t="s">
        <v>589</v>
      </c>
      <c r="M132" t="s">
        <v>589</v>
      </c>
      <c r="N132" t="s">
        <v>863</v>
      </c>
      <c r="O132" t="s">
        <v>863</v>
      </c>
      <c r="P132" t="s">
        <v>1255</v>
      </c>
      <c r="Q132" t="s">
        <v>1255</v>
      </c>
      <c r="R132" t="s">
        <v>1624</v>
      </c>
      <c r="S132" t="s">
        <v>1886</v>
      </c>
      <c r="T132">
        <v>1760</v>
      </c>
      <c r="U132">
        <v>1760</v>
      </c>
      <c r="V132">
        <v>1760</v>
      </c>
      <c r="W132">
        <v>100000</v>
      </c>
      <c r="X132" t="s">
        <v>1913</v>
      </c>
      <c r="Y132" t="s">
        <v>1942</v>
      </c>
      <c r="Z132" t="s">
        <v>2073</v>
      </c>
      <c r="AA132" t="s">
        <v>2223</v>
      </c>
      <c r="AB132" t="s">
        <v>2350</v>
      </c>
      <c r="AC132" t="s">
        <v>2385</v>
      </c>
      <c r="AD132" s="9" t="s">
        <v>2984</v>
      </c>
      <c r="AE132" t="s">
        <v>2582</v>
      </c>
      <c r="AF132">
        <v>1</v>
      </c>
      <c r="AG132">
        <v>1</v>
      </c>
      <c r="AH132" t="s">
        <v>2953</v>
      </c>
      <c r="AI132" t="s">
        <v>2966</v>
      </c>
      <c r="AJ132" t="s">
        <v>2968</v>
      </c>
      <c r="AK132" t="s">
        <v>2970</v>
      </c>
    </row>
    <row r="133" spans="1:37" ht="30">
      <c r="A133">
        <v>388</v>
      </c>
      <c r="B133" s="17" t="s">
        <v>3481</v>
      </c>
      <c r="C133" s="17" t="s">
        <v>3482</v>
      </c>
      <c r="D133" t="s">
        <v>112</v>
      </c>
      <c r="E133" t="s">
        <v>112</v>
      </c>
      <c r="F133" t="s">
        <v>299</v>
      </c>
      <c r="G133" t="s">
        <v>299</v>
      </c>
      <c r="H133" t="s">
        <v>560</v>
      </c>
      <c r="I133" t="s">
        <v>560</v>
      </c>
      <c r="J133" t="s">
        <v>572</v>
      </c>
      <c r="K133" t="s">
        <v>572</v>
      </c>
      <c r="L133" t="s">
        <v>590</v>
      </c>
      <c r="M133" t="s">
        <v>590</v>
      </c>
      <c r="N133" t="s">
        <v>956</v>
      </c>
      <c r="O133" t="s">
        <v>956</v>
      </c>
      <c r="P133" t="s">
        <v>1366</v>
      </c>
      <c r="Q133" t="s">
        <v>1366</v>
      </c>
      <c r="R133" t="s">
        <v>1726</v>
      </c>
      <c r="S133" t="s">
        <v>1886</v>
      </c>
      <c r="T133">
        <v>2494</v>
      </c>
      <c r="U133">
        <v>2494</v>
      </c>
      <c r="V133">
        <v>2494</v>
      </c>
      <c r="W133">
        <v>200000</v>
      </c>
      <c r="X133" t="s">
        <v>1913</v>
      </c>
      <c r="Y133" t="s">
        <v>1919</v>
      </c>
      <c r="Z133" t="s">
        <v>2073</v>
      </c>
      <c r="AA133" t="s">
        <v>2203</v>
      </c>
      <c r="AB133" t="s">
        <v>2339</v>
      </c>
      <c r="AC133" t="s">
        <v>2384</v>
      </c>
      <c r="AD133" s="9" t="s">
        <v>2994</v>
      </c>
      <c r="AE133" t="s">
        <v>2515</v>
      </c>
      <c r="AF133">
        <v>1</v>
      </c>
      <c r="AG133">
        <v>1</v>
      </c>
      <c r="AH133" t="s">
        <v>2957</v>
      </c>
      <c r="AI133" t="s">
        <v>2966</v>
      </c>
      <c r="AJ133" t="s">
        <v>2968</v>
      </c>
      <c r="AK133" t="s">
        <v>2970</v>
      </c>
    </row>
    <row r="134" spans="1:37" ht="30">
      <c r="A134">
        <v>187</v>
      </c>
      <c r="B134" s="17" t="s">
        <v>3265</v>
      </c>
      <c r="C134" s="17" t="s">
        <v>3266</v>
      </c>
      <c r="D134" t="s">
        <v>137</v>
      </c>
      <c r="E134" t="s">
        <v>137</v>
      </c>
      <c r="F134" t="s">
        <v>328</v>
      </c>
      <c r="G134" t="s">
        <v>328</v>
      </c>
      <c r="H134" t="s">
        <v>560</v>
      </c>
      <c r="I134" t="s">
        <v>560</v>
      </c>
      <c r="J134" t="s">
        <v>572</v>
      </c>
      <c r="K134" t="s">
        <v>572</v>
      </c>
      <c r="L134" t="s">
        <v>589</v>
      </c>
      <c r="M134" t="s">
        <v>589</v>
      </c>
      <c r="N134" t="s">
        <v>861</v>
      </c>
      <c r="O134" t="s">
        <v>861</v>
      </c>
      <c r="P134" t="s">
        <v>1252</v>
      </c>
      <c r="Q134" t="s">
        <v>1252</v>
      </c>
      <c r="R134" t="s">
        <v>1621</v>
      </c>
      <c r="S134" t="s">
        <v>1886</v>
      </c>
      <c r="T134">
        <v>1742</v>
      </c>
      <c r="U134">
        <v>1742</v>
      </c>
      <c r="V134">
        <v>1742</v>
      </c>
      <c r="W134">
        <v>50000</v>
      </c>
      <c r="X134" t="s">
        <v>1913</v>
      </c>
      <c r="Y134" t="s">
        <v>1957</v>
      </c>
      <c r="Z134" t="s">
        <v>2073</v>
      </c>
      <c r="AA134" t="s">
        <v>2228</v>
      </c>
      <c r="AB134" t="s">
        <v>2348</v>
      </c>
      <c r="AC134" t="s">
        <v>2385</v>
      </c>
      <c r="AD134" s="9" t="s">
        <v>2983</v>
      </c>
      <c r="AE134" t="s">
        <v>2579</v>
      </c>
      <c r="AF134">
        <v>1</v>
      </c>
      <c r="AG134">
        <v>1</v>
      </c>
      <c r="AH134" t="s">
        <v>2953</v>
      </c>
      <c r="AI134" t="s">
        <v>2966</v>
      </c>
      <c r="AJ134" t="s">
        <v>2968</v>
      </c>
      <c r="AK134" t="s">
        <v>2970</v>
      </c>
    </row>
    <row r="135" spans="1:37">
      <c r="A135">
        <v>517</v>
      </c>
      <c r="B135" s="17" t="s">
        <v>3581</v>
      </c>
      <c r="C135" s="17" t="s">
        <v>3582</v>
      </c>
      <c r="D135" t="s">
        <v>137</v>
      </c>
      <c r="E135" t="s">
        <v>137</v>
      </c>
      <c r="F135" t="s">
        <v>328</v>
      </c>
      <c r="G135" t="s">
        <v>328</v>
      </c>
      <c r="H135" t="s">
        <v>560</v>
      </c>
      <c r="I135" t="s">
        <v>560</v>
      </c>
      <c r="J135" t="s">
        <v>572</v>
      </c>
      <c r="K135" t="s">
        <v>572</v>
      </c>
      <c r="L135" t="s">
        <v>589</v>
      </c>
      <c r="M135" t="s">
        <v>589</v>
      </c>
      <c r="N135" t="s">
        <v>861</v>
      </c>
      <c r="O135" t="s">
        <v>861</v>
      </c>
      <c r="P135" t="s">
        <v>1413</v>
      </c>
      <c r="Q135" t="s">
        <v>1413</v>
      </c>
      <c r="R135" t="s">
        <v>1772</v>
      </c>
      <c r="S135" t="s">
        <v>1886</v>
      </c>
      <c r="T135">
        <v>1750</v>
      </c>
      <c r="U135">
        <v>1750</v>
      </c>
      <c r="V135">
        <v>1750</v>
      </c>
      <c r="W135">
        <v>50000</v>
      </c>
      <c r="X135" t="s">
        <v>1913</v>
      </c>
      <c r="Y135" t="s">
        <v>2079</v>
      </c>
      <c r="Z135" t="s">
        <v>2073</v>
      </c>
      <c r="AA135" t="s">
        <v>2228</v>
      </c>
      <c r="AB135" t="s">
        <v>2345</v>
      </c>
      <c r="AC135" t="s">
        <v>2382</v>
      </c>
      <c r="AD135" s="9" t="s">
        <v>2974</v>
      </c>
      <c r="AF135">
        <v>1</v>
      </c>
      <c r="AG135">
        <v>1</v>
      </c>
      <c r="AI135" t="s">
        <v>2966</v>
      </c>
      <c r="AJ135" t="s">
        <v>2968</v>
      </c>
      <c r="AK135" t="s">
        <v>2970</v>
      </c>
    </row>
    <row r="136" spans="1:37">
      <c r="A136">
        <v>291</v>
      </c>
      <c r="B136" s="17" t="s">
        <v>3435</v>
      </c>
      <c r="C136" s="17" t="s">
        <v>3436</v>
      </c>
      <c r="D136" t="s">
        <v>183</v>
      </c>
      <c r="E136" t="s">
        <v>183</v>
      </c>
      <c r="F136" t="s">
        <v>391</v>
      </c>
      <c r="G136" t="s">
        <v>391</v>
      </c>
      <c r="H136" t="s">
        <v>560</v>
      </c>
      <c r="I136" t="s">
        <v>560</v>
      </c>
      <c r="J136" t="s">
        <v>572</v>
      </c>
      <c r="K136" t="s">
        <v>572</v>
      </c>
      <c r="L136" t="s">
        <v>696</v>
      </c>
      <c r="M136" t="s">
        <v>696</v>
      </c>
      <c r="N136" t="s">
        <v>938</v>
      </c>
      <c r="O136" t="s">
        <v>938</v>
      </c>
      <c r="P136" t="s">
        <v>1334</v>
      </c>
      <c r="Q136" t="s">
        <v>1334</v>
      </c>
      <c r="R136" t="s">
        <v>1698</v>
      </c>
      <c r="S136" t="s">
        <v>1886</v>
      </c>
      <c r="T136">
        <v>350</v>
      </c>
      <c r="U136">
        <v>350</v>
      </c>
      <c r="V136">
        <v>350</v>
      </c>
      <c r="W136">
        <v>50000</v>
      </c>
      <c r="X136" t="s">
        <v>1913</v>
      </c>
      <c r="Y136" t="s">
        <v>2013</v>
      </c>
      <c r="Z136" t="s">
        <v>2073</v>
      </c>
      <c r="AA136" t="s">
        <v>2248</v>
      </c>
      <c r="AB136" t="s">
        <v>2339</v>
      </c>
      <c r="AC136" t="s">
        <v>2384</v>
      </c>
      <c r="AD136" s="9" t="s">
        <v>2994</v>
      </c>
      <c r="AF136">
        <v>1</v>
      </c>
      <c r="AG136">
        <v>1</v>
      </c>
      <c r="AH136" t="s">
        <v>2957</v>
      </c>
      <c r="AI136" t="s">
        <v>2966</v>
      </c>
      <c r="AJ136" t="s">
        <v>2968</v>
      </c>
      <c r="AK136" t="s">
        <v>2970</v>
      </c>
    </row>
    <row r="137" spans="1:37">
      <c r="A137">
        <v>269</v>
      </c>
      <c r="B137" s="17" t="s">
        <v>3401</v>
      </c>
      <c r="C137" s="17" t="s">
        <v>3402</v>
      </c>
      <c r="D137" t="s">
        <v>120</v>
      </c>
      <c r="E137" t="s">
        <v>120</v>
      </c>
      <c r="F137" t="s">
        <v>320</v>
      </c>
      <c r="G137" t="s">
        <v>320</v>
      </c>
      <c r="H137" t="s">
        <v>560</v>
      </c>
      <c r="I137" t="s">
        <v>560</v>
      </c>
      <c r="J137" t="s">
        <v>572</v>
      </c>
      <c r="K137" t="s">
        <v>572</v>
      </c>
      <c r="L137" t="s">
        <v>611</v>
      </c>
      <c r="M137" t="s">
        <v>611</v>
      </c>
      <c r="N137" t="s">
        <v>927</v>
      </c>
      <c r="O137" t="s">
        <v>927</v>
      </c>
      <c r="P137" t="s">
        <v>1318</v>
      </c>
      <c r="Q137" t="s">
        <v>1318</v>
      </c>
      <c r="R137" t="s">
        <v>1687</v>
      </c>
      <c r="S137" t="s">
        <v>1888</v>
      </c>
      <c r="T137">
        <v>550</v>
      </c>
      <c r="U137">
        <v>550</v>
      </c>
      <c r="V137">
        <v>550</v>
      </c>
      <c r="W137">
        <v>200000</v>
      </c>
      <c r="X137" t="s">
        <v>1913</v>
      </c>
      <c r="Y137" t="s">
        <v>2026</v>
      </c>
      <c r="Z137" t="s">
        <v>2073</v>
      </c>
      <c r="AA137" t="s">
        <v>2257</v>
      </c>
      <c r="AB137" t="s">
        <v>2345</v>
      </c>
      <c r="AC137" t="s">
        <v>2382</v>
      </c>
      <c r="AD137" s="9" t="s">
        <v>2974</v>
      </c>
      <c r="AF137">
        <v>1</v>
      </c>
      <c r="AG137">
        <v>1</v>
      </c>
      <c r="AH137" t="s">
        <v>2954</v>
      </c>
      <c r="AI137" t="s">
        <v>2966</v>
      </c>
      <c r="AJ137" t="s">
        <v>2968</v>
      </c>
      <c r="AK137" t="s">
        <v>2970</v>
      </c>
    </row>
    <row r="138" spans="1:37" ht="30">
      <c r="A138">
        <v>513</v>
      </c>
      <c r="B138" s="17" t="s">
        <v>3575</v>
      </c>
      <c r="C138" s="17" t="s">
        <v>3576</v>
      </c>
      <c r="D138" t="s">
        <v>173</v>
      </c>
      <c r="E138" t="s">
        <v>173</v>
      </c>
      <c r="F138" t="s">
        <v>384</v>
      </c>
      <c r="G138" t="s">
        <v>384</v>
      </c>
      <c r="H138" t="s">
        <v>560</v>
      </c>
      <c r="I138" t="s">
        <v>560</v>
      </c>
      <c r="J138" t="s">
        <v>572</v>
      </c>
      <c r="K138" t="s">
        <v>572</v>
      </c>
      <c r="L138" t="s">
        <v>589</v>
      </c>
      <c r="M138" t="s">
        <v>589</v>
      </c>
      <c r="N138" t="s">
        <v>992</v>
      </c>
      <c r="O138" t="s">
        <v>992</v>
      </c>
      <c r="P138" t="s">
        <v>1409</v>
      </c>
      <c r="Q138" t="s">
        <v>1409</v>
      </c>
      <c r="R138" t="s">
        <v>1768</v>
      </c>
      <c r="S138" t="s">
        <v>1886</v>
      </c>
      <c r="T138">
        <v>440</v>
      </c>
      <c r="U138">
        <v>440</v>
      </c>
      <c r="V138">
        <v>440</v>
      </c>
      <c r="W138">
        <v>2000</v>
      </c>
      <c r="X138" t="s">
        <v>1913</v>
      </c>
      <c r="Y138" t="s">
        <v>1919</v>
      </c>
      <c r="Z138" t="s">
        <v>2073</v>
      </c>
      <c r="AA138" t="s">
        <v>2203</v>
      </c>
      <c r="AB138" t="s">
        <v>2339</v>
      </c>
      <c r="AC138" t="s">
        <v>2384</v>
      </c>
      <c r="AD138" s="9" t="s">
        <v>2994</v>
      </c>
      <c r="AE138" t="s">
        <v>2773</v>
      </c>
      <c r="AF138">
        <v>1</v>
      </c>
      <c r="AG138">
        <v>1</v>
      </c>
      <c r="AH138" t="s">
        <v>2957</v>
      </c>
      <c r="AI138" t="s">
        <v>2966</v>
      </c>
      <c r="AJ138" t="s">
        <v>2968</v>
      </c>
      <c r="AK138" t="s">
        <v>2970</v>
      </c>
    </row>
    <row r="139" spans="1:37" ht="30">
      <c r="A139">
        <v>274</v>
      </c>
      <c r="B139" s="17" t="s">
        <v>3411</v>
      </c>
      <c r="C139" s="17" t="s">
        <v>3412</v>
      </c>
      <c r="D139" t="s">
        <v>173</v>
      </c>
      <c r="E139" t="s">
        <v>173</v>
      </c>
      <c r="F139" t="s">
        <v>384</v>
      </c>
      <c r="G139" t="s">
        <v>384</v>
      </c>
      <c r="H139" t="s">
        <v>560</v>
      </c>
      <c r="I139" t="s">
        <v>560</v>
      </c>
      <c r="J139" t="s">
        <v>572</v>
      </c>
      <c r="K139" t="s">
        <v>572</v>
      </c>
      <c r="L139" t="s">
        <v>589</v>
      </c>
      <c r="M139" t="s">
        <v>589</v>
      </c>
      <c r="N139" t="s">
        <v>930</v>
      </c>
      <c r="O139" t="s">
        <v>930</v>
      </c>
      <c r="P139" t="s">
        <v>1323</v>
      </c>
      <c r="Q139" t="s">
        <v>1323</v>
      </c>
      <c r="R139" t="s">
        <v>1626</v>
      </c>
      <c r="S139" t="s">
        <v>1886</v>
      </c>
      <c r="T139">
        <v>438.9</v>
      </c>
      <c r="U139">
        <v>438.9</v>
      </c>
      <c r="V139">
        <v>438.9</v>
      </c>
      <c r="W139">
        <v>100000</v>
      </c>
      <c r="X139" t="s">
        <v>1913</v>
      </c>
      <c r="Y139" t="s">
        <v>2028</v>
      </c>
      <c r="Z139" t="s">
        <v>2073</v>
      </c>
      <c r="AA139" t="s">
        <v>2260</v>
      </c>
      <c r="AB139" t="s">
        <v>2348</v>
      </c>
      <c r="AC139" t="s">
        <v>2385</v>
      </c>
      <c r="AD139" s="9" t="s">
        <v>2983</v>
      </c>
      <c r="AF139">
        <v>1</v>
      </c>
      <c r="AG139">
        <v>1</v>
      </c>
      <c r="AH139" t="s">
        <v>2957</v>
      </c>
      <c r="AI139" t="s">
        <v>2966</v>
      </c>
      <c r="AJ139" t="s">
        <v>2968</v>
      </c>
      <c r="AK139" t="s">
        <v>2970</v>
      </c>
    </row>
    <row r="140" spans="1:37" ht="30">
      <c r="A140">
        <v>516</v>
      </c>
      <c r="B140" s="17" t="s">
        <v>3579</v>
      </c>
      <c r="C140" s="17" t="s">
        <v>3580</v>
      </c>
      <c r="D140" t="s">
        <v>173</v>
      </c>
      <c r="E140" t="s">
        <v>173</v>
      </c>
      <c r="F140" t="s">
        <v>380</v>
      </c>
      <c r="G140" t="s">
        <v>380</v>
      </c>
      <c r="H140" t="s">
        <v>560</v>
      </c>
      <c r="I140" t="s">
        <v>560</v>
      </c>
      <c r="J140" t="s">
        <v>572</v>
      </c>
      <c r="K140" t="s">
        <v>572</v>
      </c>
      <c r="L140" t="s">
        <v>590</v>
      </c>
      <c r="M140" t="s">
        <v>590</v>
      </c>
      <c r="N140" t="s">
        <v>995</v>
      </c>
      <c r="O140" t="s">
        <v>995</v>
      </c>
      <c r="P140" t="s">
        <v>1412</v>
      </c>
      <c r="Q140" t="s">
        <v>1412</v>
      </c>
      <c r="R140" t="s">
        <v>1771</v>
      </c>
      <c r="S140" t="s">
        <v>1886</v>
      </c>
      <c r="T140">
        <v>1245</v>
      </c>
      <c r="U140">
        <v>1245</v>
      </c>
      <c r="V140">
        <v>1245</v>
      </c>
      <c r="W140">
        <v>700000</v>
      </c>
      <c r="X140" t="s">
        <v>1913</v>
      </c>
      <c r="Y140" t="s">
        <v>2078</v>
      </c>
      <c r="Z140" t="s">
        <v>2073</v>
      </c>
      <c r="AA140" t="s">
        <v>2202</v>
      </c>
      <c r="AB140" t="s">
        <v>2352</v>
      </c>
      <c r="AC140" t="s">
        <v>2385</v>
      </c>
      <c r="AD140" s="9" t="s">
        <v>2982</v>
      </c>
      <c r="AE140" t="s">
        <v>2776</v>
      </c>
      <c r="AF140">
        <v>1</v>
      </c>
      <c r="AG140">
        <v>1</v>
      </c>
      <c r="AI140" t="s">
        <v>2966</v>
      </c>
      <c r="AJ140" t="s">
        <v>2968</v>
      </c>
      <c r="AK140" t="s">
        <v>2970</v>
      </c>
    </row>
    <row r="141" spans="1:37" ht="30">
      <c r="A141">
        <v>105</v>
      </c>
      <c r="B141" s="17" t="s">
        <v>3101</v>
      </c>
      <c r="C141" s="17" t="s">
        <v>3102</v>
      </c>
      <c r="D141" t="s">
        <v>101</v>
      </c>
      <c r="E141" t="s">
        <v>101</v>
      </c>
      <c r="F141" t="s">
        <v>288</v>
      </c>
      <c r="G141" t="s">
        <v>288</v>
      </c>
      <c r="H141" t="s">
        <v>561</v>
      </c>
      <c r="I141" t="s">
        <v>561</v>
      </c>
      <c r="J141" t="s">
        <v>579</v>
      </c>
      <c r="K141" t="s">
        <v>579</v>
      </c>
      <c r="L141" t="s">
        <v>625</v>
      </c>
      <c r="M141" t="s">
        <v>625</v>
      </c>
      <c r="N141" t="s">
        <v>794</v>
      </c>
      <c r="O141" t="s">
        <v>794</v>
      </c>
      <c r="P141" t="s">
        <v>1179</v>
      </c>
      <c r="Q141" t="s">
        <v>1179</v>
      </c>
      <c r="R141" t="s">
        <v>1554</v>
      </c>
      <c r="S141" t="s">
        <v>1887</v>
      </c>
      <c r="T141">
        <v>99795</v>
      </c>
      <c r="U141">
        <v>99795</v>
      </c>
      <c r="V141">
        <v>99795</v>
      </c>
      <c r="W141">
        <v>1000</v>
      </c>
      <c r="X141" t="s">
        <v>1913</v>
      </c>
      <c r="Y141" t="s">
        <v>1948</v>
      </c>
      <c r="Z141" t="s">
        <v>2161</v>
      </c>
      <c r="AA141" t="s">
        <v>2222</v>
      </c>
      <c r="AB141" t="s">
        <v>2346</v>
      </c>
      <c r="AC141" t="s">
        <v>2382</v>
      </c>
      <c r="AD141" s="9" t="s">
        <v>2973</v>
      </c>
      <c r="AE141" t="s">
        <v>2502</v>
      </c>
      <c r="AF141">
        <v>1</v>
      </c>
      <c r="AG141">
        <v>1</v>
      </c>
      <c r="AH141" t="s">
        <v>2953</v>
      </c>
      <c r="AI141" t="s">
        <v>2966</v>
      </c>
      <c r="AJ141" t="s">
        <v>2968</v>
      </c>
      <c r="AK141" t="s">
        <v>2970</v>
      </c>
    </row>
    <row r="142" spans="1:37" ht="30">
      <c r="A142">
        <v>164</v>
      </c>
      <c r="B142" s="17" t="s">
        <v>3219</v>
      </c>
      <c r="C142" s="17" t="s">
        <v>3220</v>
      </c>
      <c r="D142" t="s">
        <v>101</v>
      </c>
      <c r="E142" t="s">
        <v>101</v>
      </c>
      <c r="F142" t="s">
        <v>288</v>
      </c>
      <c r="G142" t="s">
        <v>288</v>
      </c>
      <c r="H142" t="s">
        <v>561</v>
      </c>
      <c r="I142" t="s">
        <v>561</v>
      </c>
      <c r="J142" t="s">
        <v>579</v>
      </c>
      <c r="K142" t="s">
        <v>579</v>
      </c>
      <c r="L142" t="s">
        <v>656</v>
      </c>
      <c r="M142" t="s">
        <v>656</v>
      </c>
      <c r="N142" t="s">
        <v>794</v>
      </c>
      <c r="O142" t="s">
        <v>794</v>
      </c>
      <c r="P142" t="s">
        <v>1179</v>
      </c>
      <c r="Q142" t="s">
        <v>1179</v>
      </c>
      <c r="R142" t="s">
        <v>1603</v>
      </c>
      <c r="S142" t="s">
        <v>1887</v>
      </c>
      <c r="T142">
        <v>99800</v>
      </c>
      <c r="U142">
        <v>99800</v>
      </c>
      <c r="V142">
        <v>99800</v>
      </c>
      <c r="W142">
        <v>1000</v>
      </c>
      <c r="X142" t="s">
        <v>1913</v>
      </c>
      <c r="Y142" t="s">
        <v>1974</v>
      </c>
      <c r="Z142" t="s">
        <v>2167</v>
      </c>
      <c r="AA142" t="s">
        <v>2222</v>
      </c>
      <c r="AB142" t="s">
        <v>2349</v>
      </c>
      <c r="AC142" t="s">
        <v>2385</v>
      </c>
      <c r="AD142" s="9" t="s">
        <v>2981</v>
      </c>
      <c r="AE142" t="s">
        <v>2502</v>
      </c>
      <c r="AF142">
        <v>1</v>
      </c>
      <c r="AG142">
        <v>1</v>
      </c>
      <c r="AH142" t="s">
        <v>2953</v>
      </c>
      <c r="AI142" t="s">
        <v>2966</v>
      </c>
      <c r="AJ142" t="s">
        <v>2968</v>
      </c>
      <c r="AK142" t="s">
        <v>2970</v>
      </c>
    </row>
    <row r="143" spans="1:37">
      <c r="A143">
        <v>675</v>
      </c>
      <c r="B143" s="17" t="s">
        <v>3899</v>
      </c>
      <c r="C143" s="17" t="s">
        <v>3900</v>
      </c>
      <c r="D143" t="s">
        <v>246</v>
      </c>
      <c r="E143" t="s">
        <v>246</v>
      </c>
      <c r="F143" t="s">
        <v>555</v>
      </c>
      <c r="G143" t="s">
        <v>555</v>
      </c>
      <c r="H143" t="s">
        <v>560</v>
      </c>
      <c r="I143" t="s">
        <v>560</v>
      </c>
      <c r="J143" t="s">
        <v>572</v>
      </c>
      <c r="K143" t="s">
        <v>572</v>
      </c>
      <c r="L143" t="s">
        <v>749</v>
      </c>
      <c r="M143" t="s">
        <v>749</v>
      </c>
      <c r="N143" t="s">
        <v>1125</v>
      </c>
      <c r="O143" t="s">
        <v>1125</v>
      </c>
      <c r="P143" t="s">
        <v>1500</v>
      </c>
      <c r="Q143" t="s">
        <v>1500</v>
      </c>
      <c r="R143" t="s">
        <v>1873</v>
      </c>
      <c r="S143" t="s">
        <v>1886</v>
      </c>
      <c r="T143">
        <v>2800</v>
      </c>
      <c r="U143">
        <v>2800</v>
      </c>
      <c r="V143">
        <v>2800</v>
      </c>
      <c r="W143">
        <v>200000</v>
      </c>
      <c r="X143" t="s">
        <v>1913</v>
      </c>
      <c r="Y143" t="s">
        <v>2143</v>
      </c>
      <c r="Z143" t="s">
        <v>2073</v>
      </c>
      <c r="AA143" t="s">
        <v>2143</v>
      </c>
      <c r="AB143" t="s">
        <v>2377</v>
      </c>
      <c r="AC143" t="s">
        <v>2396</v>
      </c>
      <c r="AD143" s="9" t="s">
        <v>3012</v>
      </c>
      <c r="AE143" t="s">
        <v>2927</v>
      </c>
      <c r="AF143">
        <v>2</v>
      </c>
      <c r="AG143">
        <v>1</v>
      </c>
      <c r="AH143" t="s">
        <v>2960</v>
      </c>
      <c r="AI143" t="s">
        <v>2966</v>
      </c>
      <c r="AJ143" t="s">
        <v>2968</v>
      </c>
      <c r="AK143" t="s">
        <v>2970</v>
      </c>
    </row>
    <row r="144" spans="1:37" ht="30">
      <c r="A144">
        <v>251</v>
      </c>
      <c r="B144" s="17" t="s">
        <v>3367</v>
      </c>
      <c r="C144" s="17" t="s">
        <v>3368</v>
      </c>
      <c r="D144" t="s">
        <v>89</v>
      </c>
      <c r="E144" t="s">
        <v>89</v>
      </c>
      <c r="F144" t="s">
        <v>378</v>
      </c>
      <c r="G144" t="s">
        <v>378</v>
      </c>
      <c r="H144" t="s">
        <v>560</v>
      </c>
      <c r="I144" t="s">
        <v>560</v>
      </c>
      <c r="J144" t="s">
        <v>572</v>
      </c>
      <c r="K144" t="s">
        <v>572</v>
      </c>
      <c r="L144" t="s">
        <v>589</v>
      </c>
      <c r="M144" t="s">
        <v>589</v>
      </c>
      <c r="N144" t="s">
        <v>912</v>
      </c>
      <c r="O144" t="s">
        <v>912</v>
      </c>
      <c r="P144" t="s">
        <v>1165</v>
      </c>
      <c r="Q144" t="s">
        <v>1165</v>
      </c>
      <c r="R144" t="s">
        <v>1673</v>
      </c>
      <c r="S144" t="s">
        <v>1886</v>
      </c>
      <c r="T144">
        <v>1383</v>
      </c>
      <c r="U144">
        <v>1383</v>
      </c>
      <c r="V144">
        <v>1383</v>
      </c>
      <c r="W144">
        <v>20000</v>
      </c>
      <c r="X144" t="s">
        <v>1913</v>
      </c>
      <c r="Y144" t="s">
        <v>2013</v>
      </c>
      <c r="Z144" t="s">
        <v>2073</v>
      </c>
      <c r="AA144" t="s">
        <v>2248</v>
      </c>
      <c r="AB144" t="s">
        <v>2339</v>
      </c>
      <c r="AC144" t="s">
        <v>2384</v>
      </c>
      <c r="AD144" s="9" t="s">
        <v>2994</v>
      </c>
      <c r="AE144" t="s">
        <v>2640</v>
      </c>
      <c r="AF144">
        <v>1</v>
      </c>
      <c r="AG144">
        <v>1</v>
      </c>
      <c r="AH144" t="s">
        <v>2954</v>
      </c>
      <c r="AI144" t="s">
        <v>2966</v>
      </c>
      <c r="AJ144" t="s">
        <v>2968</v>
      </c>
      <c r="AK144" t="s">
        <v>2970</v>
      </c>
    </row>
    <row r="145" spans="1:37" ht="30">
      <c r="A145">
        <v>91</v>
      </c>
      <c r="B145" s="17" t="s">
        <v>3073</v>
      </c>
      <c r="C145" s="17" t="s">
        <v>3074</v>
      </c>
      <c r="D145" t="s">
        <v>89</v>
      </c>
      <c r="E145" t="s">
        <v>89</v>
      </c>
      <c r="F145" t="s">
        <v>277</v>
      </c>
      <c r="G145" t="s">
        <v>277</v>
      </c>
      <c r="H145" t="s">
        <v>560</v>
      </c>
      <c r="I145" t="s">
        <v>560</v>
      </c>
      <c r="J145" t="s">
        <v>572</v>
      </c>
      <c r="K145" t="s">
        <v>572</v>
      </c>
      <c r="L145" t="s">
        <v>611</v>
      </c>
      <c r="M145" t="s">
        <v>611</v>
      </c>
      <c r="N145" t="s">
        <v>782</v>
      </c>
      <c r="O145" t="s">
        <v>782</v>
      </c>
      <c r="P145" t="s">
        <v>1165</v>
      </c>
      <c r="Q145" t="s">
        <v>1165</v>
      </c>
      <c r="R145" t="s">
        <v>1540</v>
      </c>
      <c r="S145" t="s">
        <v>1886</v>
      </c>
      <c r="T145">
        <v>1590</v>
      </c>
      <c r="U145">
        <v>1590</v>
      </c>
      <c r="V145">
        <v>1590</v>
      </c>
      <c r="W145">
        <v>30000</v>
      </c>
      <c r="X145" t="s">
        <v>1913</v>
      </c>
      <c r="Y145" t="s">
        <v>1939</v>
      </c>
      <c r="Z145" t="s">
        <v>2073</v>
      </c>
      <c r="AA145" t="s">
        <v>1939</v>
      </c>
      <c r="AB145" t="s">
        <v>2345</v>
      </c>
      <c r="AC145" t="s">
        <v>2382</v>
      </c>
      <c r="AD145" s="9" t="s">
        <v>2974</v>
      </c>
      <c r="AE145" t="s">
        <v>2488</v>
      </c>
      <c r="AF145">
        <v>1</v>
      </c>
      <c r="AG145">
        <v>1</v>
      </c>
      <c r="AH145" t="s">
        <v>2953</v>
      </c>
      <c r="AI145" t="s">
        <v>2966</v>
      </c>
      <c r="AJ145" t="s">
        <v>2968</v>
      </c>
      <c r="AK145" t="s">
        <v>2970</v>
      </c>
    </row>
    <row r="146" spans="1:37" ht="30">
      <c r="A146">
        <v>632</v>
      </c>
      <c r="B146" s="17" t="s">
        <v>3761</v>
      </c>
      <c r="C146" s="17" t="s">
        <v>3762</v>
      </c>
      <c r="D146" t="s">
        <v>109</v>
      </c>
      <c r="E146" t="s">
        <v>109</v>
      </c>
      <c r="F146" t="s">
        <v>296</v>
      </c>
      <c r="G146" t="s">
        <v>296</v>
      </c>
      <c r="H146" t="s">
        <v>560</v>
      </c>
      <c r="I146" t="s">
        <v>560</v>
      </c>
      <c r="J146" t="s">
        <v>572</v>
      </c>
      <c r="K146" t="s">
        <v>572</v>
      </c>
      <c r="L146" t="s">
        <v>594</v>
      </c>
      <c r="M146" t="s">
        <v>594</v>
      </c>
      <c r="N146" t="s">
        <v>1085</v>
      </c>
      <c r="O146" t="s">
        <v>1085</v>
      </c>
      <c r="P146" t="s">
        <v>1187</v>
      </c>
      <c r="Q146" t="s">
        <v>1187</v>
      </c>
      <c r="R146" t="s">
        <v>1846</v>
      </c>
      <c r="S146" t="s">
        <v>1898</v>
      </c>
      <c r="T146">
        <v>52</v>
      </c>
      <c r="U146">
        <v>52</v>
      </c>
      <c r="V146">
        <v>52</v>
      </c>
      <c r="W146">
        <v>20000</v>
      </c>
      <c r="X146" t="s">
        <v>1913</v>
      </c>
      <c r="Y146" t="s">
        <v>2126</v>
      </c>
      <c r="Z146" t="s">
        <v>2073</v>
      </c>
      <c r="AA146" t="s">
        <v>2323</v>
      </c>
      <c r="AB146" t="s">
        <v>2373</v>
      </c>
      <c r="AC146" t="s">
        <v>2396</v>
      </c>
      <c r="AD146" s="9" t="s">
        <v>3008</v>
      </c>
      <c r="AE146" t="s">
        <v>2884</v>
      </c>
      <c r="AF146">
        <v>1</v>
      </c>
      <c r="AG146">
        <v>1</v>
      </c>
      <c r="AH146" t="s">
        <v>2957</v>
      </c>
      <c r="AI146" t="s">
        <v>2966</v>
      </c>
      <c r="AJ146" t="s">
        <v>2968</v>
      </c>
      <c r="AK146" t="s">
        <v>2970</v>
      </c>
    </row>
    <row r="147" spans="1:37">
      <c r="A147">
        <v>524</v>
      </c>
      <c r="B147" s="17" t="s">
        <v>4215</v>
      </c>
      <c r="C147" s="17" t="s">
        <v>4216</v>
      </c>
      <c r="D147" t="s">
        <v>7</v>
      </c>
      <c r="E147" t="s">
        <v>7</v>
      </c>
      <c r="F147" t="s">
        <v>498</v>
      </c>
      <c r="G147" t="s">
        <v>498</v>
      </c>
      <c r="H147" t="s">
        <v>560</v>
      </c>
      <c r="I147" t="s">
        <v>560</v>
      </c>
      <c r="J147" t="s">
        <v>572</v>
      </c>
      <c r="K147" t="s">
        <v>572</v>
      </c>
      <c r="N147" t="s">
        <v>498</v>
      </c>
      <c r="O147" t="s">
        <v>498</v>
      </c>
      <c r="S147" t="s">
        <v>1904</v>
      </c>
      <c r="T147">
        <v>48</v>
      </c>
      <c r="U147">
        <v>48000</v>
      </c>
      <c r="V147">
        <v>48000</v>
      </c>
      <c r="W147">
        <v>100</v>
      </c>
      <c r="X147" t="s">
        <v>1913</v>
      </c>
      <c r="Z147" t="s">
        <v>2073</v>
      </c>
      <c r="AA147" t="s">
        <v>2264</v>
      </c>
      <c r="AB147" t="s">
        <v>2358</v>
      </c>
      <c r="AC147" t="s">
        <v>2384</v>
      </c>
      <c r="AD147" s="9" t="s">
        <v>2998</v>
      </c>
      <c r="AE147" t="s">
        <v>2780</v>
      </c>
      <c r="AF147">
        <v>3</v>
      </c>
      <c r="AG147">
        <v>1</v>
      </c>
      <c r="AH147" t="s">
        <v>2960</v>
      </c>
      <c r="AI147" t="s">
        <v>2966</v>
      </c>
      <c r="AJ147" t="s">
        <v>2968</v>
      </c>
      <c r="AK147" t="s">
        <v>2970</v>
      </c>
    </row>
    <row r="148" spans="1:37">
      <c r="A148">
        <v>6</v>
      </c>
      <c r="B148" s="17" t="s">
        <v>3911</v>
      </c>
      <c r="C148" s="17" t="s">
        <v>3912</v>
      </c>
      <c r="D148" t="s">
        <v>7</v>
      </c>
      <c r="E148" t="s">
        <v>7</v>
      </c>
      <c r="N148" t="s">
        <v>498</v>
      </c>
      <c r="O148" t="s">
        <v>498</v>
      </c>
      <c r="S148" t="s">
        <v>1885</v>
      </c>
      <c r="T148">
        <v>51</v>
      </c>
      <c r="U148">
        <v>51</v>
      </c>
      <c r="V148">
        <v>51</v>
      </c>
      <c r="W148">
        <v>20</v>
      </c>
      <c r="X148" t="s">
        <v>1913</v>
      </c>
      <c r="Z148" t="s">
        <v>2073</v>
      </c>
      <c r="AA148" t="s">
        <v>2193</v>
      </c>
      <c r="AB148" t="s">
        <v>2337</v>
      </c>
      <c r="AC148" t="s">
        <v>2381</v>
      </c>
      <c r="AD148" s="9" t="s">
        <v>2987</v>
      </c>
      <c r="AE148" t="s">
        <v>2404</v>
      </c>
      <c r="AF148">
        <v>3</v>
      </c>
      <c r="AG148">
        <v>1</v>
      </c>
      <c r="AI148" t="s">
        <v>2966</v>
      </c>
      <c r="AJ148" t="s">
        <v>2968</v>
      </c>
      <c r="AK148" t="s">
        <v>2970</v>
      </c>
    </row>
    <row r="149" spans="1:37">
      <c r="A149">
        <v>460</v>
      </c>
      <c r="B149" s="17" t="s">
        <v>3911</v>
      </c>
      <c r="C149" s="17" t="s">
        <v>3912</v>
      </c>
      <c r="D149" t="s">
        <v>7</v>
      </c>
      <c r="E149" t="s">
        <v>7</v>
      </c>
      <c r="F149" t="s">
        <v>498</v>
      </c>
      <c r="G149" t="s">
        <v>498</v>
      </c>
      <c r="H149" t="s">
        <v>560</v>
      </c>
      <c r="I149" t="s">
        <v>560</v>
      </c>
      <c r="J149" t="s">
        <v>575</v>
      </c>
      <c r="K149" t="s">
        <v>575</v>
      </c>
      <c r="N149" t="s">
        <v>498</v>
      </c>
      <c r="O149" t="s">
        <v>498</v>
      </c>
      <c r="S149" t="s">
        <v>1904</v>
      </c>
      <c r="T149">
        <v>51</v>
      </c>
      <c r="U149">
        <v>51000</v>
      </c>
      <c r="V149">
        <v>51000</v>
      </c>
      <c r="W149">
        <v>20</v>
      </c>
      <c r="X149" t="s">
        <v>1913</v>
      </c>
      <c r="Y149" t="s">
        <v>2072</v>
      </c>
      <c r="Z149" t="s">
        <v>2072</v>
      </c>
      <c r="AA149" t="s">
        <v>2212</v>
      </c>
      <c r="AB149" t="s">
        <v>2357</v>
      </c>
      <c r="AC149" t="s">
        <v>2385</v>
      </c>
      <c r="AD149" s="9" t="s">
        <v>2987</v>
      </c>
      <c r="AE149" t="s">
        <v>2404</v>
      </c>
      <c r="AF149">
        <v>3</v>
      </c>
      <c r="AG149">
        <v>1</v>
      </c>
      <c r="AH149" t="s">
        <v>2960</v>
      </c>
      <c r="AI149" t="s">
        <v>2966</v>
      </c>
      <c r="AJ149" t="s">
        <v>2968</v>
      </c>
      <c r="AK149" t="s">
        <v>2970</v>
      </c>
    </row>
    <row r="150" spans="1:37" ht="45">
      <c r="A150">
        <v>637</v>
      </c>
      <c r="B150" s="17" t="s">
        <v>3771</v>
      </c>
      <c r="C150" s="17" t="s">
        <v>3772</v>
      </c>
      <c r="D150" t="s">
        <v>153</v>
      </c>
      <c r="E150" t="s">
        <v>153</v>
      </c>
      <c r="F150" t="s">
        <v>352</v>
      </c>
      <c r="G150" t="s">
        <v>352</v>
      </c>
      <c r="H150" t="s">
        <v>560</v>
      </c>
      <c r="I150" t="s">
        <v>560</v>
      </c>
      <c r="J150" t="s">
        <v>572</v>
      </c>
      <c r="K150" t="s">
        <v>572</v>
      </c>
      <c r="L150" t="s">
        <v>655</v>
      </c>
      <c r="M150" t="s">
        <v>655</v>
      </c>
      <c r="N150" t="s">
        <v>1090</v>
      </c>
      <c r="O150" t="s">
        <v>1090</v>
      </c>
      <c r="P150" t="s">
        <v>1269</v>
      </c>
      <c r="Q150" t="s">
        <v>1269</v>
      </c>
      <c r="R150" t="s">
        <v>1849</v>
      </c>
      <c r="S150" t="s">
        <v>1898</v>
      </c>
      <c r="T150">
        <v>31</v>
      </c>
      <c r="U150">
        <v>31</v>
      </c>
      <c r="V150">
        <v>31</v>
      </c>
      <c r="W150">
        <v>300000</v>
      </c>
      <c r="X150" t="s">
        <v>1913</v>
      </c>
      <c r="Y150" t="s">
        <v>2126</v>
      </c>
      <c r="Z150" t="s">
        <v>2073</v>
      </c>
      <c r="AA150" t="s">
        <v>2323</v>
      </c>
      <c r="AB150" t="s">
        <v>2373</v>
      </c>
      <c r="AC150" t="s">
        <v>2396</v>
      </c>
      <c r="AD150" s="9" t="s">
        <v>3008</v>
      </c>
      <c r="AE150" t="s">
        <v>2889</v>
      </c>
      <c r="AF150">
        <v>1</v>
      </c>
      <c r="AG150">
        <v>1</v>
      </c>
      <c r="AH150" t="s">
        <v>2957</v>
      </c>
      <c r="AI150" t="s">
        <v>2966</v>
      </c>
      <c r="AJ150" t="s">
        <v>2968</v>
      </c>
      <c r="AK150" t="s">
        <v>2970</v>
      </c>
    </row>
    <row r="151" spans="1:37">
      <c r="A151">
        <v>669</v>
      </c>
      <c r="B151" s="17" t="s">
        <v>3887</v>
      </c>
      <c r="C151" s="17" t="s">
        <v>3888</v>
      </c>
      <c r="D151" t="s">
        <v>242</v>
      </c>
      <c r="E151" t="s">
        <v>242</v>
      </c>
      <c r="F151" t="s">
        <v>549</v>
      </c>
      <c r="G151" t="s">
        <v>549</v>
      </c>
      <c r="H151" t="s">
        <v>560</v>
      </c>
      <c r="I151" t="s">
        <v>560</v>
      </c>
      <c r="J151" t="s">
        <v>572</v>
      </c>
      <c r="K151" t="s">
        <v>572</v>
      </c>
      <c r="L151" t="s">
        <v>743</v>
      </c>
      <c r="M151" t="s">
        <v>743</v>
      </c>
      <c r="N151" t="s">
        <v>1120</v>
      </c>
      <c r="O151" t="s">
        <v>1120</v>
      </c>
      <c r="P151" t="s">
        <v>1494</v>
      </c>
      <c r="Q151" t="s">
        <v>1494</v>
      </c>
      <c r="R151" t="s">
        <v>1872</v>
      </c>
      <c r="S151" t="s">
        <v>1898</v>
      </c>
      <c r="T151">
        <v>530</v>
      </c>
      <c r="U151">
        <v>530</v>
      </c>
      <c r="V151">
        <v>530</v>
      </c>
      <c r="W151">
        <v>200000</v>
      </c>
      <c r="X151" t="s">
        <v>1913</v>
      </c>
      <c r="Y151" t="s">
        <v>1986</v>
      </c>
      <c r="Z151" t="s">
        <v>2073</v>
      </c>
      <c r="AA151" t="s">
        <v>1986</v>
      </c>
      <c r="AB151" t="s">
        <v>2377</v>
      </c>
      <c r="AC151" t="s">
        <v>2396</v>
      </c>
      <c r="AD151" s="9" t="s">
        <v>3012</v>
      </c>
      <c r="AE151" t="s">
        <v>2921</v>
      </c>
      <c r="AF151">
        <v>2</v>
      </c>
      <c r="AG151">
        <v>1</v>
      </c>
      <c r="AH151" t="s">
        <v>2960</v>
      </c>
      <c r="AI151" t="s">
        <v>2966</v>
      </c>
      <c r="AJ151" t="s">
        <v>2968</v>
      </c>
      <c r="AK151" t="s">
        <v>2970</v>
      </c>
    </row>
    <row r="152" spans="1:37">
      <c r="A152">
        <v>285</v>
      </c>
      <c r="B152" s="17" t="s">
        <v>3427</v>
      </c>
      <c r="C152" s="17" t="s">
        <v>3428</v>
      </c>
      <c r="D152" t="s">
        <v>82</v>
      </c>
      <c r="E152" t="s">
        <v>82</v>
      </c>
      <c r="F152" t="s">
        <v>270</v>
      </c>
      <c r="G152" t="s">
        <v>270</v>
      </c>
      <c r="H152" t="s">
        <v>560</v>
      </c>
      <c r="I152" t="s">
        <v>560</v>
      </c>
      <c r="J152" t="s">
        <v>572</v>
      </c>
      <c r="K152" t="s">
        <v>572</v>
      </c>
      <c r="L152" t="s">
        <v>590</v>
      </c>
      <c r="M152" t="s">
        <v>590</v>
      </c>
      <c r="N152" t="s">
        <v>936</v>
      </c>
      <c r="O152" t="s">
        <v>936</v>
      </c>
      <c r="P152" t="s">
        <v>1331</v>
      </c>
      <c r="Q152" t="s">
        <v>1331</v>
      </c>
      <c r="R152" t="s">
        <v>1696</v>
      </c>
      <c r="S152" t="s">
        <v>1886</v>
      </c>
      <c r="T152">
        <v>525</v>
      </c>
      <c r="U152">
        <v>525</v>
      </c>
      <c r="V152">
        <v>525</v>
      </c>
      <c r="W152">
        <v>50000</v>
      </c>
      <c r="X152" t="s">
        <v>1913</v>
      </c>
      <c r="Y152" t="s">
        <v>2035</v>
      </c>
      <c r="Z152" t="s">
        <v>2073</v>
      </c>
      <c r="AA152" t="s">
        <v>2253</v>
      </c>
      <c r="AB152" t="s">
        <v>2348</v>
      </c>
      <c r="AC152" t="s">
        <v>2385</v>
      </c>
      <c r="AD152" s="9" t="s">
        <v>2983</v>
      </c>
      <c r="AF152">
        <v>1</v>
      </c>
      <c r="AG152">
        <v>1</v>
      </c>
      <c r="AH152" t="s">
        <v>2957</v>
      </c>
      <c r="AI152" t="s">
        <v>2966</v>
      </c>
      <c r="AJ152" t="s">
        <v>2968</v>
      </c>
      <c r="AK152" t="s">
        <v>2970</v>
      </c>
    </row>
    <row r="153" spans="1:37" ht="30">
      <c r="A153">
        <v>633</v>
      </c>
      <c r="B153" s="17" t="s">
        <v>3763</v>
      </c>
      <c r="C153" s="17" t="s">
        <v>3764</v>
      </c>
      <c r="D153" t="s">
        <v>140</v>
      </c>
      <c r="E153" t="s">
        <v>140</v>
      </c>
      <c r="F153" t="s">
        <v>332</v>
      </c>
      <c r="G153" t="s">
        <v>332</v>
      </c>
      <c r="H153" t="s">
        <v>560</v>
      </c>
      <c r="I153" t="s">
        <v>560</v>
      </c>
      <c r="J153" t="s">
        <v>572</v>
      </c>
      <c r="K153" t="s">
        <v>572</v>
      </c>
      <c r="L153" t="s">
        <v>658</v>
      </c>
      <c r="M153" t="s">
        <v>658</v>
      </c>
      <c r="N153" t="s">
        <v>1086</v>
      </c>
      <c r="O153" t="s">
        <v>1086</v>
      </c>
      <c r="P153" t="s">
        <v>1237</v>
      </c>
      <c r="Q153" t="s">
        <v>1237</v>
      </c>
      <c r="R153" t="s">
        <v>1847</v>
      </c>
      <c r="S153" t="s">
        <v>1898</v>
      </c>
      <c r="T153">
        <v>46</v>
      </c>
      <c r="U153">
        <v>46</v>
      </c>
      <c r="V153">
        <v>46</v>
      </c>
      <c r="W153">
        <v>500000</v>
      </c>
      <c r="X153" t="s">
        <v>1913</v>
      </c>
      <c r="Y153" t="s">
        <v>2126</v>
      </c>
      <c r="Z153" t="s">
        <v>2073</v>
      </c>
      <c r="AA153" t="s">
        <v>2323</v>
      </c>
      <c r="AB153" t="s">
        <v>2373</v>
      </c>
      <c r="AC153" t="s">
        <v>2396</v>
      </c>
      <c r="AD153" s="9" t="s">
        <v>3008</v>
      </c>
      <c r="AE153" t="s">
        <v>2885</v>
      </c>
      <c r="AF153">
        <v>1</v>
      </c>
      <c r="AG153">
        <v>1</v>
      </c>
      <c r="AH153" t="s">
        <v>2957</v>
      </c>
      <c r="AI153" t="s">
        <v>2966</v>
      </c>
      <c r="AJ153" t="s">
        <v>2968</v>
      </c>
      <c r="AK153" t="s">
        <v>2970</v>
      </c>
    </row>
    <row r="154" spans="1:37">
      <c r="A154">
        <v>270</v>
      </c>
      <c r="B154" s="17" t="s">
        <v>3403</v>
      </c>
      <c r="C154" s="17" t="s">
        <v>3404</v>
      </c>
      <c r="D154" t="s">
        <v>140</v>
      </c>
      <c r="E154" t="s">
        <v>140</v>
      </c>
      <c r="F154" t="s">
        <v>332</v>
      </c>
      <c r="G154" t="s">
        <v>332</v>
      </c>
      <c r="H154" t="s">
        <v>560</v>
      </c>
      <c r="I154" t="s">
        <v>560</v>
      </c>
      <c r="J154" t="s">
        <v>572</v>
      </c>
      <c r="K154" t="s">
        <v>572</v>
      </c>
      <c r="L154" t="s">
        <v>694</v>
      </c>
      <c r="M154" t="s">
        <v>694</v>
      </c>
      <c r="N154" t="s">
        <v>332</v>
      </c>
      <c r="O154" t="s">
        <v>332</v>
      </c>
      <c r="P154" t="s">
        <v>1319</v>
      </c>
      <c r="Q154" t="s">
        <v>1319</v>
      </c>
      <c r="R154" t="s">
        <v>1688</v>
      </c>
      <c r="S154" t="s">
        <v>1886</v>
      </c>
      <c r="T154">
        <v>60</v>
      </c>
      <c r="U154">
        <v>60</v>
      </c>
      <c r="V154">
        <v>60</v>
      </c>
      <c r="W154">
        <v>500000</v>
      </c>
      <c r="X154" t="s">
        <v>1913</v>
      </c>
      <c r="Y154" t="s">
        <v>2027</v>
      </c>
      <c r="Z154" t="s">
        <v>2073</v>
      </c>
      <c r="AA154" t="s">
        <v>2258</v>
      </c>
      <c r="AB154" t="s">
        <v>2345</v>
      </c>
      <c r="AC154" t="s">
        <v>2382</v>
      </c>
      <c r="AD154" s="9" t="s">
        <v>2974</v>
      </c>
      <c r="AF154">
        <v>1</v>
      </c>
      <c r="AG154">
        <v>1</v>
      </c>
      <c r="AH154" t="s">
        <v>2954</v>
      </c>
      <c r="AI154" t="s">
        <v>2966</v>
      </c>
      <c r="AJ154" t="s">
        <v>2968</v>
      </c>
      <c r="AK154" t="s">
        <v>2970</v>
      </c>
    </row>
    <row r="155" spans="1:37">
      <c r="A155">
        <v>169</v>
      </c>
      <c r="B155" s="17" t="s">
        <v>3229</v>
      </c>
      <c r="C155" s="17" t="s">
        <v>3230</v>
      </c>
      <c r="D155" t="s">
        <v>140</v>
      </c>
      <c r="E155" t="s">
        <v>140</v>
      </c>
      <c r="F155" t="s">
        <v>332</v>
      </c>
      <c r="G155" t="s">
        <v>332</v>
      </c>
      <c r="H155" t="s">
        <v>560</v>
      </c>
      <c r="I155" t="s">
        <v>560</v>
      </c>
      <c r="J155" t="s">
        <v>572</v>
      </c>
      <c r="K155" t="s">
        <v>572</v>
      </c>
      <c r="L155" t="s">
        <v>658</v>
      </c>
      <c r="M155" t="s">
        <v>658</v>
      </c>
      <c r="N155" t="s">
        <v>332</v>
      </c>
      <c r="O155" t="s">
        <v>332</v>
      </c>
      <c r="P155" t="s">
        <v>1237</v>
      </c>
      <c r="Q155" t="s">
        <v>1237</v>
      </c>
      <c r="R155" t="s">
        <v>1608</v>
      </c>
      <c r="S155" t="s">
        <v>1886</v>
      </c>
      <c r="T155">
        <v>49</v>
      </c>
      <c r="U155">
        <v>49</v>
      </c>
      <c r="V155">
        <v>49</v>
      </c>
      <c r="W155">
        <v>500000</v>
      </c>
      <c r="X155" t="s">
        <v>1913</v>
      </c>
      <c r="Y155" t="s">
        <v>1947</v>
      </c>
      <c r="Z155" t="s">
        <v>2073</v>
      </c>
      <c r="AA155" t="s">
        <v>2222</v>
      </c>
      <c r="AB155" t="s">
        <v>2348</v>
      </c>
      <c r="AC155" t="s">
        <v>2385</v>
      </c>
      <c r="AD155" s="9" t="s">
        <v>2983</v>
      </c>
      <c r="AE155" t="s">
        <v>2563</v>
      </c>
      <c r="AF155">
        <v>1</v>
      </c>
      <c r="AG155">
        <v>1</v>
      </c>
      <c r="AH155" t="s">
        <v>2953</v>
      </c>
      <c r="AI155" t="s">
        <v>2966</v>
      </c>
      <c r="AJ155" t="s">
        <v>2968</v>
      </c>
      <c r="AK155" t="s">
        <v>2970</v>
      </c>
    </row>
    <row r="156" spans="1:37" ht="45">
      <c r="A156">
        <v>550</v>
      </c>
      <c r="B156" s="17" t="s">
        <v>3597</v>
      </c>
      <c r="C156" s="17" t="s">
        <v>3598</v>
      </c>
      <c r="D156" t="s">
        <v>82</v>
      </c>
      <c r="E156" t="s">
        <v>82</v>
      </c>
      <c r="F156" t="s">
        <v>270</v>
      </c>
      <c r="G156" t="s">
        <v>270</v>
      </c>
      <c r="H156" t="s">
        <v>564</v>
      </c>
      <c r="I156" t="s">
        <v>564</v>
      </c>
      <c r="J156" t="s">
        <v>577</v>
      </c>
      <c r="K156" t="s">
        <v>577</v>
      </c>
      <c r="L156" t="s">
        <v>716</v>
      </c>
      <c r="M156" t="s">
        <v>716</v>
      </c>
      <c r="N156" t="s">
        <v>1003</v>
      </c>
      <c r="O156" t="s">
        <v>1003</v>
      </c>
      <c r="P156" t="s">
        <v>1420</v>
      </c>
      <c r="Q156" t="s">
        <v>1420</v>
      </c>
      <c r="R156" t="s">
        <v>1778</v>
      </c>
      <c r="S156" t="s">
        <v>1892</v>
      </c>
      <c r="T156">
        <v>53900</v>
      </c>
      <c r="U156">
        <v>53900</v>
      </c>
      <c r="V156">
        <v>53900</v>
      </c>
      <c r="W156">
        <v>1000</v>
      </c>
      <c r="X156" t="s">
        <v>1913</v>
      </c>
      <c r="Y156" t="s">
        <v>2083</v>
      </c>
      <c r="Z156" t="s">
        <v>2180</v>
      </c>
      <c r="AA156" t="s">
        <v>2288</v>
      </c>
      <c r="AB156" t="s">
        <v>2368</v>
      </c>
      <c r="AC156" t="s">
        <v>2395</v>
      </c>
      <c r="AD156" s="9" t="s">
        <v>3002</v>
      </c>
      <c r="AE156" t="s">
        <v>2802</v>
      </c>
      <c r="AF156">
        <v>1</v>
      </c>
      <c r="AG156">
        <v>1</v>
      </c>
      <c r="AH156" t="s">
        <v>2960</v>
      </c>
      <c r="AI156" t="s">
        <v>2966</v>
      </c>
      <c r="AJ156" t="s">
        <v>2968</v>
      </c>
      <c r="AK156" t="s">
        <v>2970</v>
      </c>
    </row>
    <row r="157" spans="1:37" ht="45">
      <c r="A157">
        <v>567</v>
      </c>
      <c r="B157" s="17" t="s">
        <v>3631</v>
      </c>
      <c r="C157" s="17" t="s">
        <v>3632</v>
      </c>
      <c r="D157" t="s">
        <v>82</v>
      </c>
      <c r="E157" t="s">
        <v>82</v>
      </c>
      <c r="F157" t="s">
        <v>270</v>
      </c>
      <c r="G157" t="s">
        <v>270</v>
      </c>
      <c r="H157" t="s">
        <v>560</v>
      </c>
      <c r="I157" t="s">
        <v>560</v>
      </c>
      <c r="J157" t="s">
        <v>572</v>
      </c>
      <c r="K157" t="s">
        <v>572</v>
      </c>
      <c r="L157" t="s">
        <v>590</v>
      </c>
      <c r="M157" t="s">
        <v>590</v>
      </c>
      <c r="N157" t="s">
        <v>1020</v>
      </c>
      <c r="O157" t="s">
        <v>1020</v>
      </c>
      <c r="P157" t="s">
        <v>1433</v>
      </c>
      <c r="Q157" t="s">
        <v>1433</v>
      </c>
      <c r="R157" t="s">
        <v>1793</v>
      </c>
      <c r="S157" t="s">
        <v>1886</v>
      </c>
      <c r="T157">
        <v>387</v>
      </c>
      <c r="U157">
        <v>387</v>
      </c>
      <c r="V157">
        <v>387</v>
      </c>
      <c r="W157">
        <v>70000</v>
      </c>
      <c r="X157" t="s">
        <v>1913</v>
      </c>
      <c r="Y157" t="s">
        <v>1947</v>
      </c>
      <c r="Z157" t="s">
        <v>2073</v>
      </c>
      <c r="AA157" t="s">
        <v>2298</v>
      </c>
      <c r="AB157" t="s">
        <v>2369</v>
      </c>
      <c r="AC157" t="s">
        <v>2395</v>
      </c>
      <c r="AD157" s="9" t="s">
        <v>3003</v>
      </c>
      <c r="AE157" t="s">
        <v>2819</v>
      </c>
      <c r="AF157">
        <v>1</v>
      </c>
      <c r="AG157">
        <v>1</v>
      </c>
      <c r="AH157" t="s">
        <v>2957</v>
      </c>
      <c r="AI157" t="s">
        <v>2966</v>
      </c>
      <c r="AJ157" t="s">
        <v>2968</v>
      </c>
      <c r="AK157" t="s">
        <v>2970</v>
      </c>
    </row>
    <row r="158" spans="1:37" ht="30">
      <c r="A158">
        <v>84</v>
      </c>
      <c r="B158" s="17" t="s">
        <v>3059</v>
      </c>
      <c r="C158" s="17" t="s">
        <v>3060</v>
      </c>
      <c r="D158" t="s">
        <v>82</v>
      </c>
      <c r="E158" t="s">
        <v>82</v>
      </c>
      <c r="F158" t="s">
        <v>270</v>
      </c>
      <c r="G158" t="s">
        <v>270</v>
      </c>
      <c r="H158" t="s">
        <v>561</v>
      </c>
      <c r="I158" t="s">
        <v>561</v>
      </c>
      <c r="J158" t="s">
        <v>573</v>
      </c>
      <c r="K158" t="s">
        <v>573</v>
      </c>
      <c r="L158" t="s">
        <v>605</v>
      </c>
      <c r="M158" t="s">
        <v>605</v>
      </c>
      <c r="N158" t="s">
        <v>775</v>
      </c>
      <c r="O158" t="s">
        <v>775</v>
      </c>
      <c r="P158" t="s">
        <v>1158</v>
      </c>
      <c r="Q158" t="s">
        <v>1158</v>
      </c>
      <c r="R158" t="s">
        <v>1533</v>
      </c>
      <c r="S158" t="s">
        <v>1892</v>
      </c>
      <c r="T158">
        <v>17850</v>
      </c>
      <c r="U158">
        <v>17850</v>
      </c>
      <c r="V158">
        <v>17850</v>
      </c>
      <c r="W158">
        <v>500</v>
      </c>
      <c r="X158" t="s">
        <v>1913</v>
      </c>
      <c r="Y158" t="s">
        <v>1933</v>
      </c>
      <c r="Z158" t="s">
        <v>2073</v>
      </c>
      <c r="AA158" t="s">
        <v>2216</v>
      </c>
      <c r="AB158" t="s">
        <v>2339</v>
      </c>
      <c r="AC158" t="s">
        <v>2384</v>
      </c>
      <c r="AD158" s="9" t="s">
        <v>2994</v>
      </c>
      <c r="AE158" t="s">
        <v>2481</v>
      </c>
      <c r="AF158">
        <v>1</v>
      </c>
      <c r="AG158">
        <v>1</v>
      </c>
      <c r="AH158" t="s">
        <v>2949</v>
      </c>
      <c r="AI158" t="s">
        <v>2966</v>
      </c>
      <c r="AJ158" t="s">
        <v>2968</v>
      </c>
      <c r="AK158" t="s">
        <v>2970</v>
      </c>
    </row>
    <row r="159" spans="1:37">
      <c r="A159">
        <v>434</v>
      </c>
      <c r="B159" s="17" t="s">
        <v>3539</v>
      </c>
      <c r="C159" s="17" t="s">
        <v>3540</v>
      </c>
      <c r="D159" t="s">
        <v>82</v>
      </c>
      <c r="E159" t="s">
        <v>82</v>
      </c>
      <c r="F159" t="s">
        <v>270</v>
      </c>
      <c r="G159" t="s">
        <v>270</v>
      </c>
      <c r="H159" t="s">
        <v>560</v>
      </c>
      <c r="I159" t="s">
        <v>560</v>
      </c>
      <c r="J159" t="s">
        <v>572</v>
      </c>
      <c r="K159" t="s">
        <v>572</v>
      </c>
      <c r="L159" t="s">
        <v>590</v>
      </c>
      <c r="M159" t="s">
        <v>590</v>
      </c>
      <c r="N159" t="s">
        <v>270</v>
      </c>
      <c r="O159" t="s">
        <v>270</v>
      </c>
      <c r="P159" t="s">
        <v>1392</v>
      </c>
      <c r="Q159" t="s">
        <v>1392</v>
      </c>
      <c r="R159" t="s">
        <v>1755</v>
      </c>
      <c r="S159" t="s">
        <v>1886</v>
      </c>
      <c r="T159">
        <v>459</v>
      </c>
      <c r="U159">
        <v>459</v>
      </c>
      <c r="V159">
        <v>459</v>
      </c>
      <c r="W159">
        <v>10000</v>
      </c>
      <c r="X159" t="s">
        <v>1913</v>
      </c>
      <c r="Y159" t="s">
        <v>2064</v>
      </c>
      <c r="Z159" t="s">
        <v>2073</v>
      </c>
      <c r="AA159" t="s">
        <v>2276</v>
      </c>
      <c r="AB159" t="s">
        <v>2339</v>
      </c>
      <c r="AC159" t="s">
        <v>2384</v>
      </c>
      <c r="AD159" s="9" t="s">
        <v>2994</v>
      </c>
      <c r="AE159" t="s">
        <v>2748</v>
      </c>
      <c r="AF159">
        <v>1</v>
      </c>
      <c r="AG159">
        <v>1</v>
      </c>
      <c r="AH159" t="s">
        <v>2957</v>
      </c>
      <c r="AI159" t="s">
        <v>2966</v>
      </c>
      <c r="AJ159" t="s">
        <v>2968</v>
      </c>
      <c r="AK159" t="s">
        <v>2970</v>
      </c>
    </row>
    <row r="160" spans="1:37" ht="45">
      <c r="A160">
        <v>564</v>
      </c>
      <c r="B160" s="17" t="s">
        <v>3625</v>
      </c>
      <c r="C160" s="17" t="s">
        <v>3626</v>
      </c>
      <c r="D160" t="s">
        <v>89</v>
      </c>
      <c r="E160" t="s">
        <v>89</v>
      </c>
      <c r="F160" t="s">
        <v>277</v>
      </c>
      <c r="G160" t="s">
        <v>277</v>
      </c>
      <c r="H160" t="s">
        <v>560</v>
      </c>
      <c r="I160" t="s">
        <v>560</v>
      </c>
      <c r="J160" t="s">
        <v>572</v>
      </c>
      <c r="K160" t="s">
        <v>572</v>
      </c>
      <c r="L160" t="s">
        <v>589</v>
      </c>
      <c r="M160" t="s">
        <v>589</v>
      </c>
      <c r="N160" t="s">
        <v>1017</v>
      </c>
      <c r="O160" t="s">
        <v>1017</v>
      </c>
      <c r="P160" t="s">
        <v>1431</v>
      </c>
      <c r="Q160" t="s">
        <v>1431</v>
      </c>
      <c r="R160" t="s">
        <v>1791</v>
      </c>
      <c r="S160" t="s">
        <v>1886</v>
      </c>
      <c r="T160">
        <v>1270</v>
      </c>
      <c r="U160">
        <v>1270</v>
      </c>
      <c r="V160">
        <v>1270</v>
      </c>
      <c r="W160">
        <v>20000</v>
      </c>
      <c r="X160" t="s">
        <v>1913</v>
      </c>
      <c r="Y160" t="s">
        <v>2093</v>
      </c>
      <c r="Z160" t="s">
        <v>2073</v>
      </c>
      <c r="AA160" t="s">
        <v>2297</v>
      </c>
      <c r="AB160" t="s">
        <v>2369</v>
      </c>
      <c r="AC160" t="s">
        <v>2395</v>
      </c>
      <c r="AD160" s="9" t="s">
        <v>3003</v>
      </c>
      <c r="AE160" t="s">
        <v>2816</v>
      </c>
      <c r="AF160">
        <v>1</v>
      </c>
      <c r="AG160">
        <v>1</v>
      </c>
      <c r="AH160" t="s">
        <v>2957</v>
      </c>
      <c r="AI160" t="s">
        <v>2966</v>
      </c>
      <c r="AJ160" t="s">
        <v>2968</v>
      </c>
      <c r="AK160" t="s">
        <v>2970</v>
      </c>
    </row>
    <row r="161" spans="1:37">
      <c r="A161">
        <v>205</v>
      </c>
      <c r="B161" s="17" t="s">
        <v>3301</v>
      </c>
      <c r="C161" s="17" t="s">
        <v>3302</v>
      </c>
      <c r="D161" t="s">
        <v>153</v>
      </c>
      <c r="E161" t="s">
        <v>153</v>
      </c>
      <c r="F161" t="s">
        <v>352</v>
      </c>
      <c r="G161" t="s">
        <v>352</v>
      </c>
      <c r="H161" t="s">
        <v>560</v>
      </c>
      <c r="I161" t="s">
        <v>560</v>
      </c>
      <c r="J161" t="s">
        <v>572</v>
      </c>
      <c r="K161" t="s">
        <v>572</v>
      </c>
      <c r="L161" t="s">
        <v>655</v>
      </c>
      <c r="M161" t="s">
        <v>655</v>
      </c>
      <c r="N161" t="s">
        <v>877</v>
      </c>
      <c r="O161" t="s">
        <v>877</v>
      </c>
      <c r="P161" t="s">
        <v>1269</v>
      </c>
      <c r="Q161" t="s">
        <v>1269</v>
      </c>
      <c r="R161" t="s">
        <v>1636</v>
      </c>
      <c r="S161" t="s">
        <v>1886</v>
      </c>
      <c r="T161">
        <v>33</v>
      </c>
      <c r="U161">
        <v>33</v>
      </c>
      <c r="V161">
        <v>33</v>
      </c>
      <c r="W161">
        <v>300000</v>
      </c>
      <c r="X161" t="s">
        <v>1913</v>
      </c>
      <c r="Y161" t="s">
        <v>1947</v>
      </c>
      <c r="Z161" t="s">
        <v>2073</v>
      </c>
      <c r="AA161" t="s">
        <v>2225</v>
      </c>
      <c r="AB161" t="s">
        <v>2339</v>
      </c>
      <c r="AC161" t="s">
        <v>2384</v>
      </c>
      <c r="AD161" s="9" t="s">
        <v>2994</v>
      </c>
      <c r="AE161" t="s">
        <v>2597</v>
      </c>
      <c r="AF161">
        <v>1</v>
      </c>
      <c r="AG161">
        <v>1</v>
      </c>
      <c r="AI161" t="s">
        <v>2966</v>
      </c>
      <c r="AJ161" t="s">
        <v>2968</v>
      </c>
      <c r="AK161" t="s">
        <v>2970</v>
      </c>
    </row>
    <row r="162" spans="1:37" ht="30">
      <c r="A162">
        <v>435</v>
      </c>
      <c r="B162" s="17" t="s">
        <v>3541</v>
      </c>
      <c r="C162" s="17" t="s">
        <v>3542</v>
      </c>
      <c r="D162" t="s">
        <v>143</v>
      </c>
      <c r="E162" t="s">
        <v>143</v>
      </c>
      <c r="F162" t="s">
        <v>335</v>
      </c>
      <c r="G162" t="s">
        <v>335</v>
      </c>
      <c r="H162" t="s">
        <v>562</v>
      </c>
      <c r="I162" t="s">
        <v>562</v>
      </c>
      <c r="J162" t="s">
        <v>574</v>
      </c>
      <c r="K162" t="s">
        <v>574</v>
      </c>
      <c r="L162" t="s">
        <v>604</v>
      </c>
      <c r="M162" t="s">
        <v>604</v>
      </c>
      <c r="N162" t="s">
        <v>977</v>
      </c>
      <c r="O162" t="s">
        <v>977</v>
      </c>
      <c r="P162" t="s">
        <v>1393</v>
      </c>
      <c r="Q162" t="s">
        <v>1393</v>
      </c>
      <c r="R162" t="s">
        <v>1756</v>
      </c>
      <c r="S162" t="s">
        <v>1900</v>
      </c>
      <c r="T162">
        <v>730</v>
      </c>
      <c r="U162">
        <v>730</v>
      </c>
      <c r="V162">
        <v>730</v>
      </c>
      <c r="W162">
        <v>2000</v>
      </c>
      <c r="X162" t="s">
        <v>1913</v>
      </c>
      <c r="Y162" t="s">
        <v>2065</v>
      </c>
      <c r="Z162" t="s">
        <v>2073</v>
      </c>
      <c r="AA162" t="s">
        <v>2201</v>
      </c>
      <c r="AB162" t="s">
        <v>2339</v>
      </c>
      <c r="AC162" t="s">
        <v>2384</v>
      </c>
      <c r="AD162" s="9" t="s">
        <v>2994</v>
      </c>
      <c r="AE162" t="s">
        <v>2749</v>
      </c>
      <c r="AF162">
        <v>1</v>
      </c>
      <c r="AG162">
        <v>1</v>
      </c>
      <c r="AH162" t="s">
        <v>2957</v>
      </c>
      <c r="AI162" t="s">
        <v>2966</v>
      </c>
      <c r="AJ162" t="s">
        <v>2968</v>
      </c>
      <c r="AK162" t="s">
        <v>2970</v>
      </c>
    </row>
    <row r="163" spans="1:37" ht="45">
      <c r="A163">
        <v>601</v>
      </c>
      <c r="B163" s="17" t="s">
        <v>3699</v>
      </c>
      <c r="C163" s="17" t="s">
        <v>3700</v>
      </c>
      <c r="D163" t="s">
        <v>183</v>
      </c>
      <c r="E163" t="s">
        <v>183</v>
      </c>
      <c r="F163" t="s">
        <v>391</v>
      </c>
      <c r="G163" t="s">
        <v>391</v>
      </c>
      <c r="H163" t="s">
        <v>560</v>
      </c>
      <c r="I163" t="s">
        <v>560</v>
      </c>
      <c r="J163" t="s">
        <v>572</v>
      </c>
      <c r="K163" t="s">
        <v>572</v>
      </c>
      <c r="L163" t="s">
        <v>728</v>
      </c>
      <c r="M163" t="s">
        <v>728</v>
      </c>
      <c r="N163" t="s">
        <v>1054</v>
      </c>
      <c r="O163" t="s">
        <v>1054</v>
      </c>
      <c r="P163" t="s">
        <v>1455</v>
      </c>
      <c r="Q163" t="s">
        <v>1455</v>
      </c>
      <c r="R163" t="s">
        <v>1821</v>
      </c>
      <c r="S163" t="s">
        <v>1886</v>
      </c>
      <c r="T163">
        <v>420</v>
      </c>
      <c r="U163">
        <v>420</v>
      </c>
      <c r="V163">
        <v>420</v>
      </c>
      <c r="W163">
        <v>70000</v>
      </c>
      <c r="X163" t="s">
        <v>1913</v>
      </c>
      <c r="Y163" t="s">
        <v>2113</v>
      </c>
      <c r="Z163" t="s">
        <v>2073</v>
      </c>
      <c r="AA163" t="s">
        <v>2314</v>
      </c>
      <c r="AB163" t="s">
        <v>2373</v>
      </c>
      <c r="AC163" t="s">
        <v>2396</v>
      </c>
      <c r="AD163" s="9" t="s">
        <v>3008</v>
      </c>
      <c r="AE163" t="s">
        <v>2853</v>
      </c>
      <c r="AF163">
        <v>1</v>
      </c>
      <c r="AG163">
        <v>1</v>
      </c>
      <c r="AH163" t="s">
        <v>2957</v>
      </c>
      <c r="AI163" t="s">
        <v>2966</v>
      </c>
      <c r="AJ163" t="s">
        <v>2968</v>
      </c>
      <c r="AK163" t="s">
        <v>2970</v>
      </c>
    </row>
    <row r="164" spans="1:37">
      <c r="A164">
        <v>286</v>
      </c>
      <c r="B164" s="17" t="s">
        <v>3429</v>
      </c>
      <c r="C164" s="17" t="s">
        <v>3430</v>
      </c>
      <c r="D164" t="s">
        <v>92</v>
      </c>
      <c r="E164" t="s">
        <v>92</v>
      </c>
      <c r="F164" t="s">
        <v>390</v>
      </c>
      <c r="G164" t="s">
        <v>390</v>
      </c>
      <c r="H164" t="s">
        <v>560</v>
      </c>
      <c r="I164" t="s">
        <v>560</v>
      </c>
      <c r="J164" t="s">
        <v>572</v>
      </c>
      <c r="K164" t="s">
        <v>572</v>
      </c>
      <c r="L164" t="s">
        <v>614</v>
      </c>
      <c r="M164" t="s">
        <v>614</v>
      </c>
      <c r="N164" t="s">
        <v>280</v>
      </c>
      <c r="O164" t="s">
        <v>280</v>
      </c>
      <c r="P164" t="s">
        <v>1332</v>
      </c>
      <c r="Q164" t="s">
        <v>1332</v>
      </c>
      <c r="R164" t="s">
        <v>1637</v>
      </c>
      <c r="S164" t="s">
        <v>1886</v>
      </c>
      <c r="T164">
        <v>228</v>
      </c>
      <c r="U164">
        <v>228</v>
      </c>
      <c r="V164">
        <v>228</v>
      </c>
      <c r="W164">
        <v>10000</v>
      </c>
      <c r="X164" t="s">
        <v>1913</v>
      </c>
      <c r="Y164" t="s">
        <v>2012</v>
      </c>
      <c r="Z164" t="s">
        <v>2073</v>
      </c>
      <c r="AA164" t="s">
        <v>2247</v>
      </c>
      <c r="AB164" t="s">
        <v>2339</v>
      </c>
      <c r="AC164" t="s">
        <v>2384</v>
      </c>
      <c r="AD164" s="9" t="s">
        <v>2994</v>
      </c>
      <c r="AF164">
        <v>1</v>
      </c>
      <c r="AG164">
        <v>1</v>
      </c>
      <c r="AH164" t="s">
        <v>2957</v>
      </c>
      <c r="AI164" t="s">
        <v>2966</v>
      </c>
      <c r="AJ164" t="s">
        <v>2968</v>
      </c>
      <c r="AK164" t="s">
        <v>2970</v>
      </c>
    </row>
    <row r="165" spans="1:37" ht="30">
      <c r="A165">
        <v>636</v>
      </c>
      <c r="B165" s="17" t="s">
        <v>3769</v>
      </c>
      <c r="C165" s="17" t="s">
        <v>3770</v>
      </c>
      <c r="D165" t="s">
        <v>92</v>
      </c>
      <c r="E165" t="s">
        <v>92</v>
      </c>
      <c r="F165" t="s">
        <v>280</v>
      </c>
      <c r="G165" t="s">
        <v>280</v>
      </c>
      <c r="H165" t="s">
        <v>560</v>
      </c>
      <c r="I165" t="s">
        <v>560</v>
      </c>
      <c r="J165" t="s">
        <v>572</v>
      </c>
      <c r="K165" t="s">
        <v>572</v>
      </c>
      <c r="L165" t="s">
        <v>614</v>
      </c>
      <c r="M165" t="s">
        <v>614</v>
      </c>
      <c r="N165" t="s">
        <v>1089</v>
      </c>
      <c r="O165" t="s">
        <v>1089</v>
      </c>
      <c r="P165" t="s">
        <v>1332</v>
      </c>
      <c r="Q165" t="s">
        <v>1332</v>
      </c>
      <c r="R165" t="s">
        <v>1846</v>
      </c>
      <c r="S165" t="s">
        <v>1898</v>
      </c>
      <c r="T165">
        <v>256</v>
      </c>
      <c r="U165">
        <v>256</v>
      </c>
      <c r="V165">
        <v>256</v>
      </c>
      <c r="W165">
        <v>10000</v>
      </c>
      <c r="X165" t="s">
        <v>1913</v>
      </c>
      <c r="Y165" t="s">
        <v>2126</v>
      </c>
      <c r="Z165" t="s">
        <v>2073</v>
      </c>
      <c r="AA165" t="s">
        <v>2323</v>
      </c>
      <c r="AB165" t="s">
        <v>2373</v>
      </c>
      <c r="AC165" t="s">
        <v>2396</v>
      </c>
      <c r="AD165" s="9" t="s">
        <v>3008</v>
      </c>
      <c r="AE165" t="s">
        <v>2888</v>
      </c>
      <c r="AF165">
        <v>1</v>
      </c>
      <c r="AG165">
        <v>1</v>
      </c>
      <c r="AH165" t="s">
        <v>2957</v>
      </c>
      <c r="AI165" t="s">
        <v>2966</v>
      </c>
      <c r="AJ165" t="s">
        <v>2968</v>
      </c>
      <c r="AK165" t="s">
        <v>2970</v>
      </c>
    </row>
    <row r="166" spans="1:37" ht="30">
      <c r="A166">
        <v>172</v>
      </c>
      <c r="B166" s="17" t="s">
        <v>3235</v>
      </c>
      <c r="C166" s="17" t="s">
        <v>3236</v>
      </c>
      <c r="D166" t="s">
        <v>92</v>
      </c>
      <c r="E166" t="s">
        <v>92</v>
      </c>
      <c r="F166" t="s">
        <v>280</v>
      </c>
      <c r="G166" t="s">
        <v>280</v>
      </c>
      <c r="H166" t="s">
        <v>560</v>
      </c>
      <c r="I166" t="s">
        <v>560</v>
      </c>
      <c r="J166" t="s">
        <v>572</v>
      </c>
      <c r="K166" t="s">
        <v>572</v>
      </c>
      <c r="L166" t="s">
        <v>614</v>
      </c>
      <c r="M166" t="s">
        <v>614</v>
      </c>
      <c r="N166" t="s">
        <v>851</v>
      </c>
      <c r="O166" t="s">
        <v>851</v>
      </c>
      <c r="P166" t="s">
        <v>1240</v>
      </c>
      <c r="Q166" t="s">
        <v>1240</v>
      </c>
      <c r="R166" t="s">
        <v>1611</v>
      </c>
      <c r="S166" t="s">
        <v>1886</v>
      </c>
      <c r="T166">
        <v>399</v>
      </c>
      <c r="U166">
        <v>399</v>
      </c>
      <c r="V166">
        <v>399</v>
      </c>
      <c r="W166">
        <v>25000</v>
      </c>
      <c r="X166" t="s">
        <v>1913</v>
      </c>
      <c r="Y166" t="s">
        <v>1977</v>
      </c>
      <c r="Z166" t="s">
        <v>2073</v>
      </c>
      <c r="AA166" t="s">
        <v>2226</v>
      </c>
      <c r="AB166" t="s">
        <v>2348</v>
      </c>
      <c r="AC166" t="s">
        <v>2385</v>
      </c>
      <c r="AD166" s="9" t="s">
        <v>2983</v>
      </c>
      <c r="AE166" t="s">
        <v>2491</v>
      </c>
      <c r="AF166">
        <v>1</v>
      </c>
      <c r="AG166">
        <v>1</v>
      </c>
      <c r="AH166" t="s">
        <v>2953</v>
      </c>
      <c r="AI166" t="s">
        <v>2966</v>
      </c>
      <c r="AJ166" t="s">
        <v>2968</v>
      </c>
      <c r="AK166" t="s">
        <v>2970</v>
      </c>
    </row>
    <row r="167" spans="1:37">
      <c r="A167">
        <v>94</v>
      </c>
      <c r="B167" s="17" t="s">
        <v>3079</v>
      </c>
      <c r="C167" s="17" t="s">
        <v>3080</v>
      </c>
      <c r="D167" t="s">
        <v>92</v>
      </c>
      <c r="E167" t="s">
        <v>92</v>
      </c>
      <c r="F167" t="s">
        <v>280</v>
      </c>
      <c r="G167" t="s">
        <v>280</v>
      </c>
      <c r="H167" t="s">
        <v>560</v>
      </c>
      <c r="I167" t="s">
        <v>560</v>
      </c>
      <c r="J167" t="s">
        <v>572</v>
      </c>
      <c r="K167" t="s">
        <v>572</v>
      </c>
      <c r="L167" t="s">
        <v>614</v>
      </c>
      <c r="M167" t="s">
        <v>614</v>
      </c>
      <c r="N167" t="s">
        <v>390</v>
      </c>
      <c r="O167" t="s">
        <v>390</v>
      </c>
      <c r="P167" t="s">
        <v>1168</v>
      </c>
      <c r="Q167" t="s">
        <v>1168</v>
      </c>
      <c r="R167" t="s">
        <v>1543</v>
      </c>
      <c r="S167" t="s">
        <v>1886</v>
      </c>
      <c r="T167">
        <v>470</v>
      </c>
      <c r="U167">
        <v>470</v>
      </c>
      <c r="V167">
        <v>470</v>
      </c>
      <c r="W167">
        <v>25000</v>
      </c>
      <c r="X167" t="s">
        <v>1913</v>
      </c>
      <c r="Y167" t="s">
        <v>1941</v>
      </c>
      <c r="Z167" t="s">
        <v>2073</v>
      </c>
      <c r="AA167" t="s">
        <v>2221</v>
      </c>
      <c r="AB167" t="s">
        <v>2345</v>
      </c>
      <c r="AC167" t="s">
        <v>2382</v>
      </c>
      <c r="AD167" s="9" t="s">
        <v>2974</v>
      </c>
      <c r="AE167" t="s">
        <v>2491</v>
      </c>
      <c r="AF167">
        <v>1</v>
      </c>
      <c r="AG167">
        <v>1</v>
      </c>
      <c r="AH167" t="s">
        <v>2953</v>
      </c>
      <c r="AI167" t="s">
        <v>2966</v>
      </c>
      <c r="AJ167" t="s">
        <v>2968</v>
      </c>
      <c r="AK167" t="s">
        <v>2970</v>
      </c>
    </row>
    <row r="168" spans="1:37" ht="30">
      <c r="A168">
        <v>225</v>
      </c>
      <c r="B168" s="17" t="s">
        <v>3851</v>
      </c>
      <c r="C168" s="17" t="s">
        <v>3852</v>
      </c>
      <c r="D168" t="s">
        <v>163</v>
      </c>
      <c r="E168" t="s">
        <v>163</v>
      </c>
      <c r="F168" t="s">
        <v>365</v>
      </c>
      <c r="G168" t="s">
        <v>365</v>
      </c>
      <c r="H168" t="s">
        <v>563</v>
      </c>
      <c r="I168" t="s">
        <v>563</v>
      </c>
      <c r="J168" t="s">
        <v>576</v>
      </c>
      <c r="K168" t="s">
        <v>576</v>
      </c>
      <c r="L168" t="s">
        <v>679</v>
      </c>
      <c r="M168" t="s">
        <v>679</v>
      </c>
      <c r="N168" t="s">
        <v>894</v>
      </c>
      <c r="O168" t="s">
        <v>894</v>
      </c>
      <c r="P168" t="s">
        <v>1284</v>
      </c>
      <c r="Q168" t="s">
        <v>1284</v>
      </c>
      <c r="R168" t="s">
        <v>1653</v>
      </c>
      <c r="S168" t="s">
        <v>1901</v>
      </c>
      <c r="T168">
        <v>18000</v>
      </c>
      <c r="U168">
        <v>18000</v>
      </c>
      <c r="V168">
        <v>18000</v>
      </c>
      <c r="W168">
        <v>30000</v>
      </c>
      <c r="X168" t="s">
        <v>1913</v>
      </c>
      <c r="Y168" t="s">
        <v>2001</v>
      </c>
      <c r="Z168" t="s">
        <v>2073</v>
      </c>
      <c r="AA168" t="s">
        <v>2241</v>
      </c>
      <c r="AB168" t="s">
        <v>2357</v>
      </c>
      <c r="AC168" t="s">
        <v>2385</v>
      </c>
      <c r="AD168" s="9" t="s">
        <v>2987</v>
      </c>
      <c r="AE168" t="s">
        <v>2616</v>
      </c>
      <c r="AF168">
        <v>2</v>
      </c>
      <c r="AG168">
        <v>1</v>
      </c>
      <c r="AI168" t="s">
        <v>2966</v>
      </c>
      <c r="AJ168" t="s">
        <v>2968</v>
      </c>
      <c r="AK168" t="s">
        <v>2970</v>
      </c>
    </row>
    <row r="169" spans="1:37" ht="30">
      <c r="A169">
        <v>666</v>
      </c>
      <c r="B169" s="17" t="s">
        <v>3851</v>
      </c>
      <c r="C169" s="17" t="s">
        <v>3852</v>
      </c>
      <c r="D169" t="s">
        <v>240</v>
      </c>
      <c r="E169" t="s">
        <v>240</v>
      </c>
      <c r="F169" t="s">
        <v>547</v>
      </c>
      <c r="G169" t="s">
        <v>547</v>
      </c>
      <c r="H169" t="s">
        <v>563</v>
      </c>
      <c r="I169" t="s">
        <v>563</v>
      </c>
      <c r="J169" t="s">
        <v>576</v>
      </c>
      <c r="K169" t="s">
        <v>576</v>
      </c>
      <c r="L169" t="s">
        <v>741</v>
      </c>
      <c r="M169" t="s">
        <v>741</v>
      </c>
      <c r="N169" t="s">
        <v>894</v>
      </c>
      <c r="O169" t="s">
        <v>894</v>
      </c>
      <c r="P169" t="s">
        <v>1284</v>
      </c>
      <c r="Q169" t="s">
        <v>1284</v>
      </c>
      <c r="R169" t="s">
        <v>1869</v>
      </c>
      <c r="S169" t="s">
        <v>1892</v>
      </c>
      <c r="T169">
        <v>18000</v>
      </c>
      <c r="U169">
        <v>18000</v>
      </c>
      <c r="V169">
        <v>18000</v>
      </c>
      <c r="W169">
        <v>30000</v>
      </c>
      <c r="X169" t="s">
        <v>1913</v>
      </c>
      <c r="Y169" t="s">
        <v>2141</v>
      </c>
      <c r="Z169" t="s">
        <v>2073</v>
      </c>
      <c r="AA169" t="s">
        <v>2332</v>
      </c>
      <c r="AB169" t="s">
        <v>2377</v>
      </c>
      <c r="AC169" t="s">
        <v>2396</v>
      </c>
      <c r="AD169" s="9" t="s">
        <v>3012</v>
      </c>
      <c r="AE169" t="s">
        <v>2918</v>
      </c>
      <c r="AF169">
        <v>2</v>
      </c>
      <c r="AG169">
        <v>1</v>
      </c>
      <c r="AH169" t="s">
        <v>2960</v>
      </c>
      <c r="AI169" t="s">
        <v>2966</v>
      </c>
      <c r="AJ169" t="s">
        <v>2968</v>
      </c>
      <c r="AK169" t="s">
        <v>2970</v>
      </c>
    </row>
    <row r="170" spans="1:37">
      <c r="A170">
        <v>444</v>
      </c>
      <c r="B170" s="17" t="s">
        <v>3877</v>
      </c>
      <c r="C170" s="17" t="s">
        <v>3878</v>
      </c>
      <c r="D170" t="s">
        <v>163</v>
      </c>
      <c r="E170" t="s">
        <v>163</v>
      </c>
      <c r="F170" t="s">
        <v>491</v>
      </c>
      <c r="G170" t="s">
        <v>491</v>
      </c>
      <c r="H170" t="s">
        <v>563</v>
      </c>
      <c r="I170" t="s">
        <v>563</v>
      </c>
      <c r="J170" t="s">
        <v>576</v>
      </c>
      <c r="K170" t="s">
        <v>576</v>
      </c>
      <c r="L170" t="s">
        <v>709</v>
      </c>
      <c r="M170" t="s">
        <v>709</v>
      </c>
      <c r="N170" t="s">
        <v>365</v>
      </c>
      <c r="O170" t="s">
        <v>365</v>
      </c>
      <c r="P170" t="s">
        <v>1400</v>
      </c>
      <c r="Q170" t="s">
        <v>1400</v>
      </c>
      <c r="S170" t="s">
        <v>1892</v>
      </c>
      <c r="T170">
        <v>21000</v>
      </c>
      <c r="U170">
        <v>21000</v>
      </c>
      <c r="V170">
        <v>21000</v>
      </c>
      <c r="W170">
        <v>100000</v>
      </c>
      <c r="X170" t="s">
        <v>1913</v>
      </c>
      <c r="Y170" t="s">
        <v>2068</v>
      </c>
      <c r="Z170" t="s">
        <v>2073</v>
      </c>
      <c r="AA170" t="s">
        <v>2212</v>
      </c>
      <c r="AB170" t="s">
        <v>2358</v>
      </c>
      <c r="AC170" t="s">
        <v>2384</v>
      </c>
      <c r="AD170" s="9" t="s">
        <v>2998</v>
      </c>
      <c r="AE170" t="s">
        <v>163</v>
      </c>
      <c r="AF170">
        <v>2</v>
      </c>
      <c r="AG170">
        <v>1</v>
      </c>
      <c r="AH170" t="s">
        <v>2960</v>
      </c>
      <c r="AI170" t="s">
        <v>2966</v>
      </c>
      <c r="AJ170" t="s">
        <v>2968</v>
      </c>
      <c r="AK170" t="s">
        <v>2970</v>
      </c>
    </row>
    <row r="171" spans="1:37">
      <c r="A171">
        <v>267</v>
      </c>
      <c r="B171" s="17" t="s">
        <v>3397</v>
      </c>
      <c r="C171" s="17" t="s">
        <v>3398</v>
      </c>
      <c r="D171" t="s">
        <v>82</v>
      </c>
      <c r="E171" t="s">
        <v>82</v>
      </c>
      <c r="F171" t="s">
        <v>270</v>
      </c>
      <c r="G171" t="s">
        <v>270</v>
      </c>
      <c r="H171" t="s">
        <v>560</v>
      </c>
      <c r="I171" t="s">
        <v>560</v>
      </c>
      <c r="J171" t="s">
        <v>572</v>
      </c>
      <c r="K171" t="s">
        <v>572</v>
      </c>
      <c r="L171" t="s">
        <v>590</v>
      </c>
      <c r="M171" t="s">
        <v>590</v>
      </c>
      <c r="N171" t="s">
        <v>925</v>
      </c>
      <c r="O171" t="s">
        <v>925</v>
      </c>
      <c r="P171" t="s">
        <v>1316</v>
      </c>
      <c r="Q171" t="s">
        <v>1316</v>
      </c>
      <c r="R171" t="s">
        <v>1686</v>
      </c>
      <c r="S171" t="s">
        <v>1886</v>
      </c>
      <c r="T171">
        <v>525</v>
      </c>
      <c r="U171">
        <v>525</v>
      </c>
      <c r="V171">
        <v>525</v>
      </c>
      <c r="W171">
        <v>50000</v>
      </c>
      <c r="X171" t="s">
        <v>1913</v>
      </c>
      <c r="Y171" t="s">
        <v>2024</v>
      </c>
      <c r="Z171" t="s">
        <v>2073</v>
      </c>
      <c r="AA171" t="s">
        <v>2213</v>
      </c>
      <c r="AB171" t="s">
        <v>2345</v>
      </c>
      <c r="AC171" t="s">
        <v>2382</v>
      </c>
      <c r="AD171" s="9" t="s">
        <v>2974</v>
      </c>
      <c r="AF171">
        <v>1</v>
      </c>
      <c r="AG171">
        <v>1</v>
      </c>
      <c r="AH171" t="s">
        <v>2954</v>
      </c>
      <c r="AI171" t="s">
        <v>2966</v>
      </c>
      <c r="AJ171" t="s">
        <v>2968</v>
      </c>
      <c r="AK171" t="s">
        <v>2970</v>
      </c>
    </row>
    <row r="172" spans="1:37">
      <c r="A172">
        <v>308</v>
      </c>
      <c r="B172" s="17" t="s">
        <v>4039</v>
      </c>
      <c r="C172" s="17" t="s">
        <v>4040</v>
      </c>
      <c r="D172" t="s">
        <v>185</v>
      </c>
      <c r="E172" t="s">
        <v>185</v>
      </c>
      <c r="F172" t="s">
        <v>401</v>
      </c>
      <c r="G172" t="s">
        <v>401</v>
      </c>
      <c r="H172" t="s">
        <v>560</v>
      </c>
      <c r="I172" t="s">
        <v>560</v>
      </c>
      <c r="J172" t="s">
        <v>572</v>
      </c>
      <c r="K172" t="s">
        <v>572</v>
      </c>
      <c r="N172" t="s">
        <v>401</v>
      </c>
      <c r="O172" t="s">
        <v>401</v>
      </c>
      <c r="S172" t="s">
        <v>1904</v>
      </c>
      <c r="T172">
        <v>148</v>
      </c>
      <c r="U172">
        <v>148000</v>
      </c>
      <c r="V172">
        <v>148000</v>
      </c>
      <c r="W172">
        <v>200</v>
      </c>
      <c r="X172" t="s">
        <v>1913</v>
      </c>
      <c r="Z172" t="s">
        <v>2073</v>
      </c>
      <c r="AA172" t="s">
        <v>2264</v>
      </c>
      <c r="AB172" t="s">
        <v>2358</v>
      </c>
      <c r="AC172" t="s">
        <v>2384</v>
      </c>
      <c r="AD172" s="9" t="s">
        <v>2998</v>
      </c>
      <c r="AE172" t="s">
        <v>2654</v>
      </c>
      <c r="AF172">
        <v>3</v>
      </c>
      <c r="AG172">
        <v>1</v>
      </c>
      <c r="AI172" t="s">
        <v>2966</v>
      </c>
      <c r="AJ172" t="s">
        <v>2968</v>
      </c>
      <c r="AK172" t="s">
        <v>2970</v>
      </c>
    </row>
    <row r="173" spans="1:37" ht="30">
      <c r="A173">
        <v>212</v>
      </c>
      <c r="B173" s="17" t="s">
        <v>3315</v>
      </c>
      <c r="C173" s="17" t="s">
        <v>3316</v>
      </c>
      <c r="D173" t="s">
        <v>156</v>
      </c>
      <c r="E173" t="s">
        <v>156</v>
      </c>
      <c r="F173" t="s">
        <v>357</v>
      </c>
      <c r="G173" t="s">
        <v>357</v>
      </c>
      <c r="H173" t="s">
        <v>560</v>
      </c>
      <c r="I173" t="s">
        <v>560</v>
      </c>
      <c r="J173" t="s">
        <v>572</v>
      </c>
      <c r="K173" t="s">
        <v>572</v>
      </c>
      <c r="L173" t="s">
        <v>673</v>
      </c>
      <c r="M173" t="s">
        <v>673</v>
      </c>
      <c r="N173" t="s">
        <v>883</v>
      </c>
      <c r="O173" t="s">
        <v>883</v>
      </c>
      <c r="P173" t="s">
        <v>1273</v>
      </c>
      <c r="Q173" t="s">
        <v>1273</v>
      </c>
      <c r="R173" t="s">
        <v>1643</v>
      </c>
      <c r="S173" t="s">
        <v>1886</v>
      </c>
      <c r="T173">
        <v>6589</v>
      </c>
      <c r="U173">
        <v>6589</v>
      </c>
      <c r="V173">
        <v>6589</v>
      </c>
      <c r="W173">
        <v>30000</v>
      </c>
      <c r="X173" t="s">
        <v>1913</v>
      </c>
      <c r="Y173" t="s">
        <v>1994</v>
      </c>
      <c r="Z173" t="s">
        <v>2171</v>
      </c>
      <c r="AA173" t="s">
        <v>2218</v>
      </c>
      <c r="AB173" t="s">
        <v>2343</v>
      </c>
      <c r="AC173" t="s">
        <v>2384</v>
      </c>
      <c r="AD173" s="9" t="s">
        <v>2992</v>
      </c>
      <c r="AE173" t="s">
        <v>2603</v>
      </c>
      <c r="AF173">
        <v>1</v>
      </c>
      <c r="AG173">
        <v>1</v>
      </c>
      <c r="AI173" t="s">
        <v>2966</v>
      </c>
      <c r="AJ173" t="s">
        <v>2968</v>
      </c>
      <c r="AK173" t="s">
        <v>2970</v>
      </c>
    </row>
    <row r="174" spans="1:37">
      <c r="A174">
        <v>7</v>
      </c>
      <c r="B174" s="17" t="s">
        <v>3913</v>
      </c>
      <c r="C174" s="17" t="s">
        <v>3914</v>
      </c>
      <c r="D174" t="s">
        <v>8</v>
      </c>
      <c r="E174" t="s">
        <v>8</v>
      </c>
      <c r="N174" t="s">
        <v>506</v>
      </c>
      <c r="O174" t="s">
        <v>506</v>
      </c>
      <c r="S174" t="s">
        <v>1885</v>
      </c>
      <c r="T174">
        <v>195</v>
      </c>
      <c r="U174">
        <v>195</v>
      </c>
      <c r="V174">
        <v>195</v>
      </c>
      <c r="W174">
        <v>50</v>
      </c>
      <c r="X174" t="s">
        <v>1913</v>
      </c>
      <c r="Z174" t="s">
        <v>2073</v>
      </c>
      <c r="AA174" t="s">
        <v>2191</v>
      </c>
      <c r="AB174" t="s">
        <v>2337</v>
      </c>
      <c r="AC174" t="s">
        <v>2381</v>
      </c>
      <c r="AD174" s="9" t="s">
        <v>2987</v>
      </c>
      <c r="AE174" t="s">
        <v>2405</v>
      </c>
      <c r="AF174">
        <v>3</v>
      </c>
      <c r="AG174">
        <v>1</v>
      </c>
      <c r="AI174" t="s">
        <v>2966</v>
      </c>
      <c r="AJ174" t="s">
        <v>2968</v>
      </c>
      <c r="AK174" t="s">
        <v>2970</v>
      </c>
    </row>
    <row r="175" spans="1:37">
      <c r="A175">
        <v>475</v>
      </c>
      <c r="B175" s="17" t="s">
        <v>3913</v>
      </c>
      <c r="C175" s="17" t="s">
        <v>3914</v>
      </c>
      <c r="D175" t="s">
        <v>8</v>
      </c>
      <c r="E175" t="s">
        <v>8</v>
      </c>
      <c r="F175" t="s">
        <v>506</v>
      </c>
      <c r="G175" t="s">
        <v>506</v>
      </c>
      <c r="H175" t="s">
        <v>560</v>
      </c>
      <c r="I175" t="s">
        <v>560</v>
      </c>
      <c r="J175" t="s">
        <v>575</v>
      </c>
      <c r="K175" t="s">
        <v>575</v>
      </c>
      <c r="N175" t="s">
        <v>506</v>
      </c>
      <c r="O175" t="s">
        <v>506</v>
      </c>
      <c r="S175" t="s">
        <v>1904</v>
      </c>
      <c r="T175">
        <v>195</v>
      </c>
      <c r="U175">
        <v>195000</v>
      </c>
      <c r="V175">
        <v>195000</v>
      </c>
      <c r="W175">
        <v>50</v>
      </c>
      <c r="X175" t="s">
        <v>1913</v>
      </c>
      <c r="Y175" t="s">
        <v>2072</v>
      </c>
      <c r="Z175" t="s">
        <v>2072</v>
      </c>
      <c r="AA175" t="s">
        <v>2268</v>
      </c>
      <c r="AB175" t="s">
        <v>2357</v>
      </c>
      <c r="AC175" t="s">
        <v>2385</v>
      </c>
      <c r="AD175" s="9" t="s">
        <v>2987</v>
      </c>
      <c r="AE175" t="s">
        <v>2405</v>
      </c>
      <c r="AF175">
        <v>3</v>
      </c>
      <c r="AG175">
        <v>1</v>
      </c>
      <c r="AH175" t="s">
        <v>2960</v>
      </c>
      <c r="AI175" t="s">
        <v>2966</v>
      </c>
      <c r="AJ175" t="s">
        <v>2968</v>
      </c>
      <c r="AK175" t="s">
        <v>2970</v>
      </c>
    </row>
    <row r="176" spans="1:37">
      <c r="A176">
        <v>685</v>
      </c>
      <c r="B176" s="17" t="s">
        <v>4254</v>
      </c>
      <c r="C176" s="17" t="s">
        <v>4255</v>
      </c>
      <c r="D176" t="s">
        <v>8</v>
      </c>
      <c r="E176" t="s">
        <v>8</v>
      </c>
      <c r="F176" t="s">
        <v>506</v>
      </c>
      <c r="G176" t="s">
        <v>506</v>
      </c>
      <c r="H176" t="s">
        <v>560</v>
      </c>
      <c r="I176" t="s">
        <v>560</v>
      </c>
      <c r="J176" t="s">
        <v>572</v>
      </c>
      <c r="K176" t="s">
        <v>572</v>
      </c>
      <c r="N176" t="s">
        <v>506</v>
      </c>
      <c r="O176" t="s">
        <v>506</v>
      </c>
      <c r="S176" t="s">
        <v>1904</v>
      </c>
      <c r="T176">
        <v>388.5</v>
      </c>
      <c r="U176">
        <v>388500</v>
      </c>
      <c r="V176">
        <v>388500</v>
      </c>
      <c r="W176">
        <v>50</v>
      </c>
      <c r="X176" t="s">
        <v>1913</v>
      </c>
      <c r="Y176" t="s">
        <v>2073</v>
      </c>
      <c r="Z176" t="s">
        <v>2073</v>
      </c>
      <c r="AA176" t="s">
        <v>2264</v>
      </c>
      <c r="AB176" t="s">
        <v>2358</v>
      </c>
      <c r="AC176" t="s">
        <v>2384</v>
      </c>
      <c r="AD176" s="9" t="s">
        <v>2998</v>
      </c>
      <c r="AE176" t="s">
        <v>2936</v>
      </c>
      <c r="AF176">
        <v>3</v>
      </c>
      <c r="AG176">
        <v>1</v>
      </c>
      <c r="AH176" t="s">
        <v>2964</v>
      </c>
      <c r="AI176" t="s">
        <v>2966</v>
      </c>
      <c r="AJ176" t="s">
        <v>2968</v>
      </c>
      <c r="AK176" t="s">
        <v>2970</v>
      </c>
    </row>
    <row r="177" spans="1:37">
      <c r="A177">
        <v>104</v>
      </c>
      <c r="B177" s="17" t="s">
        <v>3099</v>
      </c>
      <c r="C177" s="17" t="s">
        <v>3100</v>
      </c>
      <c r="D177" t="s">
        <v>100</v>
      </c>
      <c r="E177" t="s">
        <v>100</v>
      </c>
      <c r="F177" t="s">
        <v>287</v>
      </c>
      <c r="G177" t="s">
        <v>287</v>
      </c>
      <c r="H177" t="s">
        <v>560</v>
      </c>
      <c r="I177" t="s">
        <v>560</v>
      </c>
      <c r="J177" t="s">
        <v>572</v>
      </c>
      <c r="K177" t="s">
        <v>572</v>
      </c>
      <c r="L177" t="s">
        <v>624</v>
      </c>
      <c r="M177" t="s">
        <v>624</v>
      </c>
      <c r="N177" t="s">
        <v>793</v>
      </c>
      <c r="O177" t="s">
        <v>793</v>
      </c>
      <c r="P177" t="s">
        <v>1178</v>
      </c>
      <c r="Q177" t="s">
        <v>1178</v>
      </c>
      <c r="R177" t="s">
        <v>1553</v>
      </c>
      <c r="S177" t="s">
        <v>1886</v>
      </c>
      <c r="T177">
        <v>997</v>
      </c>
      <c r="U177">
        <v>997</v>
      </c>
      <c r="V177">
        <v>997</v>
      </c>
      <c r="W177">
        <v>100000</v>
      </c>
      <c r="X177" t="s">
        <v>1913</v>
      </c>
      <c r="Y177" t="s">
        <v>1947</v>
      </c>
      <c r="Z177" t="s">
        <v>2073</v>
      </c>
      <c r="AA177" t="s">
        <v>2225</v>
      </c>
      <c r="AB177" t="s">
        <v>2345</v>
      </c>
      <c r="AC177" t="s">
        <v>2382</v>
      </c>
      <c r="AD177" s="9" t="s">
        <v>2974</v>
      </c>
      <c r="AE177" t="s">
        <v>2501</v>
      </c>
      <c r="AF177">
        <v>1</v>
      </c>
      <c r="AG177">
        <v>1</v>
      </c>
      <c r="AH177" t="s">
        <v>2953</v>
      </c>
      <c r="AI177" t="s">
        <v>2966</v>
      </c>
      <c r="AJ177" t="s">
        <v>2968</v>
      </c>
      <c r="AK177" t="s">
        <v>2970</v>
      </c>
    </row>
    <row r="178" spans="1:37" ht="30">
      <c r="A178">
        <v>273</v>
      </c>
      <c r="B178" s="17" t="s">
        <v>3409</v>
      </c>
      <c r="C178" s="17" t="s">
        <v>3410</v>
      </c>
      <c r="D178" t="s">
        <v>178</v>
      </c>
      <c r="E178" t="s">
        <v>178</v>
      </c>
      <c r="F178" t="s">
        <v>383</v>
      </c>
      <c r="G178" t="s">
        <v>383</v>
      </c>
      <c r="H178" t="s">
        <v>563</v>
      </c>
      <c r="I178" t="s">
        <v>563</v>
      </c>
      <c r="J178" t="s">
        <v>576</v>
      </c>
      <c r="K178" t="s">
        <v>576</v>
      </c>
      <c r="L178" t="s">
        <v>695</v>
      </c>
      <c r="M178" t="s">
        <v>695</v>
      </c>
      <c r="N178" t="s">
        <v>929</v>
      </c>
      <c r="O178" t="s">
        <v>929</v>
      </c>
      <c r="P178" t="s">
        <v>1322</v>
      </c>
      <c r="Q178" t="s">
        <v>1322</v>
      </c>
      <c r="R178" t="s">
        <v>1691</v>
      </c>
      <c r="S178" t="s">
        <v>1890</v>
      </c>
      <c r="T178">
        <v>5102</v>
      </c>
      <c r="U178">
        <v>5102</v>
      </c>
      <c r="V178">
        <v>5102</v>
      </c>
      <c r="W178">
        <v>2000</v>
      </c>
      <c r="X178" t="s">
        <v>1913</v>
      </c>
      <c r="Y178" t="s">
        <v>2021</v>
      </c>
      <c r="Z178" t="s">
        <v>2073</v>
      </c>
      <c r="AA178" t="s">
        <v>1943</v>
      </c>
      <c r="AB178" t="s">
        <v>2345</v>
      </c>
      <c r="AC178" t="s">
        <v>2382</v>
      </c>
      <c r="AD178" s="9" t="s">
        <v>2974</v>
      </c>
      <c r="AF178">
        <v>1</v>
      </c>
      <c r="AG178">
        <v>1</v>
      </c>
      <c r="AH178" t="s">
        <v>2954</v>
      </c>
      <c r="AI178" t="s">
        <v>2966</v>
      </c>
      <c r="AJ178" t="s">
        <v>2968</v>
      </c>
      <c r="AK178" t="s">
        <v>2970</v>
      </c>
    </row>
    <row r="179" spans="1:37">
      <c r="A179">
        <v>309</v>
      </c>
      <c r="B179" s="17" t="s">
        <v>4041</v>
      </c>
      <c r="C179" s="17" t="s">
        <v>4042</v>
      </c>
      <c r="D179" t="s">
        <v>186</v>
      </c>
      <c r="E179" t="s">
        <v>186</v>
      </c>
      <c r="F179" t="s">
        <v>402</v>
      </c>
      <c r="G179" t="s">
        <v>402</v>
      </c>
      <c r="H179" t="s">
        <v>560</v>
      </c>
      <c r="I179" t="s">
        <v>560</v>
      </c>
      <c r="J179" t="s">
        <v>572</v>
      </c>
      <c r="K179" t="s">
        <v>572</v>
      </c>
      <c r="N179" t="s">
        <v>402</v>
      </c>
      <c r="O179" t="s">
        <v>402</v>
      </c>
      <c r="S179" t="s">
        <v>1904</v>
      </c>
      <c r="T179">
        <v>125.5</v>
      </c>
      <c r="U179">
        <v>125500</v>
      </c>
      <c r="V179">
        <v>125500</v>
      </c>
      <c r="W179">
        <v>30</v>
      </c>
      <c r="X179" t="s">
        <v>1913</v>
      </c>
      <c r="Z179" t="s">
        <v>2073</v>
      </c>
      <c r="AA179" t="s">
        <v>2264</v>
      </c>
      <c r="AB179" t="s">
        <v>2358</v>
      </c>
      <c r="AC179" t="s">
        <v>2384</v>
      </c>
      <c r="AD179" s="9" t="s">
        <v>2998</v>
      </c>
      <c r="AE179" t="s">
        <v>2655</v>
      </c>
      <c r="AF179">
        <v>3</v>
      </c>
      <c r="AG179">
        <v>1</v>
      </c>
      <c r="AI179" t="s">
        <v>2966</v>
      </c>
      <c r="AJ179" t="s">
        <v>2968</v>
      </c>
      <c r="AK179" t="s">
        <v>2970</v>
      </c>
    </row>
    <row r="180" spans="1:37">
      <c r="A180">
        <v>8</v>
      </c>
      <c r="B180" s="17" t="s">
        <v>3915</v>
      </c>
      <c r="C180" s="17" t="s">
        <v>3916</v>
      </c>
      <c r="D180" t="s">
        <v>9</v>
      </c>
      <c r="E180" t="s">
        <v>9</v>
      </c>
      <c r="N180" t="s">
        <v>403</v>
      </c>
      <c r="O180" t="s">
        <v>403</v>
      </c>
      <c r="S180" t="s">
        <v>1885</v>
      </c>
      <c r="T180">
        <v>60</v>
      </c>
      <c r="U180">
        <v>60</v>
      </c>
      <c r="V180">
        <v>60</v>
      </c>
      <c r="W180">
        <v>230</v>
      </c>
      <c r="X180" t="s">
        <v>1913</v>
      </c>
      <c r="Z180" t="s">
        <v>2073</v>
      </c>
      <c r="AA180" t="s">
        <v>2191</v>
      </c>
      <c r="AB180" t="s">
        <v>2337</v>
      </c>
      <c r="AC180" t="s">
        <v>2381</v>
      </c>
      <c r="AD180" s="9" t="s">
        <v>2987</v>
      </c>
      <c r="AE180" t="s">
        <v>2406</v>
      </c>
      <c r="AF180">
        <v>3</v>
      </c>
      <c r="AG180">
        <v>1</v>
      </c>
      <c r="AI180" t="s">
        <v>2966</v>
      </c>
      <c r="AJ180" t="s">
        <v>2968</v>
      </c>
      <c r="AK180" t="s">
        <v>2970</v>
      </c>
    </row>
    <row r="181" spans="1:37">
      <c r="A181">
        <v>310</v>
      </c>
      <c r="B181" s="17" t="s">
        <v>4043</v>
      </c>
      <c r="C181" s="17" t="s">
        <v>4044</v>
      </c>
      <c r="D181" t="s">
        <v>9</v>
      </c>
      <c r="E181" t="s">
        <v>9</v>
      </c>
      <c r="F181" t="s">
        <v>403</v>
      </c>
      <c r="G181" t="s">
        <v>403</v>
      </c>
      <c r="H181" t="s">
        <v>560</v>
      </c>
      <c r="I181" t="s">
        <v>560</v>
      </c>
      <c r="J181" t="s">
        <v>572</v>
      </c>
      <c r="K181" t="s">
        <v>572</v>
      </c>
      <c r="N181" t="s">
        <v>403</v>
      </c>
      <c r="O181" t="s">
        <v>403</v>
      </c>
      <c r="P181" t="s">
        <v>1343</v>
      </c>
      <c r="Q181" t="s">
        <v>1343</v>
      </c>
      <c r="S181" t="s">
        <v>1904</v>
      </c>
      <c r="T181">
        <v>102.5</v>
      </c>
      <c r="U181">
        <v>102500</v>
      </c>
      <c r="V181">
        <v>102500</v>
      </c>
      <c r="W181">
        <v>230</v>
      </c>
      <c r="X181" t="s">
        <v>1913</v>
      </c>
      <c r="Z181" t="s">
        <v>2073</v>
      </c>
      <c r="AA181" t="s">
        <v>2264</v>
      </c>
      <c r="AB181" t="s">
        <v>2358</v>
      </c>
      <c r="AC181" t="s">
        <v>2384</v>
      </c>
      <c r="AD181" s="9" t="s">
        <v>2998</v>
      </c>
      <c r="AE181" t="s">
        <v>2656</v>
      </c>
      <c r="AF181">
        <v>3</v>
      </c>
      <c r="AG181">
        <v>1</v>
      </c>
      <c r="AI181" t="s">
        <v>2966</v>
      </c>
      <c r="AJ181" t="s">
        <v>2968</v>
      </c>
      <c r="AK181" t="s">
        <v>2970</v>
      </c>
    </row>
    <row r="182" spans="1:37">
      <c r="A182">
        <v>9</v>
      </c>
      <c r="B182" s="17" t="s">
        <v>3917</v>
      </c>
      <c r="C182" s="17" t="s">
        <v>3918</v>
      </c>
      <c r="D182" t="s">
        <v>10</v>
      </c>
      <c r="E182" t="s">
        <v>10</v>
      </c>
      <c r="N182" t="s">
        <v>499</v>
      </c>
      <c r="O182" t="s">
        <v>499</v>
      </c>
      <c r="S182" t="s">
        <v>1885</v>
      </c>
      <c r="T182">
        <v>145</v>
      </c>
      <c r="U182">
        <v>145</v>
      </c>
      <c r="V182">
        <v>145</v>
      </c>
      <c r="W182">
        <v>50</v>
      </c>
      <c r="X182" t="s">
        <v>1913</v>
      </c>
      <c r="Z182" t="s">
        <v>2155</v>
      </c>
      <c r="AA182" t="s">
        <v>2191</v>
      </c>
      <c r="AB182" t="s">
        <v>2337</v>
      </c>
      <c r="AC182" t="s">
        <v>2381</v>
      </c>
      <c r="AD182" s="9" t="s">
        <v>2987</v>
      </c>
      <c r="AE182" t="s">
        <v>2407</v>
      </c>
      <c r="AF182">
        <v>3</v>
      </c>
      <c r="AG182">
        <v>1</v>
      </c>
      <c r="AI182" t="s">
        <v>2966</v>
      </c>
      <c r="AJ182" t="s">
        <v>2968</v>
      </c>
      <c r="AK182" t="s">
        <v>2970</v>
      </c>
    </row>
    <row r="183" spans="1:37">
      <c r="A183">
        <v>489</v>
      </c>
      <c r="B183" s="17" t="s">
        <v>3917</v>
      </c>
      <c r="C183" s="17" t="s">
        <v>3918</v>
      </c>
      <c r="D183" t="s">
        <v>10</v>
      </c>
      <c r="E183" t="s">
        <v>10</v>
      </c>
      <c r="F183" t="s">
        <v>499</v>
      </c>
      <c r="G183" t="s">
        <v>499</v>
      </c>
      <c r="H183" t="s">
        <v>560</v>
      </c>
      <c r="I183" t="s">
        <v>560</v>
      </c>
      <c r="J183" t="s">
        <v>575</v>
      </c>
      <c r="K183" t="s">
        <v>575</v>
      </c>
      <c r="N183" t="s">
        <v>499</v>
      </c>
      <c r="O183" t="s">
        <v>499</v>
      </c>
      <c r="S183" t="s">
        <v>1904</v>
      </c>
      <c r="T183">
        <v>145</v>
      </c>
      <c r="U183">
        <v>145000</v>
      </c>
      <c r="V183">
        <v>145000</v>
      </c>
      <c r="W183">
        <v>50</v>
      </c>
      <c r="X183" t="s">
        <v>1913</v>
      </c>
      <c r="Y183" t="s">
        <v>2072</v>
      </c>
      <c r="Z183" t="s">
        <v>2072</v>
      </c>
      <c r="AA183" t="s">
        <v>2268</v>
      </c>
      <c r="AB183" t="s">
        <v>2357</v>
      </c>
      <c r="AC183" t="s">
        <v>2385</v>
      </c>
      <c r="AD183" s="9" t="s">
        <v>2987</v>
      </c>
      <c r="AE183" t="s">
        <v>2764</v>
      </c>
      <c r="AF183">
        <v>3</v>
      </c>
      <c r="AG183">
        <v>1</v>
      </c>
      <c r="AH183" t="s">
        <v>2960</v>
      </c>
      <c r="AI183" t="s">
        <v>2966</v>
      </c>
      <c r="AJ183" t="s">
        <v>2968</v>
      </c>
      <c r="AK183" t="s">
        <v>2970</v>
      </c>
    </row>
    <row r="184" spans="1:37" ht="30">
      <c r="A184">
        <v>461</v>
      </c>
      <c r="B184" s="17" t="s">
        <v>4169</v>
      </c>
      <c r="C184" s="17" t="s">
        <v>4170</v>
      </c>
      <c r="D184" t="s">
        <v>10</v>
      </c>
      <c r="E184" t="s">
        <v>10</v>
      </c>
      <c r="F184" t="s">
        <v>499</v>
      </c>
      <c r="G184" t="s">
        <v>499</v>
      </c>
      <c r="H184" t="s">
        <v>560</v>
      </c>
      <c r="I184" t="s">
        <v>560</v>
      </c>
      <c r="J184" t="s">
        <v>575</v>
      </c>
      <c r="K184" t="s">
        <v>575</v>
      </c>
      <c r="N184" t="s">
        <v>499</v>
      </c>
      <c r="O184" t="s">
        <v>499</v>
      </c>
      <c r="P184" t="s">
        <v>1343</v>
      </c>
      <c r="Q184" t="s">
        <v>1343</v>
      </c>
      <c r="S184" t="s">
        <v>1905</v>
      </c>
      <c r="T184">
        <v>238</v>
      </c>
      <c r="U184">
        <v>238000</v>
      </c>
      <c r="V184">
        <v>238000</v>
      </c>
      <c r="W184">
        <v>120</v>
      </c>
      <c r="X184" t="s">
        <v>1913</v>
      </c>
      <c r="Y184" t="s">
        <v>2073</v>
      </c>
      <c r="Z184" t="s">
        <v>2073</v>
      </c>
      <c r="AA184" t="s">
        <v>2264</v>
      </c>
      <c r="AB184" t="s">
        <v>2358</v>
      </c>
      <c r="AC184" t="s">
        <v>2384</v>
      </c>
      <c r="AD184" s="9" t="s">
        <v>2998</v>
      </c>
      <c r="AE184" t="s">
        <v>2760</v>
      </c>
      <c r="AF184">
        <v>3</v>
      </c>
      <c r="AG184">
        <v>1</v>
      </c>
      <c r="AH184" t="s">
        <v>2960</v>
      </c>
      <c r="AI184" t="s">
        <v>2966</v>
      </c>
      <c r="AJ184" t="s">
        <v>2968</v>
      </c>
      <c r="AK184" t="s">
        <v>2970</v>
      </c>
    </row>
    <row r="185" spans="1:37">
      <c r="A185">
        <v>10</v>
      </c>
      <c r="B185" s="17" t="s">
        <v>3919</v>
      </c>
      <c r="C185" s="17" t="s">
        <v>3920</v>
      </c>
      <c r="D185" t="s">
        <v>11</v>
      </c>
      <c r="E185" t="s">
        <v>11</v>
      </c>
      <c r="N185" t="s">
        <v>404</v>
      </c>
      <c r="O185" t="s">
        <v>404</v>
      </c>
      <c r="S185" t="s">
        <v>1885</v>
      </c>
      <c r="T185">
        <v>105</v>
      </c>
      <c r="U185">
        <v>105</v>
      </c>
      <c r="V185">
        <v>105</v>
      </c>
      <c r="W185">
        <v>200</v>
      </c>
      <c r="X185" t="s">
        <v>1913</v>
      </c>
      <c r="Z185" t="s">
        <v>2155</v>
      </c>
      <c r="AA185" t="s">
        <v>2191</v>
      </c>
      <c r="AB185" t="s">
        <v>2337</v>
      </c>
      <c r="AC185" t="s">
        <v>2381</v>
      </c>
      <c r="AD185" s="9" t="s">
        <v>2987</v>
      </c>
      <c r="AE185" t="s">
        <v>2408</v>
      </c>
      <c r="AF185">
        <v>3</v>
      </c>
      <c r="AG185">
        <v>1</v>
      </c>
      <c r="AI185" t="s">
        <v>2966</v>
      </c>
      <c r="AJ185" t="s">
        <v>2968</v>
      </c>
      <c r="AK185" t="s">
        <v>2970</v>
      </c>
    </row>
    <row r="186" spans="1:37">
      <c r="A186">
        <v>486</v>
      </c>
      <c r="B186" s="17" t="s">
        <v>3919</v>
      </c>
      <c r="C186" s="17" t="s">
        <v>3920</v>
      </c>
      <c r="D186" t="s">
        <v>11</v>
      </c>
      <c r="E186" t="s">
        <v>11</v>
      </c>
      <c r="F186" t="s">
        <v>404</v>
      </c>
      <c r="G186" t="s">
        <v>404</v>
      </c>
      <c r="H186" t="s">
        <v>560</v>
      </c>
      <c r="I186" t="s">
        <v>560</v>
      </c>
      <c r="J186" t="s">
        <v>575</v>
      </c>
      <c r="K186" t="s">
        <v>575</v>
      </c>
      <c r="N186" t="s">
        <v>404</v>
      </c>
      <c r="O186" t="s">
        <v>404</v>
      </c>
      <c r="S186" t="s">
        <v>1904</v>
      </c>
      <c r="T186">
        <v>105</v>
      </c>
      <c r="U186">
        <v>105000</v>
      </c>
      <c r="V186">
        <v>105000</v>
      </c>
      <c r="W186">
        <v>200</v>
      </c>
      <c r="X186" t="s">
        <v>1913</v>
      </c>
      <c r="Y186" t="s">
        <v>2072</v>
      </c>
      <c r="Z186" t="s">
        <v>2072</v>
      </c>
      <c r="AA186" t="s">
        <v>2268</v>
      </c>
      <c r="AB186" t="s">
        <v>2357</v>
      </c>
      <c r="AC186" t="s">
        <v>2385</v>
      </c>
      <c r="AD186" s="9" t="s">
        <v>2987</v>
      </c>
      <c r="AE186" t="s">
        <v>2408</v>
      </c>
      <c r="AF186">
        <v>3</v>
      </c>
      <c r="AG186">
        <v>1</v>
      </c>
      <c r="AH186" t="s">
        <v>2960</v>
      </c>
      <c r="AI186" t="s">
        <v>2966</v>
      </c>
      <c r="AJ186" t="s">
        <v>2968</v>
      </c>
      <c r="AK186" t="s">
        <v>2970</v>
      </c>
    </row>
    <row r="187" spans="1:37">
      <c r="A187">
        <v>311</v>
      </c>
      <c r="B187" s="17" t="s">
        <v>4045</v>
      </c>
      <c r="C187" s="17" t="s">
        <v>4046</v>
      </c>
      <c r="D187" t="s">
        <v>11</v>
      </c>
      <c r="E187" t="s">
        <v>11</v>
      </c>
      <c r="F187" t="s">
        <v>404</v>
      </c>
      <c r="G187" t="s">
        <v>404</v>
      </c>
      <c r="H187" t="s">
        <v>560</v>
      </c>
      <c r="I187" t="s">
        <v>560</v>
      </c>
      <c r="J187" t="s">
        <v>572</v>
      </c>
      <c r="K187" t="s">
        <v>572</v>
      </c>
      <c r="N187" t="s">
        <v>404</v>
      </c>
      <c r="O187" t="s">
        <v>404</v>
      </c>
      <c r="P187" t="s">
        <v>1343</v>
      </c>
      <c r="Q187" t="s">
        <v>1343</v>
      </c>
      <c r="S187" t="s">
        <v>1905</v>
      </c>
      <c r="T187">
        <v>227</v>
      </c>
      <c r="U187">
        <v>227000</v>
      </c>
      <c r="V187">
        <v>227000</v>
      </c>
      <c r="W187">
        <v>200</v>
      </c>
      <c r="X187" t="s">
        <v>1913</v>
      </c>
      <c r="Z187" t="s">
        <v>2073</v>
      </c>
      <c r="AA187" t="s">
        <v>2264</v>
      </c>
      <c r="AB187" t="s">
        <v>2358</v>
      </c>
      <c r="AC187" t="s">
        <v>2384</v>
      </c>
      <c r="AD187" s="9" t="s">
        <v>2998</v>
      </c>
      <c r="AE187" t="s">
        <v>2657</v>
      </c>
      <c r="AF187">
        <v>3</v>
      </c>
      <c r="AG187">
        <v>1</v>
      </c>
      <c r="AI187" t="s">
        <v>2966</v>
      </c>
      <c r="AJ187" t="s">
        <v>2968</v>
      </c>
      <c r="AK187" t="s">
        <v>2970</v>
      </c>
    </row>
    <row r="188" spans="1:37">
      <c r="A188">
        <v>490</v>
      </c>
      <c r="B188" s="17" t="s">
        <v>4189</v>
      </c>
      <c r="C188" s="17" t="s">
        <v>4190</v>
      </c>
      <c r="D188" t="s">
        <v>204</v>
      </c>
      <c r="E188" t="s">
        <v>204</v>
      </c>
      <c r="F188" t="s">
        <v>450</v>
      </c>
      <c r="G188" t="s">
        <v>450</v>
      </c>
      <c r="H188" t="s">
        <v>560</v>
      </c>
      <c r="I188" t="s">
        <v>560</v>
      </c>
      <c r="J188" t="s">
        <v>575</v>
      </c>
      <c r="K188" t="s">
        <v>575</v>
      </c>
      <c r="N188" t="s">
        <v>450</v>
      </c>
      <c r="O188" t="s">
        <v>450</v>
      </c>
      <c r="S188" t="s">
        <v>1904</v>
      </c>
      <c r="T188">
        <v>115</v>
      </c>
      <c r="U188">
        <v>115000</v>
      </c>
      <c r="V188">
        <v>115000</v>
      </c>
      <c r="W188">
        <v>250</v>
      </c>
      <c r="X188" t="s">
        <v>1913</v>
      </c>
      <c r="Y188" t="s">
        <v>2072</v>
      </c>
      <c r="Z188" t="s">
        <v>2072</v>
      </c>
      <c r="AA188" t="s">
        <v>2268</v>
      </c>
      <c r="AB188" t="s">
        <v>2357</v>
      </c>
      <c r="AC188" t="s">
        <v>2385</v>
      </c>
      <c r="AD188" s="9" t="s">
        <v>2987</v>
      </c>
      <c r="AE188" t="s">
        <v>2765</v>
      </c>
      <c r="AF188">
        <v>3</v>
      </c>
      <c r="AG188">
        <v>1</v>
      </c>
      <c r="AH188" t="s">
        <v>2960</v>
      </c>
      <c r="AI188" t="s">
        <v>2966</v>
      </c>
      <c r="AJ188" t="s">
        <v>2968</v>
      </c>
      <c r="AK188" t="s">
        <v>2970</v>
      </c>
    </row>
    <row r="189" spans="1:37">
      <c r="A189">
        <v>359</v>
      </c>
      <c r="B189" s="17" t="s">
        <v>4127</v>
      </c>
      <c r="C189" s="17" t="s">
        <v>4128</v>
      </c>
      <c r="D189" t="s">
        <v>204</v>
      </c>
      <c r="E189" t="s">
        <v>204</v>
      </c>
      <c r="F189" t="s">
        <v>450</v>
      </c>
      <c r="G189" t="s">
        <v>450</v>
      </c>
      <c r="H189" t="s">
        <v>560</v>
      </c>
      <c r="I189" t="s">
        <v>560</v>
      </c>
      <c r="J189" t="s">
        <v>572</v>
      </c>
      <c r="K189" t="s">
        <v>572</v>
      </c>
      <c r="N189" t="s">
        <v>450</v>
      </c>
      <c r="O189" t="s">
        <v>450</v>
      </c>
      <c r="P189" t="s">
        <v>1359</v>
      </c>
      <c r="Q189" t="s">
        <v>1359</v>
      </c>
      <c r="S189" t="s">
        <v>1905</v>
      </c>
      <c r="T189">
        <v>316.5</v>
      </c>
      <c r="U189">
        <v>316500</v>
      </c>
      <c r="V189">
        <v>316500</v>
      </c>
      <c r="W189">
        <v>250</v>
      </c>
      <c r="X189" t="s">
        <v>1913</v>
      </c>
      <c r="Z189" t="s">
        <v>2073</v>
      </c>
      <c r="AA189" t="s">
        <v>2264</v>
      </c>
      <c r="AB189" t="s">
        <v>2358</v>
      </c>
      <c r="AC189" t="s">
        <v>2384</v>
      </c>
      <c r="AD189" s="9" t="s">
        <v>2998</v>
      </c>
      <c r="AE189" t="s">
        <v>2704</v>
      </c>
      <c r="AF189">
        <v>3</v>
      </c>
      <c r="AG189">
        <v>1</v>
      </c>
      <c r="AI189" t="s">
        <v>2966</v>
      </c>
      <c r="AJ189" t="s">
        <v>2968</v>
      </c>
      <c r="AK189" t="s">
        <v>2970</v>
      </c>
    </row>
    <row r="190" spans="1:37">
      <c r="A190">
        <v>420</v>
      </c>
      <c r="B190" s="17" t="s">
        <v>4127</v>
      </c>
      <c r="C190" s="17" t="s">
        <v>4128</v>
      </c>
      <c r="D190" t="s">
        <v>204</v>
      </c>
      <c r="E190" t="s">
        <v>204</v>
      </c>
      <c r="F190" t="s">
        <v>450</v>
      </c>
      <c r="G190" t="s">
        <v>450</v>
      </c>
      <c r="H190" t="s">
        <v>560</v>
      </c>
      <c r="I190" t="s">
        <v>560</v>
      </c>
      <c r="J190" t="s">
        <v>572</v>
      </c>
      <c r="K190" t="s">
        <v>572</v>
      </c>
      <c r="N190" t="s">
        <v>450</v>
      </c>
      <c r="O190" t="s">
        <v>450</v>
      </c>
      <c r="P190" t="s">
        <v>1359</v>
      </c>
      <c r="Q190" t="s">
        <v>1359</v>
      </c>
      <c r="S190" t="s">
        <v>1905</v>
      </c>
      <c r="T190">
        <v>316.5</v>
      </c>
      <c r="U190">
        <v>316500</v>
      </c>
      <c r="V190">
        <v>316500</v>
      </c>
      <c r="W190">
        <v>250</v>
      </c>
      <c r="X190" t="s">
        <v>1913</v>
      </c>
      <c r="Z190" t="s">
        <v>2073</v>
      </c>
      <c r="AA190" t="s">
        <v>2264</v>
      </c>
      <c r="AB190" t="s">
        <v>2358</v>
      </c>
      <c r="AC190" t="s">
        <v>2384</v>
      </c>
      <c r="AD190" s="9" t="s">
        <v>2998</v>
      </c>
      <c r="AF190">
        <v>3</v>
      </c>
      <c r="AG190">
        <v>1</v>
      </c>
      <c r="AH190" t="s">
        <v>2960</v>
      </c>
      <c r="AI190" t="s">
        <v>2966</v>
      </c>
      <c r="AJ190" t="s">
        <v>2968</v>
      </c>
      <c r="AK190" t="s">
        <v>2970</v>
      </c>
    </row>
    <row r="191" spans="1:37">
      <c r="A191">
        <v>11</v>
      </c>
      <c r="B191" s="17" t="s">
        <v>3921</v>
      </c>
      <c r="C191" s="17" t="s">
        <v>3922</v>
      </c>
      <c r="D191" t="s">
        <v>12</v>
      </c>
      <c r="E191" t="s">
        <v>12</v>
      </c>
      <c r="N191" t="s">
        <v>408</v>
      </c>
      <c r="O191" t="s">
        <v>408</v>
      </c>
      <c r="S191" t="s">
        <v>1885</v>
      </c>
      <c r="T191">
        <v>170</v>
      </c>
      <c r="U191">
        <v>170</v>
      </c>
      <c r="V191">
        <v>170</v>
      </c>
      <c r="W191">
        <v>50</v>
      </c>
      <c r="X191" t="s">
        <v>1913</v>
      </c>
      <c r="Z191" t="s">
        <v>2155</v>
      </c>
      <c r="AA191" t="s">
        <v>2191</v>
      </c>
      <c r="AB191" t="s">
        <v>2337</v>
      </c>
      <c r="AC191" t="s">
        <v>2381</v>
      </c>
      <c r="AD191" s="9" t="s">
        <v>2987</v>
      </c>
      <c r="AE191" t="s">
        <v>2409</v>
      </c>
      <c r="AF191">
        <v>3</v>
      </c>
      <c r="AG191">
        <v>1</v>
      </c>
      <c r="AI191" t="s">
        <v>2966</v>
      </c>
      <c r="AJ191" t="s">
        <v>2968</v>
      </c>
      <c r="AK191" t="s">
        <v>2970</v>
      </c>
    </row>
    <row r="192" spans="1:37" ht="30">
      <c r="A192">
        <v>315</v>
      </c>
      <c r="B192" s="17" t="s">
        <v>4053</v>
      </c>
      <c r="C192" s="17" t="s">
        <v>4054</v>
      </c>
      <c r="D192" t="s">
        <v>12</v>
      </c>
      <c r="E192" t="s">
        <v>12</v>
      </c>
      <c r="F192" t="s">
        <v>408</v>
      </c>
      <c r="G192" t="s">
        <v>408</v>
      </c>
      <c r="H192" t="s">
        <v>560</v>
      </c>
      <c r="I192" t="s">
        <v>560</v>
      </c>
      <c r="J192" t="s">
        <v>572</v>
      </c>
      <c r="K192" t="s">
        <v>572</v>
      </c>
      <c r="N192" t="s">
        <v>408</v>
      </c>
      <c r="O192" t="s">
        <v>408</v>
      </c>
      <c r="P192" t="s">
        <v>1345</v>
      </c>
      <c r="Q192" t="s">
        <v>1345</v>
      </c>
      <c r="S192" t="s">
        <v>1904</v>
      </c>
      <c r="T192">
        <v>978.6</v>
      </c>
      <c r="U192">
        <v>978600</v>
      </c>
      <c r="V192">
        <v>978600</v>
      </c>
      <c r="W192">
        <v>50</v>
      </c>
      <c r="X192" t="s">
        <v>1913</v>
      </c>
      <c r="Z192" t="s">
        <v>2073</v>
      </c>
      <c r="AA192" t="s">
        <v>2267</v>
      </c>
      <c r="AB192" t="s">
        <v>2358</v>
      </c>
      <c r="AC192" t="s">
        <v>2384</v>
      </c>
      <c r="AD192" s="9" t="s">
        <v>2998</v>
      </c>
      <c r="AE192" t="s">
        <v>2661</v>
      </c>
      <c r="AF192">
        <v>3</v>
      </c>
      <c r="AG192">
        <v>1</v>
      </c>
      <c r="AI192" t="s">
        <v>2966</v>
      </c>
      <c r="AJ192" t="s">
        <v>2968</v>
      </c>
      <c r="AK192" t="s">
        <v>2970</v>
      </c>
    </row>
    <row r="193" spans="1:37" ht="45">
      <c r="A193">
        <v>609</v>
      </c>
      <c r="B193" s="17" t="s">
        <v>3715</v>
      </c>
      <c r="C193" s="17" t="s">
        <v>3716</v>
      </c>
      <c r="D193" t="s">
        <v>134</v>
      </c>
      <c r="E193" t="s">
        <v>134</v>
      </c>
      <c r="F193" t="s">
        <v>325</v>
      </c>
      <c r="G193" t="s">
        <v>325</v>
      </c>
      <c r="H193" t="s">
        <v>565</v>
      </c>
      <c r="I193" t="s">
        <v>565</v>
      </c>
      <c r="J193" t="s">
        <v>578</v>
      </c>
      <c r="K193" t="s">
        <v>578</v>
      </c>
      <c r="L193" t="s">
        <v>732</v>
      </c>
      <c r="M193" t="s">
        <v>732</v>
      </c>
      <c r="N193" t="s">
        <v>1062</v>
      </c>
      <c r="O193" t="s">
        <v>1062</v>
      </c>
      <c r="P193" t="s">
        <v>1229</v>
      </c>
      <c r="Q193" t="s">
        <v>1229</v>
      </c>
      <c r="R193" t="s">
        <v>1670</v>
      </c>
      <c r="S193" t="s">
        <v>1890</v>
      </c>
      <c r="T193">
        <v>7308</v>
      </c>
      <c r="U193">
        <v>7308</v>
      </c>
      <c r="V193">
        <v>7308</v>
      </c>
      <c r="W193">
        <v>2000</v>
      </c>
      <c r="X193" t="s">
        <v>1913</v>
      </c>
      <c r="Y193" t="s">
        <v>2118</v>
      </c>
      <c r="Z193" t="s">
        <v>2073</v>
      </c>
      <c r="AA193" t="s">
        <v>2291</v>
      </c>
      <c r="AB193" t="s">
        <v>2373</v>
      </c>
      <c r="AC193" t="s">
        <v>2396</v>
      </c>
      <c r="AD193" s="9" t="s">
        <v>3008</v>
      </c>
      <c r="AE193" t="s">
        <v>2861</v>
      </c>
      <c r="AF193">
        <v>1</v>
      </c>
      <c r="AG193">
        <v>1</v>
      </c>
      <c r="AH193" t="s">
        <v>2957</v>
      </c>
      <c r="AI193" t="s">
        <v>2966</v>
      </c>
      <c r="AJ193" t="s">
        <v>2968</v>
      </c>
      <c r="AK193" t="s">
        <v>2970</v>
      </c>
    </row>
    <row r="194" spans="1:37">
      <c r="A194">
        <v>693</v>
      </c>
      <c r="B194" s="17" t="s">
        <v>4268</v>
      </c>
      <c r="C194" s="17" t="s">
        <v>4269</v>
      </c>
      <c r="D194" t="s">
        <v>187</v>
      </c>
      <c r="E194" t="s">
        <v>187</v>
      </c>
      <c r="F194" t="s">
        <v>405</v>
      </c>
      <c r="G194" t="s">
        <v>405</v>
      </c>
      <c r="H194" t="s">
        <v>560</v>
      </c>
      <c r="I194" t="s">
        <v>560</v>
      </c>
      <c r="J194" t="s">
        <v>572</v>
      </c>
      <c r="K194" t="s">
        <v>572</v>
      </c>
      <c r="N194" t="s">
        <v>405</v>
      </c>
      <c r="O194" t="s">
        <v>405</v>
      </c>
      <c r="S194" t="s">
        <v>1908</v>
      </c>
      <c r="T194">
        <v>1500.45</v>
      </c>
      <c r="U194">
        <v>1500.45</v>
      </c>
      <c r="V194">
        <v>1500.45</v>
      </c>
      <c r="W194">
        <v>10</v>
      </c>
      <c r="X194" t="s">
        <v>1913</v>
      </c>
      <c r="Y194" t="s">
        <v>2150</v>
      </c>
      <c r="Z194" t="s">
        <v>2073</v>
      </c>
      <c r="AA194" t="s">
        <v>2150</v>
      </c>
      <c r="AB194" t="s">
        <v>2377</v>
      </c>
      <c r="AC194" t="s">
        <v>2396</v>
      </c>
      <c r="AD194" s="9" t="s">
        <v>3012</v>
      </c>
      <c r="AE194" t="s">
        <v>2943</v>
      </c>
      <c r="AF194">
        <v>3</v>
      </c>
      <c r="AG194">
        <v>1</v>
      </c>
      <c r="AH194" t="s">
        <v>2960</v>
      </c>
      <c r="AI194" t="s">
        <v>2966</v>
      </c>
      <c r="AJ194" t="s">
        <v>2968</v>
      </c>
      <c r="AK194" t="s">
        <v>2970</v>
      </c>
    </row>
    <row r="195" spans="1:37">
      <c r="A195">
        <v>312</v>
      </c>
      <c r="B195" s="17" t="s">
        <v>4047</v>
      </c>
      <c r="C195" s="17" t="s">
        <v>4048</v>
      </c>
      <c r="D195" t="s">
        <v>187</v>
      </c>
      <c r="E195" t="s">
        <v>187</v>
      </c>
      <c r="F195" t="s">
        <v>405</v>
      </c>
      <c r="G195" t="s">
        <v>405</v>
      </c>
      <c r="H195" t="s">
        <v>560</v>
      </c>
      <c r="I195" t="s">
        <v>560</v>
      </c>
      <c r="J195" t="s">
        <v>572</v>
      </c>
      <c r="K195" t="s">
        <v>572</v>
      </c>
      <c r="N195" t="s">
        <v>405</v>
      </c>
      <c r="O195" t="s">
        <v>405</v>
      </c>
      <c r="S195" t="s">
        <v>1904</v>
      </c>
      <c r="T195">
        <v>833</v>
      </c>
      <c r="U195">
        <v>833000</v>
      </c>
      <c r="V195">
        <v>833000</v>
      </c>
      <c r="W195">
        <v>5</v>
      </c>
      <c r="X195" t="s">
        <v>1913</v>
      </c>
      <c r="Z195" t="s">
        <v>2073</v>
      </c>
      <c r="AA195" t="s">
        <v>2264</v>
      </c>
      <c r="AB195" t="s">
        <v>2358</v>
      </c>
      <c r="AC195" t="s">
        <v>2384</v>
      </c>
      <c r="AD195" s="9" t="s">
        <v>2998</v>
      </c>
      <c r="AE195" t="s">
        <v>2658</v>
      </c>
      <c r="AF195">
        <v>3</v>
      </c>
      <c r="AG195">
        <v>1</v>
      </c>
      <c r="AI195" t="s">
        <v>2966</v>
      </c>
      <c r="AJ195" t="s">
        <v>2968</v>
      </c>
      <c r="AK195" t="s">
        <v>2970</v>
      </c>
    </row>
    <row r="196" spans="1:37" ht="30">
      <c r="A196">
        <v>108</v>
      </c>
      <c r="B196" s="17" t="s">
        <v>3107</v>
      </c>
      <c r="C196" s="17" t="s">
        <v>3108</v>
      </c>
      <c r="D196" t="s">
        <v>104</v>
      </c>
      <c r="E196" t="s">
        <v>104</v>
      </c>
      <c r="F196" t="s">
        <v>291</v>
      </c>
      <c r="G196" t="s">
        <v>291</v>
      </c>
      <c r="H196" t="s">
        <v>560</v>
      </c>
      <c r="I196" t="s">
        <v>560</v>
      </c>
      <c r="J196" t="s">
        <v>572</v>
      </c>
      <c r="K196" t="s">
        <v>572</v>
      </c>
      <c r="L196" t="s">
        <v>628</v>
      </c>
      <c r="M196" t="s">
        <v>628</v>
      </c>
      <c r="N196" t="s">
        <v>797</v>
      </c>
      <c r="O196" t="s">
        <v>797</v>
      </c>
      <c r="P196" t="s">
        <v>1182</v>
      </c>
      <c r="Q196" t="s">
        <v>1182</v>
      </c>
      <c r="R196" t="s">
        <v>1557</v>
      </c>
      <c r="S196" t="s">
        <v>1886</v>
      </c>
      <c r="T196">
        <v>5450</v>
      </c>
      <c r="U196">
        <v>5450</v>
      </c>
      <c r="V196">
        <v>5450</v>
      </c>
      <c r="W196">
        <v>200000</v>
      </c>
      <c r="X196" t="s">
        <v>1913</v>
      </c>
      <c r="Y196" t="s">
        <v>1951</v>
      </c>
      <c r="Z196" t="s">
        <v>2165</v>
      </c>
      <c r="AA196" t="s">
        <v>2196</v>
      </c>
      <c r="AB196" t="s">
        <v>2346</v>
      </c>
      <c r="AC196" t="s">
        <v>2382</v>
      </c>
      <c r="AD196" s="9" t="s">
        <v>2973</v>
      </c>
      <c r="AE196" t="s">
        <v>2505</v>
      </c>
      <c r="AF196">
        <v>1</v>
      </c>
      <c r="AG196">
        <v>1</v>
      </c>
      <c r="AH196" t="s">
        <v>2953</v>
      </c>
      <c r="AI196" t="s">
        <v>2966</v>
      </c>
      <c r="AJ196" t="s">
        <v>2968</v>
      </c>
      <c r="AK196" t="s">
        <v>2970</v>
      </c>
    </row>
    <row r="197" spans="1:37" ht="30">
      <c r="A197">
        <v>155</v>
      </c>
      <c r="B197" s="17" t="s">
        <v>3201</v>
      </c>
      <c r="C197" s="17" t="s">
        <v>3202</v>
      </c>
      <c r="D197" t="s">
        <v>104</v>
      </c>
      <c r="E197" t="s">
        <v>104</v>
      </c>
      <c r="F197" t="s">
        <v>291</v>
      </c>
      <c r="G197" t="s">
        <v>291</v>
      </c>
      <c r="H197" t="s">
        <v>560</v>
      </c>
      <c r="I197" t="s">
        <v>560</v>
      </c>
      <c r="J197" t="s">
        <v>572</v>
      </c>
      <c r="K197" t="s">
        <v>572</v>
      </c>
      <c r="L197" t="s">
        <v>628</v>
      </c>
      <c r="M197" t="s">
        <v>628</v>
      </c>
      <c r="N197" t="s">
        <v>836</v>
      </c>
      <c r="O197" t="s">
        <v>836</v>
      </c>
      <c r="P197" t="s">
        <v>1182</v>
      </c>
      <c r="Q197" t="s">
        <v>1182</v>
      </c>
      <c r="R197" t="s">
        <v>1596</v>
      </c>
      <c r="S197" t="s">
        <v>1898</v>
      </c>
      <c r="T197">
        <v>5460</v>
      </c>
      <c r="U197">
        <v>5460</v>
      </c>
      <c r="V197">
        <v>5460</v>
      </c>
      <c r="W197">
        <v>200000</v>
      </c>
      <c r="X197" t="s">
        <v>1913</v>
      </c>
      <c r="Y197" t="s">
        <v>1951</v>
      </c>
      <c r="Z197" t="s">
        <v>2165</v>
      </c>
      <c r="AA197" t="s">
        <v>2218</v>
      </c>
      <c r="AB197" t="s">
        <v>2349</v>
      </c>
      <c r="AC197" t="s">
        <v>2385</v>
      </c>
      <c r="AD197" s="9" t="s">
        <v>2981</v>
      </c>
      <c r="AE197" t="s">
        <v>2551</v>
      </c>
      <c r="AF197">
        <v>1</v>
      </c>
      <c r="AG197">
        <v>1</v>
      </c>
      <c r="AH197" t="s">
        <v>2953</v>
      </c>
      <c r="AI197" t="s">
        <v>2966</v>
      </c>
      <c r="AJ197" t="s">
        <v>2968</v>
      </c>
      <c r="AK197" t="s">
        <v>2970</v>
      </c>
    </row>
    <row r="198" spans="1:37" ht="45">
      <c r="A198">
        <v>676</v>
      </c>
      <c r="B198" s="17" t="s">
        <v>3829</v>
      </c>
      <c r="C198" s="17" t="s">
        <v>3830</v>
      </c>
      <c r="D198" t="s">
        <v>247</v>
      </c>
      <c r="E198" t="s">
        <v>247</v>
      </c>
      <c r="F198" t="s">
        <v>262</v>
      </c>
      <c r="G198" t="s">
        <v>262</v>
      </c>
      <c r="H198" t="s">
        <v>561</v>
      </c>
      <c r="I198" t="s">
        <v>561</v>
      </c>
      <c r="J198" t="s">
        <v>573</v>
      </c>
      <c r="K198" t="s">
        <v>573</v>
      </c>
      <c r="L198" t="s">
        <v>594</v>
      </c>
      <c r="M198" t="s">
        <v>594</v>
      </c>
      <c r="N198" t="s">
        <v>1126</v>
      </c>
      <c r="O198" t="s">
        <v>1126</v>
      </c>
      <c r="P198" t="s">
        <v>1501</v>
      </c>
      <c r="Q198" t="s">
        <v>1501</v>
      </c>
      <c r="R198" t="s">
        <v>1878</v>
      </c>
      <c r="S198" t="s">
        <v>1887</v>
      </c>
      <c r="T198">
        <v>7350</v>
      </c>
      <c r="U198">
        <v>7350</v>
      </c>
      <c r="V198">
        <v>7350</v>
      </c>
      <c r="W198">
        <v>200</v>
      </c>
      <c r="X198" t="s">
        <v>1913</v>
      </c>
      <c r="Y198" t="s">
        <v>1959</v>
      </c>
      <c r="Z198" t="s">
        <v>2158</v>
      </c>
      <c r="AA198" t="s">
        <v>2307</v>
      </c>
      <c r="AB198" t="s">
        <v>2378</v>
      </c>
      <c r="AC198" t="s">
        <v>2396</v>
      </c>
      <c r="AD198" s="9" t="s">
        <v>3013</v>
      </c>
      <c r="AE198" t="s">
        <v>2928</v>
      </c>
      <c r="AF198">
        <v>1</v>
      </c>
      <c r="AG198">
        <v>1</v>
      </c>
      <c r="AH198" t="s">
        <v>2960</v>
      </c>
      <c r="AI198" t="s">
        <v>2966</v>
      </c>
      <c r="AJ198" t="s">
        <v>2968</v>
      </c>
      <c r="AK198" t="s">
        <v>2970</v>
      </c>
    </row>
    <row r="199" spans="1:37">
      <c r="A199">
        <v>74</v>
      </c>
      <c r="B199" s="17" t="s">
        <v>3039</v>
      </c>
      <c r="C199" s="17" t="s">
        <v>3040</v>
      </c>
      <c r="D199" t="s">
        <v>74</v>
      </c>
      <c r="E199" t="s">
        <v>74</v>
      </c>
      <c r="F199" t="s">
        <v>262</v>
      </c>
      <c r="G199" t="s">
        <v>262</v>
      </c>
      <c r="H199" t="s">
        <v>560</v>
      </c>
      <c r="I199" t="s">
        <v>560</v>
      </c>
      <c r="J199" t="s">
        <v>575</v>
      </c>
      <c r="K199" t="s">
        <v>575</v>
      </c>
      <c r="L199" t="s">
        <v>597</v>
      </c>
      <c r="M199" t="s">
        <v>597</v>
      </c>
      <c r="N199" t="s">
        <v>767</v>
      </c>
      <c r="O199" t="s">
        <v>767</v>
      </c>
      <c r="P199" t="s">
        <v>1148</v>
      </c>
      <c r="Q199" t="s">
        <v>1148</v>
      </c>
      <c r="R199" t="s">
        <v>1523</v>
      </c>
      <c r="S199" t="s">
        <v>1886</v>
      </c>
      <c r="T199">
        <v>180</v>
      </c>
      <c r="U199">
        <v>180</v>
      </c>
      <c r="V199">
        <v>180</v>
      </c>
      <c r="W199">
        <v>12000</v>
      </c>
      <c r="X199" t="s">
        <v>1913</v>
      </c>
      <c r="Y199" t="s">
        <v>1924</v>
      </c>
      <c r="Z199" t="s">
        <v>2073</v>
      </c>
      <c r="AA199" t="s">
        <v>2207</v>
      </c>
      <c r="AB199" t="s">
        <v>2341</v>
      </c>
      <c r="AC199" t="s">
        <v>2383</v>
      </c>
      <c r="AD199" s="9" t="s">
        <v>2994</v>
      </c>
      <c r="AE199" t="s">
        <v>2471</v>
      </c>
      <c r="AF199">
        <v>1</v>
      </c>
      <c r="AG199">
        <v>1</v>
      </c>
      <c r="AH199" t="s">
        <v>2949</v>
      </c>
      <c r="AI199" t="s">
        <v>2966</v>
      </c>
      <c r="AJ199" t="s">
        <v>2968</v>
      </c>
      <c r="AK199" t="s">
        <v>2970</v>
      </c>
    </row>
    <row r="200" spans="1:37" ht="30">
      <c r="A200">
        <v>78</v>
      </c>
      <c r="B200" s="17" t="s">
        <v>3047</v>
      </c>
      <c r="C200" s="17" t="s">
        <v>3048</v>
      </c>
      <c r="D200" t="s">
        <v>74</v>
      </c>
      <c r="E200" t="s">
        <v>74</v>
      </c>
      <c r="F200" t="s">
        <v>262</v>
      </c>
      <c r="G200" t="s">
        <v>262</v>
      </c>
      <c r="H200" t="s">
        <v>561</v>
      </c>
      <c r="I200" t="s">
        <v>561</v>
      </c>
      <c r="J200" t="s">
        <v>573</v>
      </c>
      <c r="K200" t="s">
        <v>573</v>
      </c>
      <c r="L200" t="s">
        <v>594</v>
      </c>
      <c r="M200" t="s">
        <v>594</v>
      </c>
      <c r="N200" t="s">
        <v>770</v>
      </c>
      <c r="O200" t="s">
        <v>770</v>
      </c>
      <c r="P200" t="s">
        <v>1152</v>
      </c>
      <c r="Q200" t="s">
        <v>1152</v>
      </c>
      <c r="R200" t="s">
        <v>1527</v>
      </c>
      <c r="S200" t="s">
        <v>1889</v>
      </c>
      <c r="T200">
        <v>7228</v>
      </c>
      <c r="U200">
        <v>7228</v>
      </c>
      <c r="V200">
        <v>7228</v>
      </c>
      <c r="W200">
        <v>2000</v>
      </c>
      <c r="X200" t="s">
        <v>1913</v>
      </c>
      <c r="Y200" t="s">
        <v>1928</v>
      </c>
      <c r="Z200" t="s">
        <v>2158</v>
      </c>
      <c r="AA200" t="s">
        <v>2210</v>
      </c>
      <c r="AB200" t="s">
        <v>2341</v>
      </c>
      <c r="AC200" t="s">
        <v>2383</v>
      </c>
      <c r="AD200" s="9" t="s">
        <v>2994</v>
      </c>
      <c r="AE200" t="s">
        <v>2475</v>
      </c>
      <c r="AF200">
        <v>1</v>
      </c>
      <c r="AG200">
        <v>1</v>
      </c>
      <c r="AH200" t="s">
        <v>2951</v>
      </c>
      <c r="AI200" t="s">
        <v>2966</v>
      </c>
      <c r="AJ200" t="s">
        <v>2968</v>
      </c>
      <c r="AK200" t="s">
        <v>2970</v>
      </c>
    </row>
    <row r="201" spans="1:37" ht="30">
      <c r="A201">
        <v>135</v>
      </c>
      <c r="B201" s="17" t="s">
        <v>3161</v>
      </c>
      <c r="C201" s="17" t="s">
        <v>3162</v>
      </c>
      <c r="D201" t="s">
        <v>74</v>
      </c>
      <c r="E201" t="s">
        <v>74</v>
      </c>
      <c r="F201" t="s">
        <v>262</v>
      </c>
      <c r="G201" t="s">
        <v>262</v>
      </c>
      <c r="H201" t="s">
        <v>561</v>
      </c>
      <c r="I201" t="s">
        <v>561</v>
      </c>
      <c r="J201" t="s">
        <v>573</v>
      </c>
      <c r="K201" t="s">
        <v>573</v>
      </c>
      <c r="L201" t="s">
        <v>594</v>
      </c>
      <c r="M201" t="s">
        <v>594</v>
      </c>
      <c r="N201" t="s">
        <v>821</v>
      </c>
      <c r="O201" t="s">
        <v>821</v>
      </c>
      <c r="P201" t="s">
        <v>1209</v>
      </c>
      <c r="Q201" t="s">
        <v>1209</v>
      </c>
      <c r="R201" t="s">
        <v>1578</v>
      </c>
      <c r="S201" t="s">
        <v>1889</v>
      </c>
      <c r="T201">
        <v>7560</v>
      </c>
      <c r="U201">
        <v>7560</v>
      </c>
      <c r="V201">
        <v>7560</v>
      </c>
      <c r="W201">
        <v>200</v>
      </c>
      <c r="X201" t="s">
        <v>1913</v>
      </c>
      <c r="Y201" t="s">
        <v>1959</v>
      </c>
      <c r="Z201" t="s">
        <v>2158</v>
      </c>
      <c r="AA201" t="s">
        <v>2229</v>
      </c>
      <c r="AB201" t="s">
        <v>2351</v>
      </c>
      <c r="AC201" t="s">
        <v>2385</v>
      </c>
      <c r="AD201" s="9" t="s">
        <v>2988</v>
      </c>
      <c r="AE201" t="s">
        <v>2531</v>
      </c>
      <c r="AF201">
        <v>1</v>
      </c>
      <c r="AG201">
        <v>1</v>
      </c>
      <c r="AH201" t="s">
        <v>2953</v>
      </c>
      <c r="AI201" t="s">
        <v>2966</v>
      </c>
      <c r="AJ201" t="s">
        <v>2968</v>
      </c>
      <c r="AK201" t="s">
        <v>2970</v>
      </c>
    </row>
    <row r="202" spans="1:37" ht="30">
      <c r="A202">
        <v>253</v>
      </c>
      <c r="B202" s="17" t="s">
        <v>3369</v>
      </c>
      <c r="C202" s="17" t="s">
        <v>3370</v>
      </c>
      <c r="D202" t="s">
        <v>106</v>
      </c>
      <c r="E202" t="s">
        <v>106</v>
      </c>
      <c r="F202" t="s">
        <v>293</v>
      </c>
      <c r="G202" t="s">
        <v>293</v>
      </c>
      <c r="H202" t="s">
        <v>560</v>
      </c>
      <c r="I202" t="s">
        <v>560</v>
      </c>
      <c r="J202" t="s">
        <v>572</v>
      </c>
      <c r="K202" t="s">
        <v>572</v>
      </c>
      <c r="L202" t="s">
        <v>624</v>
      </c>
      <c r="M202" t="s">
        <v>624</v>
      </c>
      <c r="N202" t="s">
        <v>913</v>
      </c>
      <c r="O202" t="s">
        <v>913</v>
      </c>
      <c r="P202" t="s">
        <v>1302</v>
      </c>
      <c r="Q202" t="s">
        <v>1302</v>
      </c>
      <c r="R202" t="s">
        <v>1674</v>
      </c>
      <c r="S202" t="s">
        <v>1886</v>
      </c>
      <c r="T202">
        <v>86</v>
      </c>
      <c r="U202">
        <v>86</v>
      </c>
      <c r="V202">
        <v>86</v>
      </c>
      <c r="W202">
        <v>50000</v>
      </c>
      <c r="X202" t="s">
        <v>1913</v>
      </c>
      <c r="Y202" t="s">
        <v>1915</v>
      </c>
      <c r="Z202" t="s">
        <v>2073</v>
      </c>
      <c r="AA202" t="s">
        <v>2199</v>
      </c>
      <c r="AB202" t="s">
        <v>2339</v>
      </c>
      <c r="AC202" t="s">
        <v>2384</v>
      </c>
      <c r="AD202" s="9" t="s">
        <v>2994</v>
      </c>
      <c r="AE202" t="s">
        <v>2642</v>
      </c>
      <c r="AF202">
        <v>1</v>
      </c>
      <c r="AG202">
        <v>1</v>
      </c>
      <c r="AH202" t="s">
        <v>2954</v>
      </c>
      <c r="AI202" t="s">
        <v>2966</v>
      </c>
      <c r="AJ202" t="s">
        <v>2968</v>
      </c>
      <c r="AK202" t="s">
        <v>2970</v>
      </c>
    </row>
    <row r="203" spans="1:37" ht="30">
      <c r="A203">
        <v>634</v>
      </c>
      <c r="B203" s="17" t="s">
        <v>3765</v>
      </c>
      <c r="C203" s="17" t="s">
        <v>3766</v>
      </c>
      <c r="D203" t="s">
        <v>106</v>
      </c>
      <c r="E203" t="s">
        <v>106</v>
      </c>
      <c r="F203" t="s">
        <v>293</v>
      </c>
      <c r="G203" t="s">
        <v>293</v>
      </c>
      <c r="H203" t="s">
        <v>560</v>
      </c>
      <c r="I203" t="s">
        <v>560</v>
      </c>
      <c r="J203" t="s">
        <v>572</v>
      </c>
      <c r="K203" t="s">
        <v>572</v>
      </c>
      <c r="L203" t="s">
        <v>624</v>
      </c>
      <c r="M203" t="s">
        <v>624</v>
      </c>
      <c r="N203" t="s">
        <v>1087</v>
      </c>
      <c r="O203" t="s">
        <v>1087</v>
      </c>
      <c r="P203" t="s">
        <v>1473</v>
      </c>
      <c r="Q203" t="s">
        <v>1473</v>
      </c>
      <c r="R203" t="s">
        <v>1820</v>
      </c>
      <c r="S203" t="s">
        <v>1898</v>
      </c>
      <c r="T203">
        <v>75</v>
      </c>
      <c r="U203">
        <v>75</v>
      </c>
      <c r="V203">
        <v>75</v>
      </c>
      <c r="W203">
        <v>20000</v>
      </c>
      <c r="X203" t="s">
        <v>1913</v>
      </c>
      <c r="Y203" t="s">
        <v>2126</v>
      </c>
      <c r="Z203" t="s">
        <v>2073</v>
      </c>
      <c r="AA203" t="s">
        <v>2323</v>
      </c>
      <c r="AB203" t="s">
        <v>2373</v>
      </c>
      <c r="AC203" t="s">
        <v>2396</v>
      </c>
      <c r="AD203" s="9" t="s">
        <v>3008</v>
      </c>
      <c r="AE203" t="s">
        <v>2886</v>
      </c>
      <c r="AF203">
        <v>1</v>
      </c>
      <c r="AG203">
        <v>1</v>
      </c>
      <c r="AH203" t="s">
        <v>2957</v>
      </c>
      <c r="AI203" t="s">
        <v>2966</v>
      </c>
      <c r="AJ203" t="s">
        <v>2968</v>
      </c>
      <c r="AK203" t="s">
        <v>2970</v>
      </c>
    </row>
    <row r="204" spans="1:37" ht="30">
      <c r="A204">
        <v>281</v>
      </c>
      <c r="B204" s="17" t="s">
        <v>3419</v>
      </c>
      <c r="C204" s="17" t="s">
        <v>3420</v>
      </c>
      <c r="D204" t="s">
        <v>106</v>
      </c>
      <c r="E204" t="s">
        <v>106</v>
      </c>
      <c r="F204" t="s">
        <v>293</v>
      </c>
      <c r="G204" t="s">
        <v>293</v>
      </c>
      <c r="H204" t="s">
        <v>560</v>
      </c>
      <c r="I204" t="s">
        <v>560</v>
      </c>
      <c r="J204" t="s">
        <v>572</v>
      </c>
      <c r="K204" t="s">
        <v>572</v>
      </c>
      <c r="L204" t="s">
        <v>624</v>
      </c>
      <c r="M204" t="s">
        <v>624</v>
      </c>
      <c r="N204" t="s">
        <v>933</v>
      </c>
      <c r="O204" t="s">
        <v>933</v>
      </c>
      <c r="P204" t="s">
        <v>1327</v>
      </c>
      <c r="Q204" t="s">
        <v>1327</v>
      </c>
      <c r="R204" t="s">
        <v>1693</v>
      </c>
      <c r="S204" t="s">
        <v>1898</v>
      </c>
      <c r="T204">
        <v>102</v>
      </c>
      <c r="U204">
        <v>102</v>
      </c>
      <c r="V204">
        <v>102</v>
      </c>
      <c r="W204">
        <v>50000</v>
      </c>
      <c r="X204" t="s">
        <v>1913</v>
      </c>
      <c r="Y204" t="s">
        <v>2033</v>
      </c>
      <c r="Z204" t="s">
        <v>2073</v>
      </c>
      <c r="AA204" t="s">
        <v>2261</v>
      </c>
      <c r="AB204" t="s">
        <v>2348</v>
      </c>
      <c r="AC204" t="s">
        <v>2385</v>
      </c>
      <c r="AD204" s="9" t="s">
        <v>2983</v>
      </c>
      <c r="AF204">
        <v>1</v>
      </c>
      <c r="AG204">
        <v>1</v>
      </c>
      <c r="AH204" t="s">
        <v>2957</v>
      </c>
      <c r="AI204" t="s">
        <v>2966</v>
      </c>
      <c r="AJ204" t="s">
        <v>2968</v>
      </c>
      <c r="AK204" t="s">
        <v>2970</v>
      </c>
    </row>
    <row r="205" spans="1:37" ht="30">
      <c r="A205">
        <v>591</v>
      </c>
      <c r="B205" s="17" t="s">
        <v>3679</v>
      </c>
      <c r="C205" s="17" t="s">
        <v>3680</v>
      </c>
      <c r="D205" t="s">
        <v>106</v>
      </c>
      <c r="E205" t="s">
        <v>106</v>
      </c>
      <c r="F205" t="s">
        <v>293</v>
      </c>
      <c r="G205" t="s">
        <v>293</v>
      </c>
      <c r="H205" t="s">
        <v>561</v>
      </c>
      <c r="I205" t="s">
        <v>561</v>
      </c>
      <c r="J205" t="s">
        <v>573</v>
      </c>
      <c r="K205" t="s">
        <v>573</v>
      </c>
      <c r="L205" t="s">
        <v>629</v>
      </c>
      <c r="M205" t="s">
        <v>629</v>
      </c>
      <c r="N205" t="s">
        <v>1044</v>
      </c>
      <c r="O205" t="s">
        <v>1044</v>
      </c>
      <c r="P205" t="s">
        <v>1184</v>
      </c>
      <c r="Q205" t="s">
        <v>1184</v>
      </c>
      <c r="R205" t="s">
        <v>1813</v>
      </c>
      <c r="S205" t="s">
        <v>1887</v>
      </c>
      <c r="T205">
        <v>7550</v>
      </c>
      <c r="U205">
        <v>7550</v>
      </c>
      <c r="V205">
        <v>7550</v>
      </c>
      <c r="W205">
        <v>2000</v>
      </c>
      <c r="X205" t="s">
        <v>1913</v>
      </c>
      <c r="Y205" t="s">
        <v>2103</v>
      </c>
      <c r="Z205" t="s">
        <v>2158</v>
      </c>
      <c r="AA205" t="s">
        <v>2306</v>
      </c>
      <c r="AB205" t="s">
        <v>2371</v>
      </c>
      <c r="AC205" t="s">
        <v>2396</v>
      </c>
      <c r="AD205" s="9" t="s">
        <v>3006</v>
      </c>
      <c r="AE205" t="s">
        <v>2843</v>
      </c>
      <c r="AF205">
        <v>1</v>
      </c>
      <c r="AG205">
        <v>1</v>
      </c>
      <c r="AH205" t="s">
        <v>2960</v>
      </c>
      <c r="AI205" t="s">
        <v>2966</v>
      </c>
      <c r="AJ205" t="s">
        <v>2968</v>
      </c>
      <c r="AK205" t="s">
        <v>2970</v>
      </c>
    </row>
    <row r="206" spans="1:37" ht="30">
      <c r="A206">
        <v>119</v>
      </c>
      <c r="B206" s="17" t="s">
        <v>3129</v>
      </c>
      <c r="C206" s="17" t="s">
        <v>3130</v>
      </c>
      <c r="D206" t="s">
        <v>106</v>
      </c>
      <c r="E206" t="s">
        <v>106</v>
      </c>
      <c r="F206" t="s">
        <v>293</v>
      </c>
      <c r="G206" t="s">
        <v>293</v>
      </c>
      <c r="H206" t="s">
        <v>560</v>
      </c>
      <c r="I206" t="s">
        <v>560</v>
      </c>
      <c r="J206" t="s">
        <v>572</v>
      </c>
      <c r="K206" t="s">
        <v>572</v>
      </c>
      <c r="L206" t="s">
        <v>624</v>
      </c>
      <c r="M206" t="s">
        <v>624</v>
      </c>
      <c r="N206" t="s">
        <v>807</v>
      </c>
      <c r="O206" t="s">
        <v>807</v>
      </c>
      <c r="P206" t="s">
        <v>1193</v>
      </c>
      <c r="Q206" t="s">
        <v>1193</v>
      </c>
      <c r="R206" t="s">
        <v>1565</v>
      </c>
      <c r="S206" t="s">
        <v>1886</v>
      </c>
      <c r="T206">
        <v>120</v>
      </c>
      <c r="U206">
        <v>120</v>
      </c>
      <c r="V206">
        <v>120</v>
      </c>
      <c r="W206">
        <v>50000</v>
      </c>
      <c r="X206" t="s">
        <v>1913</v>
      </c>
      <c r="Y206" t="s">
        <v>1937</v>
      </c>
      <c r="Z206" t="s">
        <v>2073</v>
      </c>
      <c r="AA206" t="s">
        <v>2220</v>
      </c>
      <c r="AB206" t="s">
        <v>2345</v>
      </c>
      <c r="AC206" t="s">
        <v>2382</v>
      </c>
      <c r="AD206" s="9" t="s">
        <v>2974</v>
      </c>
      <c r="AE206" t="s">
        <v>2516</v>
      </c>
      <c r="AF206">
        <v>1</v>
      </c>
      <c r="AG206">
        <v>1</v>
      </c>
      <c r="AH206" t="s">
        <v>2953</v>
      </c>
      <c r="AI206" t="s">
        <v>2966</v>
      </c>
      <c r="AJ206" t="s">
        <v>2968</v>
      </c>
      <c r="AK206" t="s">
        <v>2970</v>
      </c>
    </row>
    <row r="207" spans="1:37">
      <c r="A207">
        <v>227</v>
      </c>
      <c r="B207" s="17" t="s">
        <v>3855</v>
      </c>
      <c r="C207" s="17" t="s">
        <v>3856</v>
      </c>
      <c r="D207" t="s">
        <v>165</v>
      </c>
      <c r="E207" t="s">
        <v>165</v>
      </c>
      <c r="F207" t="s">
        <v>367</v>
      </c>
      <c r="G207" t="s">
        <v>367</v>
      </c>
      <c r="H207" t="s">
        <v>560</v>
      </c>
      <c r="I207" t="s">
        <v>560</v>
      </c>
      <c r="J207" t="s">
        <v>572</v>
      </c>
      <c r="K207" t="s">
        <v>572</v>
      </c>
      <c r="L207" t="s">
        <v>680</v>
      </c>
      <c r="M207" t="s">
        <v>680</v>
      </c>
      <c r="N207" t="s">
        <v>896</v>
      </c>
      <c r="O207" t="s">
        <v>896</v>
      </c>
      <c r="P207" t="s">
        <v>1286</v>
      </c>
      <c r="Q207" t="s">
        <v>1286</v>
      </c>
      <c r="R207" t="s">
        <v>1655</v>
      </c>
      <c r="S207" t="s">
        <v>1888</v>
      </c>
      <c r="T207">
        <v>4000</v>
      </c>
      <c r="U207">
        <v>4000</v>
      </c>
      <c r="V207">
        <v>4000</v>
      </c>
      <c r="W207">
        <v>100000</v>
      </c>
      <c r="X207" t="s">
        <v>1913</v>
      </c>
      <c r="Y207" t="s">
        <v>2001</v>
      </c>
      <c r="Z207" t="s">
        <v>2073</v>
      </c>
      <c r="AA207" t="s">
        <v>2241</v>
      </c>
      <c r="AB207" t="s">
        <v>2357</v>
      </c>
      <c r="AC207" t="s">
        <v>2385</v>
      </c>
      <c r="AD207" s="9" t="s">
        <v>2987</v>
      </c>
      <c r="AE207" t="s">
        <v>2618</v>
      </c>
      <c r="AF207">
        <v>2</v>
      </c>
      <c r="AG207">
        <v>1</v>
      </c>
      <c r="AI207" t="s">
        <v>2966</v>
      </c>
      <c r="AJ207" t="s">
        <v>2968</v>
      </c>
      <c r="AK207" t="s">
        <v>2970</v>
      </c>
    </row>
    <row r="208" spans="1:37">
      <c r="A208">
        <v>380</v>
      </c>
      <c r="B208" s="17" t="s">
        <v>3869</v>
      </c>
      <c r="C208" s="17" t="s">
        <v>3870</v>
      </c>
      <c r="D208" t="s">
        <v>212</v>
      </c>
      <c r="E208" t="s">
        <v>212</v>
      </c>
      <c r="F208" t="s">
        <v>462</v>
      </c>
      <c r="G208" t="s">
        <v>462</v>
      </c>
      <c r="H208" t="s">
        <v>560</v>
      </c>
      <c r="I208" t="s">
        <v>560</v>
      </c>
      <c r="J208" t="s">
        <v>572</v>
      </c>
      <c r="K208" t="s">
        <v>572</v>
      </c>
      <c r="L208" t="s">
        <v>589</v>
      </c>
      <c r="M208" t="s">
        <v>589</v>
      </c>
      <c r="N208" t="s">
        <v>462</v>
      </c>
      <c r="O208" t="s">
        <v>462</v>
      </c>
      <c r="P208" t="s">
        <v>1361</v>
      </c>
      <c r="Q208" t="s">
        <v>1361</v>
      </c>
      <c r="R208" t="s">
        <v>1719</v>
      </c>
      <c r="S208" t="s">
        <v>1886</v>
      </c>
      <c r="T208">
        <v>420</v>
      </c>
      <c r="U208">
        <v>420</v>
      </c>
      <c r="V208">
        <v>420</v>
      </c>
      <c r="W208">
        <v>100000</v>
      </c>
      <c r="X208" t="s">
        <v>1913</v>
      </c>
      <c r="Y208" t="s">
        <v>2045</v>
      </c>
      <c r="Z208" t="s">
        <v>2073</v>
      </c>
      <c r="AA208" t="s">
        <v>2270</v>
      </c>
      <c r="AB208" t="s">
        <v>2360</v>
      </c>
      <c r="AC208" t="s">
        <v>2382</v>
      </c>
      <c r="AD208" s="9" t="s">
        <v>2978</v>
      </c>
      <c r="AE208" t="s">
        <v>2715</v>
      </c>
      <c r="AF208">
        <v>2</v>
      </c>
      <c r="AG208">
        <v>1</v>
      </c>
      <c r="AI208" t="s">
        <v>2966</v>
      </c>
      <c r="AJ208" t="s">
        <v>2968</v>
      </c>
      <c r="AK208" t="s">
        <v>2970</v>
      </c>
    </row>
    <row r="209" spans="1:37">
      <c r="A209">
        <v>95</v>
      </c>
      <c r="B209" s="17" t="s">
        <v>3081</v>
      </c>
      <c r="C209" s="17" t="s">
        <v>3082</v>
      </c>
      <c r="D209" t="s">
        <v>93</v>
      </c>
      <c r="E209" t="s">
        <v>93</v>
      </c>
      <c r="F209" t="s">
        <v>281</v>
      </c>
      <c r="G209" t="s">
        <v>281</v>
      </c>
      <c r="H209" t="s">
        <v>561</v>
      </c>
      <c r="I209" t="s">
        <v>561</v>
      </c>
      <c r="J209" t="s">
        <v>573</v>
      </c>
      <c r="K209" t="s">
        <v>573</v>
      </c>
      <c r="L209" t="s">
        <v>615</v>
      </c>
      <c r="M209" t="s">
        <v>615</v>
      </c>
      <c r="N209" t="s">
        <v>785</v>
      </c>
      <c r="O209" t="s">
        <v>785</v>
      </c>
      <c r="P209" t="s">
        <v>1169</v>
      </c>
      <c r="Q209" t="s">
        <v>1169</v>
      </c>
      <c r="R209" t="s">
        <v>1544</v>
      </c>
      <c r="S209" t="s">
        <v>1887</v>
      </c>
      <c r="T209">
        <v>595</v>
      </c>
      <c r="U209">
        <v>595</v>
      </c>
      <c r="V209">
        <v>595</v>
      </c>
      <c r="W209">
        <v>20</v>
      </c>
      <c r="X209" t="s">
        <v>1913</v>
      </c>
      <c r="Y209" t="s">
        <v>1934</v>
      </c>
      <c r="Z209" t="s">
        <v>2073</v>
      </c>
      <c r="AA209" t="s">
        <v>2222</v>
      </c>
      <c r="AB209" t="s">
        <v>2345</v>
      </c>
      <c r="AC209" t="s">
        <v>2382</v>
      </c>
      <c r="AD209" s="9" t="s">
        <v>2974</v>
      </c>
      <c r="AE209" t="s">
        <v>2492</v>
      </c>
      <c r="AF209">
        <v>1</v>
      </c>
      <c r="AG209">
        <v>1</v>
      </c>
      <c r="AH209" t="s">
        <v>2953</v>
      </c>
      <c r="AI209" t="s">
        <v>2966</v>
      </c>
      <c r="AJ209" t="s">
        <v>2968</v>
      </c>
      <c r="AK209" t="s">
        <v>2970</v>
      </c>
    </row>
    <row r="210" spans="1:37" ht="30">
      <c r="A210">
        <v>641</v>
      </c>
      <c r="B210" s="17" t="s">
        <v>3779</v>
      </c>
      <c r="C210" s="17" t="s">
        <v>3780</v>
      </c>
      <c r="D210" t="s">
        <v>145</v>
      </c>
      <c r="E210" t="s">
        <v>145</v>
      </c>
      <c r="F210" t="s">
        <v>337</v>
      </c>
      <c r="G210" t="s">
        <v>337</v>
      </c>
      <c r="H210" t="s">
        <v>560</v>
      </c>
      <c r="I210" t="s">
        <v>560</v>
      </c>
      <c r="J210" t="s">
        <v>572</v>
      </c>
      <c r="K210" t="s">
        <v>572</v>
      </c>
      <c r="L210" t="s">
        <v>662</v>
      </c>
      <c r="M210" t="s">
        <v>662</v>
      </c>
      <c r="N210" t="s">
        <v>1094</v>
      </c>
      <c r="O210" t="s">
        <v>1094</v>
      </c>
      <c r="P210" t="s">
        <v>1475</v>
      </c>
      <c r="Q210" t="s">
        <v>1475</v>
      </c>
      <c r="R210" t="s">
        <v>1851</v>
      </c>
      <c r="S210" t="s">
        <v>1899</v>
      </c>
      <c r="T210">
        <v>735</v>
      </c>
      <c r="U210">
        <v>735</v>
      </c>
      <c r="V210">
        <v>735</v>
      </c>
      <c r="W210">
        <v>20000</v>
      </c>
      <c r="X210" t="s">
        <v>1913</v>
      </c>
      <c r="Y210" t="s">
        <v>2127</v>
      </c>
      <c r="Z210" t="s">
        <v>2073</v>
      </c>
      <c r="AA210" t="s">
        <v>2324</v>
      </c>
      <c r="AB210" t="s">
        <v>2373</v>
      </c>
      <c r="AC210" t="s">
        <v>2396</v>
      </c>
      <c r="AD210" s="9" t="s">
        <v>3008</v>
      </c>
      <c r="AE210" t="s">
        <v>2893</v>
      </c>
      <c r="AF210">
        <v>1</v>
      </c>
      <c r="AG210">
        <v>1</v>
      </c>
      <c r="AH210" t="s">
        <v>2957</v>
      </c>
      <c r="AI210" t="s">
        <v>2966</v>
      </c>
      <c r="AJ210" t="s">
        <v>2968</v>
      </c>
      <c r="AK210" t="s">
        <v>2970</v>
      </c>
    </row>
    <row r="211" spans="1:37">
      <c r="A211">
        <v>178</v>
      </c>
      <c r="B211" s="17" t="s">
        <v>3247</v>
      </c>
      <c r="C211" s="17" t="s">
        <v>3248</v>
      </c>
      <c r="D211" t="s">
        <v>145</v>
      </c>
      <c r="E211" t="s">
        <v>145</v>
      </c>
      <c r="F211" t="s">
        <v>337</v>
      </c>
      <c r="G211" t="s">
        <v>337</v>
      </c>
      <c r="H211" t="s">
        <v>560</v>
      </c>
      <c r="I211" t="s">
        <v>560</v>
      </c>
      <c r="J211" t="s">
        <v>572</v>
      </c>
      <c r="K211" t="s">
        <v>572</v>
      </c>
      <c r="L211" t="s">
        <v>662</v>
      </c>
      <c r="M211" t="s">
        <v>662</v>
      </c>
      <c r="N211" t="s">
        <v>337</v>
      </c>
      <c r="O211" t="s">
        <v>337</v>
      </c>
      <c r="P211" t="s">
        <v>1245</v>
      </c>
      <c r="Q211" t="s">
        <v>1245</v>
      </c>
      <c r="R211" t="s">
        <v>1616</v>
      </c>
      <c r="S211" t="s">
        <v>1888</v>
      </c>
      <c r="T211">
        <v>898</v>
      </c>
      <c r="U211">
        <v>898</v>
      </c>
      <c r="V211">
        <v>898</v>
      </c>
      <c r="W211">
        <v>150000</v>
      </c>
      <c r="X211" t="s">
        <v>1913</v>
      </c>
      <c r="Y211" t="s">
        <v>1981</v>
      </c>
      <c r="Z211" t="s">
        <v>2073</v>
      </c>
      <c r="AA211" t="s">
        <v>2223</v>
      </c>
      <c r="AB211" t="s">
        <v>2348</v>
      </c>
      <c r="AC211" t="s">
        <v>2385</v>
      </c>
      <c r="AD211" s="9" t="s">
        <v>2983</v>
      </c>
      <c r="AE211" t="s">
        <v>2570</v>
      </c>
      <c r="AF211">
        <v>1</v>
      </c>
      <c r="AG211">
        <v>1</v>
      </c>
      <c r="AH211" t="s">
        <v>2953</v>
      </c>
      <c r="AI211" t="s">
        <v>2966</v>
      </c>
      <c r="AJ211" t="s">
        <v>2968</v>
      </c>
      <c r="AK211" t="s">
        <v>2970</v>
      </c>
    </row>
    <row r="212" spans="1:37">
      <c r="A212">
        <v>549</v>
      </c>
      <c r="B212" s="17" t="s">
        <v>3595</v>
      </c>
      <c r="C212" s="17" t="s">
        <v>3596</v>
      </c>
      <c r="D212" t="s">
        <v>145</v>
      </c>
      <c r="E212" t="s">
        <v>145</v>
      </c>
      <c r="F212" t="s">
        <v>337</v>
      </c>
      <c r="G212" t="s">
        <v>337</v>
      </c>
      <c r="H212" t="s">
        <v>560</v>
      </c>
      <c r="I212" t="s">
        <v>560</v>
      </c>
      <c r="J212" t="s">
        <v>572</v>
      </c>
      <c r="K212" t="s">
        <v>572</v>
      </c>
      <c r="L212" t="s">
        <v>662</v>
      </c>
      <c r="M212" t="s">
        <v>662</v>
      </c>
      <c r="N212" t="s">
        <v>337</v>
      </c>
      <c r="O212" t="s">
        <v>337</v>
      </c>
      <c r="P212" t="s">
        <v>1245</v>
      </c>
      <c r="Q212" t="s">
        <v>1245</v>
      </c>
      <c r="R212" t="s">
        <v>1616</v>
      </c>
      <c r="S212" t="s">
        <v>1888</v>
      </c>
      <c r="T212">
        <v>950</v>
      </c>
      <c r="U212">
        <v>950</v>
      </c>
      <c r="V212">
        <v>950</v>
      </c>
      <c r="W212">
        <v>100000</v>
      </c>
      <c r="X212" t="s">
        <v>1913</v>
      </c>
      <c r="Y212" t="s">
        <v>2080</v>
      </c>
      <c r="Z212" t="s">
        <v>2073</v>
      </c>
      <c r="AA212" t="s">
        <v>2223</v>
      </c>
      <c r="AB212" t="s">
        <v>2339</v>
      </c>
      <c r="AC212" t="s">
        <v>2384</v>
      </c>
      <c r="AD212" s="9" t="s">
        <v>2994</v>
      </c>
      <c r="AE212" t="s">
        <v>2801</v>
      </c>
      <c r="AF212">
        <v>1</v>
      </c>
      <c r="AG212">
        <v>1</v>
      </c>
      <c r="AH212" t="s">
        <v>2954</v>
      </c>
      <c r="AI212" t="s">
        <v>2966</v>
      </c>
      <c r="AJ212" t="s">
        <v>2968</v>
      </c>
      <c r="AK212" t="s">
        <v>2970</v>
      </c>
    </row>
    <row r="213" spans="1:37" ht="45">
      <c r="A213">
        <v>585</v>
      </c>
      <c r="B213" s="17" t="s">
        <v>3667</v>
      </c>
      <c r="C213" s="17" t="s">
        <v>3668</v>
      </c>
      <c r="D213" t="s">
        <v>232</v>
      </c>
      <c r="E213" t="s">
        <v>232</v>
      </c>
      <c r="F213" t="s">
        <v>531</v>
      </c>
      <c r="G213" t="s">
        <v>531</v>
      </c>
      <c r="H213" t="s">
        <v>560</v>
      </c>
      <c r="I213" t="s">
        <v>560</v>
      </c>
      <c r="J213" t="s">
        <v>572</v>
      </c>
      <c r="K213" t="s">
        <v>572</v>
      </c>
      <c r="L213" t="s">
        <v>726</v>
      </c>
      <c r="M213" t="s">
        <v>726</v>
      </c>
      <c r="N213" t="s">
        <v>1038</v>
      </c>
      <c r="O213" t="s">
        <v>1038</v>
      </c>
      <c r="P213" t="s">
        <v>1446</v>
      </c>
      <c r="Q213" t="s">
        <v>1446</v>
      </c>
      <c r="R213" t="s">
        <v>1808</v>
      </c>
      <c r="S213" t="s">
        <v>1886</v>
      </c>
      <c r="T213">
        <v>3258</v>
      </c>
      <c r="U213">
        <v>3258</v>
      </c>
      <c r="V213">
        <v>3258</v>
      </c>
      <c r="W213">
        <v>18000</v>
      </c>
      <c r="X213" t="s">
        <v>1913</v>
      </c>
      <c r="Y213" t="s">
        <v>1951</v>
      </c>
      <c r="Z213" t="s">
        <v>2165</v>
      </c>
      <c r="AA213" t="s">
        <v>2304</v>
      </c>
      <c r="AB213" t="s">
        <v>2371</v>
      </c>
      <c r="AC213" t="s">
        <v>2396</v>
      </c>
      <c r="AD213" s="9" t="s">
        <v>3006</v>
      </c>
      <c r="AE213" t="s">
        <v>2837</v>
      </c>
      <c r="AF213">
        <v>1</v>
      </c>
      <c r="AG213">
        <v>1</v>
      </c>
      <c r="AH213" t="s">
        <v>2960</v>
      </c>
      <c r="AI213" t="s">
        <v>2966</v>
      </c>
      <c r="AJ213" t="s">
        <v>2968</v>
      </c>
      <c r="AK213" t="s">
        <v>2970</v>
      </c>
    </row>
    <row r="214" spans="1:37">
      <c r="A214">
        <v>99</v>
      </c>
      <c r="B214" s="17" t="s">
        <v>3089</v>
      </c>
      <c r="C214" s="17" t="s">
        <v>3090</v>
      </c>
      <c r="D214" t="s">
        <v>95</v>
      </c>
      <c r="E214" t="s">
        <v>95</v>
      </c>
      <c r="F214" t="s">
        <v>283</v>
      </c>
      <c r="G214" t="s">
        <v>283</v>
      </c>
      <c r="H214" t="s">
        <v>560</v>
      </c>
      <c r="I214" t="s">
        <v>560</v>
      </c>
      <c r="J214" t="s">
        <v>572</v>
      </c>
      <c r="K214" t="s">
        <v>572</v>
      </c>
      <c r="L214" t="s">
        <v>619</v>
      </c>
      <c r="M214" t="s">
        <v>619</v>
      </c>
      <c r="N214" t="s">
        <v>789</v>
      </c>
      <c r="O214" t="s">
        <v>789</v>
      </c>
      <c r="P214" t="s">
        <v>1173</v>
      </c>
      <c r="Q214" t="s">
        <v>1173</v>
      </c>
      <c r="R214" t="s">
        <v>1548</v>
      </c>
      <c r="S214" t="s">
        <v>1886</v>
      </c>
      <c r="T214">
        <v>56</v>
      </c>
      <c r="U214">
        <v>56</v>
      </c>
      <c r="V214">
        <v>56</v>
      </c>
      <c r="W214">
        <v>100000</v>
      </c>
      <c r="X214" t="s">
        <v>1913</v>
      </c>
      <c r="Y214" t="s">
        <v>1943</v>
      </c>
      <c r="Z214" t="s">
        <v>2073</v>
      </c>
      <c r="AA214" t="s">
        <v>1943</v>
      </c>
      <c r="AB214" t="s">
        <v>2345</v>
      </c>
      <c r="AC214" t="s">
        <v>2382</v>
      </c>
      <c r="AD214" s="9" t="s">
        <v>2974</v>
      </c>
      <c r="AE214" t="s">
        <v>2496</v>
      </c>
      <c r="AF214">
        <v>1</v>
      </c>
      <c r="AG214">
        <v>1</v>
      </c>
      <c r="AH214" t="s">
        <v>2953</v>
      </c>
      <c r="AI214" t="s">
        <v>2966</v>
      </c>
      <c r="AJ214" t="s">
        <v>2968</v>
      </c>
      <c r="AK214" t="s">
        <v>2970</v>
      </c>
    </row>
    <row r="215" spans="1:37">
      <c r="A215">
        <v>12</v>
      </c>
      <c r="B215" s="17" t="s">
        <v>3923</v>
      </c>
      <c r="C215" s="17" t="s">
        <v>3924</v>
      </c>
      <c r="D215" t="s">
        <v>13</v>
      </c>
      <c r="E215" t="s">
        <v>13</v>
      </c>
      <c r="N215" t="s">
        <v>406</v>
      </c>
      <c r="O215" t="s">
        <v>406</v>
      </c>
      <c r="S215" t="s">
        <v>1885</v>
      </c>
      <c r="T215">
        <v>78</v>
      </c>
      <c r="U215">
        <v>78</v>
      </c>
      <c r="V215">
        <v>78</v>
      </c>
      <c r="W215">
        <v>230</v>
      </c>
      <c r="X215" t="s">
        <v>1913</v>
      </c>
      <c r="Z215" t="s">
        <v>2155</v>
      </c>
      <c r="AA215" t="s">
        <v>2191</v>
      </c>
      <c r="AB215" t="s">
        <v>2337</v>
      </c>
      <c r="AC215" t="s">
        <v>2381</v>
      </c>
      <c r="AD215" s="9" t="s">
        <v>2987</v>
      </c>
      <c r="AE215" t="s">
        <v>2410</v>
      </c>
      <c r="AF215">
        <v>3</v>
      </c>
      <c r="AG215">
        <v>1</v>
      </c>
      <c r="AI215" t="s">
        <v>2966</v>
      </c>
      <c r="AJ215" t="s">
        <v>2968</v>
      </c>
      <c r="AK215" t="s">
        <v>2970</v>
      </c>
    </row>
    <row r="216" spans="1:37">
      <c r="A216">
        <v>462</v>
      </c>
      <c r="B216" s="17" t="s">
        <v>4171</v>
      </c>
      <c r="C216" s="17" t="s">
        <v>4172</v>
      </c>
      <c r="D216" t="s">
        <v>13</v>
      </c>
      <c r="E216" t="s">
        <v>13</v>
      </c>
      <c r="F216" t="s">
        <v>500</v>
      </c>
      <c r="G216" t="s">
        <v>500</v>
      </c>
      <c r="H216" t="s">
        <v>560</v>
      </c>
      <c r="I216" t="s">
        <v>560</v>
      </c>
      <c r="J216" t="s">
        <v>575</v>
      </c>
      <c r="K216" t="s">
        <v>575</v>
      </c>
      <c r="N216" t="s">
        <v>500</v>
      </c>
      <c r="O216" t="s">
        <v>500</v>
      </c>
      <c r="S216" t="s">
        <v>1904</v>
      </c>
      <c r="T216">
        <v>78</v>
      </c>
      <c r="U216">
        <v>78000</v>
      </c>
      <c r="V216">
        <v>78000</v>
      </c>
      <c r="W216">
        <v>230</v>
      </c>
      <c r="X216" t="s">
        <v>1913</v>
      </c>
      <c r="Y216" t="s">
        <v>2072</v>
      </c>
      <c r="Z216" t="s">
        <v>2072</v>
      </c>
      <c r="AA216" t="s">
        <v>2268</v>
      </c>
      <c r="AB216" t="s">
        <v>2357</v>
      </c>
      <c r="AC216" t="s">
        <v>2385</v>
      </c>
      <c r="AD216" s="9" t="s">
        <v>2987</v>
      </c>
      <c r="AE216" t="s">
        <v>2410</v>
      </c>
      <c r="AF216">
        <v>3</v>
      </c>
      <c r="AG216">
        <v>1</v>
      </c>
      <c r="AH216" t="s">
        <v>2960</v>
      </c>
      <c r="AI216" t="s">
        <v>2966</v>
      </c>
      <c r="AJ216" t="s">
        <v>2968</v>
      </c>
      <c r="AK216" t="s">
        <v>2970</v>
      </c>
    </row>
    <row r="217" spans="1:37">
      <c r="A217">
        <v>313</v>
      </c>
      <c r="B217" s="17" t="s">
        <v>4049</v>
      </c>
      <c r="C217" s="17" t="s">
        <v>4050</v>
      </c>
      <c r="D217" t="s">
        <v>13</v>
      </c>
      <c r="E217" t="s">
        <v>13</v>
      </c>
      <c r="F217" t="s">
        <v>406</v>
      </c>
      <c r="G217" t="s">
        <v>406</v>
      </c>
      <c r="H217" t="s">
        <v>560</v>
      </c>
      <c r="I217" t="s">
        <v>560</v>
      </c>
      <c r="J217" t="s">
        <v>572</v>
      </c>
      <c r="K217" t="s">
        <v>572</v>
      </c>
      <c r="N217" t="s">
        <v>406</v>
      </c>
      <c r="O217" t="s">
        <v>406</v>
      </c>
      <c r="P217" t="s">
        <v>1343</v>
      </c>
      <c r="Q217" t="s">
        <v>1343</v>
      </c>
      <c r="S217" t="s">
        <v>1905</v>
      </c>
      <c r="T217">
        <v>148</v>
      </c>
      <c r="U217">
        <v>148000</v>
      </c>
      <c r="V217">
        <v>148000</v>
      </c>
      <c r="W217">
        <v>230</v>
      </c>
      <c r="X217" t="s">
        <v>1913</v>
      </c>
      <c r="Z217" t="s">
        <v>2073</v>
      </c>
      <c r="AA217" t="s">
        <v>2264</v>
      </c>
      <c r="AB217" t="s">
        <v>2358</v>
      </c>
      <c r="AC217" t="s">
        <v>2384</v>
      </c>
      <c r="AD217" s="9" t="s">
        <v>2998</v>
      </c>
      <c r="AE217" t="s">
        <v>2659</v>
      </c>
      <c r="AF217">
        <v>3</v>
      </c>
      <c r="AG217">
        <v>1</v>
      </c>
      <c r="AI217" t="s">
        <v>2966</v>
      </c>
      <c r="AJ217" t="s">
        <v>2968</v>
      </c>
      <c r="AK217" t="s">
        <v>2970</v>
      </c>
    </row>
    <row r="218" spans="1:37">
      <c r="A218">
        <v>13</v>
      </c>
      <c r="B218" s="17" t="s">
        <v>3925</v>
      </c>
      <c r="C218" s="17" t="s">
        <v>3926</v>
      </c>
      <c r="D218" t="s">
        <v>14</v>
      </c>
      <c r="E218" t="s">
        <v>14</v>
      </c>
      <c r="N218" t="s">
        <v>407</v>
      </c>
      <c r="O218" t="s">
        <v>407</v>
      </c>
      <c r="S218" t="s">
        <v>1885</v>
      </c>
      <c r="T218">
        <v>105</v>
      </c>
      <c r="U218">
        <v>105</v>
      </c>
      <c r="V218">
        <v>105</v>
      </c>
      <c r="W218">
        <v>230</v>
      </c>
      <c r="X218" t="s">
        <v>1913</v>
      </c>
      <c r="Z218" t="s">
        <v>2155</v>
      </c>
      <c r="AA218" t="s">
        <v>2191</v>
      </c>
      <c r="AB218" t="s">
        <v>2337</v>
      </c>
      <c r="AC218" t="s">
        <v>2381</v>
      </c>
      <c r="AD218" s="9" t="s">
        <v>2987</v>
      </c>
      <c r="AE218" t="s">
        <v>2411</v>
      </c>
      <c r="AF218">
        <v>3</v>
      </c>
      <c r="AG218">
        <v>1</v>
      </c>
      <c r="AI218" t="s">
        <v>2966</v>
      </c>
      <c r="AJ218" t="s">
        <v>2968</v>
      </c>
      <c r="AK218" t="s">
        <v>2970</v>
      </c>
    </row>
    <row r="219" spans="1:37">
      <c r="A219">
        <v>480</v>
      </c>
      <c r="B219" s="17" t="s">
        <v>3925</v>
      </c>
      <c r="C219" s="17" t="s">
        <v>3926</v>
      </c>
      <c r="D219" t="s">
        <v>14</v>
      </c>
      <c r="E219" t="s">
        <v>14</v>
      </c>
      <c r="F219" t="s">
        <v>407</v>
      </c>
      <c r="G219" t="s">
        <v>407</v>
      </c>
      <c r="H219" t="s">
        <v>560</v>
      </c>
      <c r="I219" t="s">
        <v>560</v>
      </c>
      <c r="J219" t="s">
        <v>575</v>
      </c>
      <c r="K219" t="s">
        <v>575</v>
      </c>
      <c r="N219" t="s">
        <v>407</v>
      </c>
      <c r="O219" t="s">
        <v>407</v>
      </c>
      <c r="S219" t="s">
        <v>1904</v>
      </c>
      <c r="T219">
        <v>105</v>
      </c>
      <c r="U219">
        <v>105000</v>
      </c>
      <c r="V219">
        <v>105000</v>
      </c>
      <c r="W219">
        <v>230</v>
      </c>
      <c r="X219" t="s">
        <v>1913</v>
      </c>
      <c r="Y219" t="s">
        <v>2072</v>
      </c>
      <c r="Z219" t="s">
        <v>2072</v>
      </c>
      <c r="AA219" t="s">
        <v>2268</v>
      </c>
      <c r="AB219" t="s">
        <v>2357</v>
      </c>
      <c r="AC219" t="s">
        <v>2385</v>
      </c>
      <c r="AD219" s="9" t="s">
        <v>2987</v>
      </c>
      <c r="AE219" t="s">
        <v>2411</v>
      </c>
      <c r="AF219">
        <v>3</v>
      </c>
      <c r="AG219">
        <v>1</v>
      </c>
      <c r="AH219" t="s">
        <v>2960</v>
      </c>
      <c r="AI219" t="s">
        <v>2966</v>
      </c>
      <c r="AJ219" t="s">
        <v>2968</v>
      </c>
      <c r="AK219" t="s">
        <v>2970</v>
      </c>
    </row>
    <row r="220" spans="1:37">
      <c r="A220">
        <v>314</v>
      </c>
      <c r="B220" s="17" t="s">
        <v>4051</v>
      </c>
      <c r="C220" s="17" t="s">
        <v>4052</v>
      </c>
      <c r="D220" t="s">
        <v>14</v>
      </c>
      <c r="E220" t="s">
        <v>14</v>
      </c>
      <c r="F220" t="s">
        <v>407</v>
      </c>
      <c r="G220" t="s">
        <v>407</v>
      </c>
      <c r="H220" t="s">
        <v>560</v>
      </c>
      <c r="I220" t="s">
        <v>560</v>
      </c>
      <c r="J220" t="s">
        <v>572</v>
      </c>
      <c r="K220" t="s">
        <v>572</v>
      </c>
      <c r="N220" t="s">
        <v>407</v>
      </c>
      <c r="O220" t="s">
        <v>407</v>
      </c>
      <c r="P220" t="s">
        <v>1344</v>
      </c>
      <c r="Q220" t="s">
        <v>1344</v>
      </c>
      <c r="S220" t="s">
        <v>1904</v>
      </c>
      <c r="T220">
        <v>378</v>
      </c>
      <c r="U220">
        <v>378000</v>
      </c>
      <c r="V220">
        <v>378000</v>
      </c>
      <c r="W220">
        <v>230</v>
      </c>
      <c r="X220" t="s">
        <v>1913</v>
      </c>
      <c r="Z220" t="s">
        <v>2073</v>
      </c>
      <c r="AA220" t="s">
        <v>2267</v>
      </c>
      <c r="AB220" t="s">
        <v>2358</v>
      </c>
      <c r="AC220" t="s">
        <v>2384</v>
      </c>
      <c r="AD220" s="9" t="s">
        <v>2998</v>
      </c>
      <c r="AE220" t="s">
        <v>2660</v>
      </c>
      <c r="AF220">
        <v>3</v>
      </c>
      <c r="AG220">
        <v>1</v>
      </c>
      <c r="AI220" t="s">
        <v>2966</v>
      </c>
      <c r="AJ220" t="s">
        <v>2968</v>
      </c>
      <c r="AK220" t="s">
        <v>2970</v>
      </c>
    </row>
    <row r="221" spans="1:37">
      <c r="A221">
        <v>519</v>
      </c>
      <c r="B221" s="17" t="s">
        <v>3585</v>
      </c>
      <c r="C221" s="17" t="s">
        <v>3586</v>
      </c>
      <c r="D221" t="s">
        <v>224</v>
      </c>
      <c r="E221" t="s">
        <v>224</v>
      </c>
      <c r="F221" t="s">
        <v>518</v>
      </c>
      <c r="G221" t="s">
        <v>518</v>
      </c>
      <c r="H221" t="s">
        <v>561</v>
      </c>
      <c r="I221" t="s">
        <v>561</v>
      </c>
      <c r="J221" t="s">
        <v>573</v>
      </c>
      <c r="K221" t="s">
        <v>573</v>
      </c>
      <c r="L221" t="s">
        <v>604</v>
      </c>
      <c r="M221" t="s">
        <v>604</v>
      </c>
      <c r="N221" t="s">
        <v>996</v>
      </c>
      <c r="O221" t="s">
        <v>996</v>
      </c>
      <c r="P221" t="s">
        <v>1414</v>
      </c>
      <c r="Q221" t="s">
        <v>1414</v>
      </c>
      <c r="R221" t="s">
        <v>1773</v>
      </c>
      <c r="S221" t="s">
        <v>1889</v>
      </c>
      <c r="T221">
        <v>15142</v>
      </c>
      <c r="U221">
        <v>15142</v>
      </c>
      <c r="V221">
        <v>15142</v>
      </c>
      <c r="W221">
        <v>50</v>
      </c>
      <c r="X221" t="s">
        <v>1913</v>
      </c>
      <c r="Y221" t="s">
        <v>1926</v>
      </c>
      <c r="Z221" t="s">
        <v>2157</v>
      </c>
      <c r="AA221" t="s">
        <v>2286</v>
      </c>
      <c r="AB221" t="s">
        <v>2341</v>
      </c>
      <c r="AC221" t="s">
        <v>2384</v>
      </c>
      <c r="AD221" s="9" t="s">
        <v>2999</v>
      </c>
      <c r="AE221" t="s">
        <v>2778</v>
      </c>
      <c r="AF221">
        <v>1</v>
      </c>
      <c r="AG221">
        <v>1</v>
      </c>
      <c r="AI221" t="s">
        <v>2966</v>
      </c>
      <c r="AJ221" t="s">
        <v>2968</v>
      </c>
      <c r="AK221" t="s">
        <v>2970</v>
      </c>
    </row>
    <row r="222" spans="1:37" ht="45">
      <c r="A222">
        <v>593</v>
      </c>
      <c r="B222" s="17" t="s">
        <v>3683</v>
      </c>
      <c r="C222" s="17" t="s">
        <v>3684</v>
      </c>
      <c r="D222" t="s">
        <v>217</v>
      </c>
      <c r="E222" t="s">
        <v>217</v>
      </c>
      <c r="F222" t="s">
        <v>489</v>
      </c>
      <c r="G222" t="s">
        <v>489</v>
      </c>
      <c r="H222" t="s">
        <v>561</v>
      </c>
      <c r="I222" t="s">
        <v>561</v>
      </c>
      <c r="J222" t="s">
        <v>573</v>
      </c>
      <c r="K222" t="s">
        <v>573</v>
      </c>
      <c r="L222" t="s">
        <v>605</v>
      </c>
      <c r="M222" t="s">
        <v>605</v>
      </c>
      <c r="N222" t="s">
        <v>1046</v>
      </c>
      <c r="O222" t="s">
        <v>1046</v>
      </c>
      <c r="P222" t="s">
        <v>1449</v>
      </c>
      <c r="Q222" t="s">
        <v>1449</v>
      </c>
      <c r="R222" t="s">
        <v>1814</v>
      </c>
      <c r="S222" t="s">
        <v>1887</v>
      </c>
      <c r="T222">
        <v>21000</v>
      </c>
      <c r="U222">
        <v>21000</v>
      </c>
      <c r="V222">
        <v>21000</v>
      </c>
      <c r="W222">
        <v>10</v>
      </c>
      <c r="X222" t="s">
        <v>1913</v>
      </c>
      <c r="Y222" t="s">
        <v>2105</v>
      </c>
      <c r="Z222" t="s">
        <v>2157</v>
      </c>
      <c r="AA222" t="s">
        <v>2307</v>
      </c>
      <c r="AB222" t="s">
        <v>2371</v>
      </c>
      <c r="AC222" t="s">
        <v>2396</v>
      </c>
      <c r="AD222" s="9" t="s">
        <v>3006</v>
      </c>
      <c r="AE222" t="s">
        <v>2845</v>
      </c>
      <c r="AF222">
        <v>1</v>
      </c>
      <c r="AG222">
        <v>1</v>
      </c>
      <c r="AH222" t="s">
        <v>2960</v>
      </c>
      <c r="AI222" t="s">
        <v>2966</v>
      </c>
      <c r="AJ222" t="s">
        <v>2968</v>
      </c>
      <c r="AK222" t="s">
        <v>2970</v>
      </c>
    </row>
    <row r="223" spans="1:37" ht="30">
      <c r="A223">
        <v>424</v>
      </c>
      <c r="B223" s="17" t="s">
        <v>3525</v>
      </c>
      <c r="C223" s="17" t="s">
        <v>3526</v>
      </c>
      <c r="D223" t="s">
        <v>217</v>
      </c>
      <c r="E223" t="s">
        <v>217</v>
      </c>
      <c r="F223" t="s">
        <v>481</v>
      </c>
      <c r="G223" t="s">
        <v>481</v>
      </c>
      <c r="H223" t="s">
        <v>561</v>
      </c>
      <c r="I223" t="s">
        <v>561</v>
      </c>
      <c r="J223" t="s">
        <v>573</v>
      </c>
      <c r="K223" t="s">
        <v>573</v>
      </c>
      <c r="L223" t="s">
        <v>605</v>
      </c>
      <c r="M223" t="s">
        <v>605</v>
      </c>
      <c r="N223" t="s">
        <v>970</v>
      </c>
      <c r="O223" t="s">
        <v>970</v>
      </c>
      <c r="P223" t="s">
        <v>1383</v>
      </c>
      <c r="Q223" t="s">
        <v>1383</v>
      </c>
      <c r="R223" t="s">
        <v>1745</v>
      </c>
      <c r="S223" t="s">
        <v>1907</v>
      </c>
      <c r="T223">
        <v>22975</v>
      </c>
      <c r="U223">
        <v>22975</v>
      </c>
      <c r="V223">
        <v>22975</v>
      </c>
      <c r="W223">
        <v>20</v>
      </c>
      <c r="X223" t="s">
        <v>1913</v>
      </c>
      <c r="Y223" t="s">
        <v>1949</v>
      </c>
      <c r="Z223" t="s">
        <v>2158</v>
      </c>
      <c r="AA223" t="s">
        <v>2269</v>
      </c>
      <c r="AB223" t="s">
        <v>2362</v>
      </c>
      <c r="AC223" t="s">
        <v>2387</v>
      </c>
      <c r="AD223" s="9" t="s">
        <v>2989</v>
      </c>
      <c r="AE223" t="s">
        <v>2738</v>
      </c>
      <c r="AF223">
        <v>1</v>
      </c>
      <c r="AG223">
        <v>2</v>
      </c>
      <c r="AH223" t="s">
        <v>2955</v>
      </c>
      <c r="AI223" t="s">
        <v>2966</v>
      </c>
      <c r="AJ223" t="s">
        <v>2968</v>
      </c>
      <c r="AK223" t="s">
        <v>2970</v>
      </c>
    </row>
    <row r="224" spans="1:37" ht="30">
      <c r="A224">
        <v>440</v>
      </c>
      <c r="B224" s="17" t="s">
        <v>3551</v>
      </c>
      <c r="C224" s="17" t="s">
        <v>3552</v>
      </c>
      <c r="D224" t="s">
        <v>217</v>
      </c>
      <c r="E224" t="s">
        <v>217</v>
      </c>
      <c r="F224" t="s">
        <v>489</v>
      </c>
      <c r="G224" t="s">
        <v>489</v>
      </c>
      <c r="H224" t="s">
        <v>561</v>
      </c>
      <c r="I224" t="s">
        <v>561</v>
      </c>
      <c r="J224" t="s">
        <v>573</v>
      </c>
      <c r="K224" t="s">
        <v>573</v>
      </c>
      <c r="L224" t="s">
        <v>605</v>
      </c>
      <c r="M224" t="s">
        <v>605</v>
      </c>
      <c r="N224" t="s">
        <v>981</v>
      </c>
      <c r="O224" t="s">
        <v>981</v>
      </c>
      <c r="P224" t="s">
        <v>1383</v>
      </c>
      <c r="Q224" t="s">
        <v>1383</v>
      </c>
      <c r="R224" t="s">
        <v>1760</v>
      </c>
      <c r="S224" t="s">
        <v>1887</v>
      </c>
      <c r="T224">
        <v>20447</v>
      </c>
      <c r="U224">
        <v>20447</v>
      </c>
      <c r="V224">
        <v>20447</v>
      </c>
      <c r="W224">
        <v>20</v>
      </c>
      <c r="X224" t="s">
        <v>1913</v>
      </c>
      <c r="Y224" t="s">
        <v>1928</v>
      </c>
      <c r="Z224" t="s">
        <v>2158</v>
      </c>
      <c r="AA224" t="s">
        <v>2272</v>
      </c>
      <c r="AB224" t="s">
        <v>2343</v>
      </c>
      <c r="AC224" t="s">
        <v>2384</v>
      </c>
      <c r="AD224" s="9" t="s">
        <v>2992</v>
      </c>
      <c r="AE224" t="s">
        <v>2754</v>
      </c>
      <c r="AF224">
        <v>1</v>
      </c>
      <c r="AG224">
        <v>1</v>
      </c>
      <c r="AH224" t="s">
        <v>2960</v>
      </c>
      <c r="AI224" t="s">
        <v>2966</v>
      </c>
      <c r="AJ224" t="s">
        <v>2968</v>
      </c>
      <c r="AK224" t="s">
        <v>2970</v>
      </c>
    </row>
    <row r="225" spans="1:37">
      <c r="A225">
        <v>237</v>
      </c>
      <c r="B225" s="17" t="s">
        <v>3341</v>
      </c>
      <c r="C225" s="17" t="s">
        <v>3342</v>
      </c>
      <c r="D225" t="s">
        <v>113</v>
      </c>
      <c r="E225" t="s">
        <v>113</v>
      </c>
      <c r="F225" t="s">
        <v>300</v>
      </c>
      <c r="G225" t="s">
        <v>300</v>
      </c>
      <c r="H225" t="s">
        <v>560</v>
      </c>
      <c r="I225" t="s">
        <v>560</v>
      </c>
      <c r="J225" t="s">
        <v>572</v>
      </c>
      <c r="K225" t="s">
        <v>572</v>
      </c>
      <c r="L225" t="s">
        <v>654</v>
      </c>
      <c r="M225" t="s">
        <v>654</v>
      </c>
      <c r="N225" t="s">
        <v>903</v>
      </c>
      <c r="O225" t="s">
        <v>903</v>
      </c>
      <c r="P225" t="s">
        <v>1294</v>
      </c>
      <c r="Q225" t="s">
        <v>1294</v>
      </c>
      <c r="R225" t="s">
        <v>1664</v>
      </c>
      <c r="S225" t="s">
        <v>1886</v>
      </c>
      <c r="T225">
        <v>790</v>
      </c>
      <c r="U225">
        <v>790</v>
      </c>
      <c r="V225">
        <v>790</v>
      </c>
      <c r="W225">
        <v>5000</v>
      </c>
      <c r="X225" t="s">
        <v>1913</v>
      </c>
      <c r="Y225" t="s">
        <v>2008</v>
      </c>
      <c r="Z225" t="s">
        <v>2073</v>
      </c>
      <c r="AA225" t="s">
        <v>2230</v>
      </c>
      <c r="AB225" t="s">
        <v>2339</v>
      </c>
      <c r="AC225" t="s">
        <v>2384</v>
      </c>
      <c r="AD225" s="9" t="s">
        <v>2994</v>
      </c>
      <c r="AE225" t="s">
        <v>2627</v>
      </c>
      <c r="AF225">
        <v>1</v>
      </c>
      <c r="AG225">
        <v>1</v>
      </c>
      <c r="AH225" t="s">
        <v>2954</v>
      </c>
      <c r="AI225" t="s">
        <v>2966</v>
      </c>
      <c r="AJ225" t="s">
        <v>2968</v>
      </c>
      <c r="AK225" t="s">
        <v>2970</v>
      </c>
    </row>
    <row r="226" spans="1:37">
      <c r="A226">
        <v>284</v>
      </c>
      <c r="B226" s="17" t="s">
        <v>3425</v>
      </c>
      <c r="C226" s="17" t="s">
        <v>3426</v>
      </c>
      <c r="D226" t="s">
        <v>182</v>
      </c>
      <c r="E226" t="s">
        <v>182</v>
      </c>
      <c r="F226" t="s">
        <v>389</v>
      </c>
      <c r="G226" t="s">
        <v>389</v>
      </c>
      <c r="H226" t="s">
        <v>560</v>
      </c>
      <c r="I226" t="s">
        <v>560</v>
      </c>
      <c r="J226" t="s">
        <v>572</v>
      </c>
      <c r="K226" t="s">
        <v>572</v>
      </c>
      <c r="L226" t="s">
        <v>642</v>
      </c>
      <c r="M226" t="s">
        <v>642</v>
      </c>
      <c r="N226" t="s">
        <v>935</v>
      </c>
      <c r="O226" t="s">
        <v>935</v>
      </c>
      <c r="P226" t="s">
        <v>1330</v>
      </c>
      <c r="Q226" t="s">
        <v>1330</v>
      </c>
      <c r="R226" t="s">
        <v>1695</v>
      </c>
      <c r="S226" t="s">
        <v>1886</v>
      </c>
      <c r="T226">
        <v>480</v>
      </c>
      <c r="U226">
        <v>480</v>
      </c>
      <c r="V226">
        <v>480</v>
      </c>
      <c r="W226">
        <v>15000</v>
      </c>
      <c r="X226" t="s">
        <v>1913</v>
      </c>
      <c r="Y226" t="s">
        <v>2008</v>
      </c>
      <c r="Z226" t="s">
        <v>2073</v>
      </c>
      <c r="AA226" t="s">
        <v>2230</v>
      </c>
      <c r="AB226" t="s">
        <v>2348</v>
      </c>
      <c r="AC226" t="s">
        <v>2385</v>
      </c>
      <c r="AD226" s="9" t="s">
        <v>2983</v>
      </c>
      <c r="AF226">
        <v>1</v>
      </c>
      <c r="AG226">
        <v>1</v>
      </c>
      <c r="AH226" t="s">
        <v>2957</v>
      </c>
      <c r="AI226" t="s">
        <v>2966</v>
      </c>
      <c r="AJ226" t="s">
        <v>2968</v>
      </c>
      <c r="AK226" t="s">
        <v>2970</v>
      </c>
    </row>
    <row r="227" spans="1:37">
      <c r="A227">
        <v>371</v>
      </c>
      <c r="B227" s="17" t="s">
        <v>3425</v>
      </c>
      <c r="C227" s="17" t="s">
        <v>3426</v>
      </c>
      <c r="D227" t="s">
        <v>182</v>
      </c>
      <c r="E227" t="s">
        <v>182</v>
      </c>
      <c r="F227" t="s">
        <v>389</v>
      </c>
      <c r="G227" t="s">
        <v>389</v>
      </c>
      <c r="H227" t="s">
        <v>560</v>
      </c>
      <c r="I227" t="s">
        <v>560</v>
      </c>
      <c r="J227" t="s">
        <v>572</v>
      </c>
      <c r="K227" t="s">
        <v>572</v>
      </c>
      <c r="L227" t="s">
        <v>642</v>
      </c>
      <c r="M227" t="s">
        <v>642</v>
      </c>
      <c r="N227" t="s">
        <v>935</v>
      </c>
      <c r="O227" t="s">
        <v>935</v>
      </c>
      <c r="P227" t="s">
        <v>1330</v>
      </c>
      <c r="Q227" t="s">
        <v>1330</v>
      </c>
      <c r="R227" t="s">
        <v>1695</v>
      </c>
      <c r="S227" t="s">
        <v>1886</v>
      </c>
      <c r="T227">
        <v>480</v>
      </c>
      <c r="U227">
        <v>480</v>
      </c>
      <c r="V227">
        <v>480</v>
      </c>
      <c r="W227">
        <v>10000</v>
      </c>
      <c r="X227" t="s">
        <v>1913</v>
      </c>
      <c r="Y227" t="s">
        <v>2008</v>
      </c>
      <c r="Z227" t="s">
        <v>2172</v>
      </c>
      <c r="AA227" t="s">
        <v>2230</v>
      </c>
      <c r="AB227" t="s">
        <v>2348</v>
      </c>
      <c r="AC227" t="s">
        <v>2385</v>
      </c>
      <c r="AD227" s="9" t="s">
        <v>2983</v>
      </c>
      <c r="AF227">
        <v>1</v>
      </c>
      <c r="AG227">
        <v>1</v>
      </c>
      <c r="AH227" t="s">
        <v>2953</v>
      </c>
      <c r="AI227" t="s">
        <v>2966</v>
      </c>
      <c r="AJ227" t="s">
        <v>2968</v>
      </c>
      <c r="AK227" t="s">
        <v>2970</v>
      </c>
    </row>
    <row r="228" spans="1:37" ht="30">
      <c r="A228">
        <v>562</v>
      </c>
      <c r="B228" s="17" t="s">
        <v>3621</v>
      </c>
      <c r="C228" s="17" t="s">
        <v>3622</v>
      </c>
      <c r="D228" t="s">
        <v>124</v>
      </c>
      <c r="E228" t="s">
        <v>124</v>
      </c>
      <c r="F228" t="s">
        <v>314</v>
      </c>
      <c r="G228" t="s">
        <v>314</v>
      </c>
      <c r="H228" t="s">
        <v>560</v>
      </c>
      <c r="I228" t="s">
        <v>560</v>
      </c>
      <c r="J228" t="s">
        <v>572</v>
      </c>
      <c r="K228" t="s">
        <v>572</v>
      </c>
      <c r="L228" t="s">
        <v>604</v>
      </c>
      <c r="M228" t="s">
        <v>604</v>
      </c>
      <c r="N228" t="s">
        <v>1015</v>
      </c>
      <c r="O228" t="s">
        <v>1015</v>
      </c>
      <c r="P228" t="s">
        <v>1430</v>
      </c>
      <c r="Q228" t="s">
        <v>1430</v>
      </c>
      <c r="R228" t="s">
        <v>1789</v>
      </c>
      <c r="S228" t="s">
        <v>1886</v>
      </c>
      <c r="T228">
        <v>257</v>
      </c>
      <c r="U228">
        <v>257</v>
      </c>
      <c r="V228">
        <v>257</v>
      </c>
      <c r="W228">
        <v>20000</v>
      </c>
      <c r="X228" t="s">
        <v>1913</v>
      </c>
      <c r="Y228" t="s">
        <v>2092</v>
      </c>
      <c r="Z228" t="s">
        <v>2073</v>
      </c>
      <c r="AA228" t="s">
        <v>2296</v>
      </c>
      <c r="AB228" t="s">
        <v>2369</v>
      </c>
      <c r="AC228" t="s">
        <v>2395</v>
      </c>
      <c r="AD228" s="9" t="s">
        <v>3003</v>
      </c>
      <c r="AE228" t="s">
        <v>2814</v>
      </c>
      <c r="AF228">
        <v>1</v>
      </c>
      <c r="AG228">
        <v>1</v>
      </c>
      <c r="AH228" t="s">
        <v>2957</v>
      </c>
      <c r="AI228" t="s">
        <v>2966</v>
      </c>
      <c r="AJ228" t="s">
        <v>2968</v>
      </c>
      <c r="AK228" t="s">
        <v>2970</v>
      </c>
    </row>
    <row r="229" spans="1:37">
      <c r="A229">
        <v>139</v>
      </c>
      <c r="B229" s="17" t="s">
        <v>3169</v>
      </c>
      <c r="C229" s="17" t="s">
        <v>3170</v>
      </c>
      <c r="D229" t="s">
        <v>124</v>
      </c>
      <c r="E229" t="s">
        <v>124</v>
      </c>
      <c r="F229" t="s">
        <v>314</v>
      </c>
      <c r="G229" t="s">
        <v>314</v>
      </c>
      <c r="H229" t="s">
        <v>560</v>
      </c>
      <c r="I229" t="s">
        <v>560</v>
      </c>
      <c r="J229" t="s">
        <v>572</v>
      </c>
      <c r="K229" t="s">
        <v>572</v>
      </c>
      <c r="L229" t="s">
        <v>604</v>
      </c>
      <c r="M229" t="s">
        <v>604</v>
      </c>
      <c r="N229" t="s">
        <v>314</v>
      </c>
      <c r="O229" t="s">
        <v>314</v>
      </c>
      <c r="P229" t="s">
        <v>1213</v>
      </c>
      <c r="Q229" t="s">
        <v>1213</v>
      </c>
      <c r="R229" t="s">
        <v>1582</v>
      </c>
      <c r="S229" t="s">
        <v>1886</v>
      </c>
      <c r="T229">
        <v>298</v>
      </c>
      <c r="U229">
        <v>298</v>
      </c>
      <c r="V229">
        <v>298</v>
      </c>
      <c r="W229">
        <v>20000</v>
      </c>
      <c r="X229" t="s">
        <v>1913</v>
      </c>
      <c r="Y229" t="s">
        <v>1961</v>
      </c>
      <c r="Z229" t="s">
        <v>2073</v>
      </c>
      <c r="AA229" t="s">
        <v>2230</v>
      </c>
      <c r="AB229" t="s">
        <v>2348</v>
      </c>
      <c r="AC229" t="s">
        <v>2385</v>
      </c>
      <c r="AD229" s="9" t="s">
        <v>2983</v>
      </c>
      <c r="AE229" t="s">
        <v>2535</v>
      </c>
      <c r="AF229">
        <v>1</v>
      </c>
      <c r="AG229">
        <v>1</v>
      </c>
      <c r="AH229" t="s">
        <v>2953</v>
      </c>
      <c r="AI229" t="s">
        <v>2966</v>
      </c>
      <c r="AJ229" t="s">
        <v>2968</v>
      </c>
      <c r="AK229" t="s">
        <v>2970</v>
      </c>
    </row>
    <row r="230" spans="1:37">
      <c r="A230">
        <v>390</v>
      </c>
      <c r="B230" s="17" t="s">
        <v>3485</v>
      </c>
      <c r="C230" s="17" t="s">
        <v>3486</v>
      </c>
      <c r="D230" t="s">
        <v>124</v>
      </c>
      <c r="E230" t="s">
        <v>124</v>
      </c>
      <c r="F230" t="s">
        <v>314</v>
      </c>
      <c r="G230" t="s">
        <v>314</v>
      </c>
      <c r="H230" t="s">
        <v>560</v>
      </c>
      <c r="I230" t="s">
        <v>560</v>
      </c>
      <c r="J230" t="s">
        <v>572</v>
      </c>
      <c r="K230" t="s">
        <v>572</v>
      </c>
      <c r="L230" t="s">
        <v>604</v>
      </c>
      <c r="M230" t="s">
        <v>604</v>
      </c>
      <c r="N230" t="s">
        <v>314</v>
      </c>
      <c r="O230" t="s">
        <v>314</v>
      </c>
      <c r="P230" t="s">
        <v>1368</v>
      </c>
      <c r="Q230" t="s">
        <v>1368</v>
      </c>
      <c r="R230" t="s">
        <v>1634</v>
      </c>
      <c r="S230" t="s">
        <v>1886</v>
      </c>
      <c r="T230">
        <v>320</v>
      </c>
      <c r="U230">
        <v>320</v>
      </c>
      <c r="V230">
        <v>320</v>
      </c>
      <c r="W230">
        <v>10000</v>
      </c>
      <c r="X230" t="s">
        <v>1913</v>
      </c>
      <c r="Y230" t="s">
        <v>2012</v>
      </c>
      <c r="Z230" t="s">
        <v>2073</v>
      </c>
      <c r="AA230" t="s">
        <v>2247</v>
      </c>
      <c r="AB230" t="s">
        <v>2339</v>
      </c>
      <c r="AC230" t="s">
        <v>2384</v>
      </c>
      <c r="AD230" s="9" t="s">
        <v>2994</v>
      </c>
      <c r="AE230" t="s">
        <v>2723</v>
      </c>
      <c r="AF230">
        <v>1</v>
      </c>
      <c r="AG230">
        <v>1</v>
      </c>
      <c r="AH230" t="s">
        <v>2957</v>
      </c>
      <c r="AI230" t="s">
        <v>2966</v>
      </c>
      <c r="AJ230" t="s">
        <v>2968</v>
      </c>
      <c r="AK230" t="s">
        <v>2970</v>
      </c>
    </row>
    <row r="231" spans="1:37">
      <c r="A231">
        <v>387</v>
      </c>
      <c r="B231" s="17" t="s">
        <v>3479</v>
      </c>
      <c r="C231" s="17" t="s">
        <v>3480</v>
      </c>
      <c r="D231" t="s">
        <v>103</v>
      </c>
      <c r="E231" t="s">
        <v>103</v>
      </c>
      <c r="F231" t="s">
        <v>331</v>
      </c>
      <c r="G231" t="s">
        <v>331</v>
      </c>
      <c r="H231" t="s">
        <v>560</v>
      </c>
      <c r="I231" t="s">
        <v>560</v>
      </c>
      <c r="J231" t="s">
        <v>572</v>
      </c>
      <c r="K231" t="s">
        <v>572</v>
      </c>
      <c r="L231" t="s">
        <v>612</v>
      </c>
      <c r="M231" t="s">
        <v>612</v>
      </c>
      <c r="N231" t="s">
        <v>955</v>
      </c>
      <c r="O231" t="s">
        <v>955</v>
      </c>
      <c r="P231" t="s">
        <v>1365</v>
      </c>
      <c r="Q231" t="s">
        <v>1365</v>
      </c>
      <c r="R231" t="s">
        <v>1725</v>
      </c>
      <c r="S231" t="s">
        <v>1886</v>
      </c>
      <c r="T231">
        <v>289</v>
      </c>
      <c r="U231">
        <v>289</v>
      </c>
      <c r="V231">
        <v>289</v>
      </c>
      <c r="W231">
        <v>100000</v>
      </c>
      <c r="X231" t="s">
        <v>1913</v>
      </c>
      <c r="Y231" t="s">
        <v>2048</v>
      </c>
      <c r="Z231" t="s">
        <v>2073</v>
      </c>
      <c r="AA231" t="s">
        <v>2213</v>
      </c>
      <c r="AB231" t="s">
        <v>2339</v>
      </c>
      <c r="AC231" t="s">
        <v>2384</v>
      </c>
      <c r="AD231" s="9" t="s">
        <v>2994</v>
      </c>
      <c r="AE231" t="s">
        <v>2721</v>
      </c>
      <c r="AF231">
        <v>1</v>
      </c>
      <c r="AG231">
        <v>1</v>
      </c>
      <c r="AH231" t="s">
        <v>2957</v>
      </c>
      <c r="AI231" t="s">
        <v>2966</v>
      </c>
      <c r="AJ231" t="s">
        <v>2968</v>
      </c>
      <c r="AK231" t="s">
        <v>2970</v>
      </c>
    </row>
    <row r="232" spans="1:37" ht="45">
      <c r="A232">
        <v>663</v>
      </c>
      <c r="B232" s="17" t="s">
        <v>3823</v>
      </c>
      <c r="C232" s="17" t="s">
        <v>3824</v>
      </c>
      <c r="D232" t="s">
        <v>103</v>
      </c>
      <c r="E232" t="s">
        <v>103</v>
      </c>
      <c r="F232" t="s">
        <v>290</v>
      </c>
      <c r="G232" t="s">
        <v>290</v>
      </c>
      <c r="H232" t="s">
        <v>561</v>
      </c>
      <c r="I232" t="s">
        <v>561</v>
      </c>
      <c r="J232" t="s">
        <v>573</v>
      </c>
      <c r="K232" t="s">
        <v>573</v>
      </c>
      <c r="L232" t="s">
        <v>612</v>
      </c>
      <c r="M232" t="s">
        <v>612</v>
      </c>
      <c r="N232" t="s">
        <v>1116</v>
      </c>
      <c r="O232" t="s">
        <v>1116</v>
      </c>
      <c r="P232" t="s">
        <v>1181</v>
      </c>
      <c r="Q232" t="s">
        <v>1181</v>
      </c>
      <c r="R232" t="s">
        <v>1738</v>
      </c>
      <c r="S232" t="s">
        <v>1887</v>
      </c>
      <c r="T232">
        <v>5306</v>
      </c>
      <c r="U232">
        <v>5306</v>
      </c>
      <c r="V232">
        <v>5306</v>
      </c>
      <c r="W232">
        <v>3000</v>
      </c>
      <c r="X232" t="s">
        <v>1913</v>
      </c>
      <c r="Y232" t="s">
        <v>2139</v>
      </c>
      <c r="Z232" t="s">
        <v>2164</v>
      </c>
      <c r="AA232" t="s">
        <v>2330</v>
      </c>
      <c r="AB232" t="s">
        <v>2376</v>
      </c>
      <c r="AC232" t="s">
        <v>2396</v>
      </c>
      <c r="AD232" s="9" t="s">
        <v>3011</v>
      </c>
      <c r="AE232" t="s">
        <v>2915</v>
      </c>
      <c r="AF232">
        <v>1</v>
      </c>
      <c r="AG232">
        <v>1</v>
      </c>
      <c r="AI232" t="s">
        <v>2966</v>
      </c>
      <c r="AJ232" t="s">
        <v>2968</v>
      </c>
      <c r="AK232" t="s">
        <v>2970</v>
      </c>
    </row>
    <row r="233" spans="1:37" ht="30">
      <c r="A233">
        <v>635</v>
      </c>
      <c r="B233" s="17" t="s">
        <v>3767</v>
      </c>
      <c r="C233" s="17" t="s">
        <v>3768</v>
      </c>
      <c r="D233" t="s">
        <v>103</v>
      </c>
      <c r="E233" t="s">
        <v>103</v>
      </c>
      <c r="F233" t="s">
        <v>290</v>
      </c>
      <c r="G233" t="s">
        <v>290</v>
      </c>
      <c r="H233" t="s">
        <v>560</v>
      </c>
      <c r="I233" t="s">
        <v>560</v>
      </c>
      <c r="J233" t="s">
        <v>572</v>
      </c>
      <c r="K233" t="s">
        <v>572</v>
      </c>
      <c r="L233" t="s">
        <v>612</v>
      </c>
      <c r="M233" t="s">
        <v>612</v>
      </c>
      <c r="N233" t="s">
        <v>1088</v>
      </c>
      <c r="O233" t="s">
        <v>1088</v>
      </c>
      <c r="P233" t="s">
        <v>1474</v>
      </c>
      <c r="Q233" t="s">
        <v>1474</v>
      </c>
      <c r="R233" t="s">
        <v>1848</v>
      </c>
      <c r="S233" t="s">
        <v>1898</v>
      </c>
      <c r="T233">
        <v>218</v>
      </c>
      <c r="U233">
        <v>218</v>
      </c>
      <c r="V233">
        <v>218</v>
      </c>
      <c r="W233">
        <v>100000</v>
      </c>
      <c r="X233" t="s">
        <v>1913</v>
      </c>
      <c r="Y233" t="s">
        <v>2126</v>
      </c>
      <c r="Z233" t="s">
        <v>2073</v>
      </c>
      <c r="AA233" t="s">
        <v>2323</v>
      </c>
      <c r="AB233" t="s">
        <v>2373</v>
      </c>
      <c r="AC233" t="s">
        <v>2396</v>
      </c>
      <c r="AD233" s="9" t="s">
        <v>3008</v>
      </c>
      <c r="AE233" t="s">
        <v>2887</v>
      </c>
      <c r="AF233">
        <v>1</v>
      </c>
      <c r="AG233">
        <v>1</v>
      </c>
      <c r="AH233" t="s">
        <v>2957</v>
      </c>
      <c r="AI233" t="s">
        <v>2966</v>
      </c>
      <c r="AJ233" t="s">
        <v>2968</v>
      </c>
      <c r="AK233" t="s">
        <v>2970</v>
      </c>
    </row>
    <row r="234" spans="1:37" ht="30">
      <c r="A234">
        <v>672</v>
      </c>
      <c r="B234" s="17" t="s">
        <v>3893</v>
      </c>
      <c r="C234" s="17" t="s">
        <v>3894</v>
      </c>
      <c r="D234" t="s">
        <v>243</v>
      </c>
      <c r="E234" t="s">
        <v>243</v>
      </c>
      <c r="F234" t="s">
        <v>552</v>
      </c>
      <c r="G234" t="s">
        <v>552</v>
      </c>
      <c r="H234" t="s">
        <v>560</v>
      </c>
      <c r="I234" t="s">
        <v>560</v>
      </c>
      <c r="J234" t="s">
        <v>572</v>
      </c>
      <c r="K234" t="s">
        <v>572</v>
      </c>
      <c r="L234" t="s">
        <v>746</v>
      </c>
      <c r="M234" t="s">
        <v>746</v>
      </c>
      <c r="N234" t="s">
        <v>1122</v>
      </c>
      <c r="O234" t="s">
        <v>1122</v>
      </c>
      <c r="P234" t="s">
        <v>1497</v>
      </c>
      <c r="Q234" t="s">
        <v>1497</v>
      </c>
      <c r="R234" t="s">
        <v>1875</v>
      </c>
      <c r="S234" t="s">
        <v>1888</v>
      </c>
      <c r="T234">
        <v>3500</v>
      </c>
      <c r="U234">
        <v>3500</v>
      </c>
      <c r="V234">
        <v>3500</v>
      </c>
      <c r="W234">
        <v>200000</v>
      </c>
      <c r="X234" t="s">
        <v>1913</v>
      </c>
      <c r="Y234" t="s">
        <v>2141</v>
      </c>
      <c r="Z234" t="s">
        <v>2073</v>
      </c>
      <c r="AA234" t="s">
        <v>2332</v>
      </c>
      <c r="AB234" t="s">
        <v>2377</v>
      </c>
      <c r="AC234" t="s">
        <v>2396</v>
      </c>
      <c r="AD234" s="9" t="s">
        <v>3012</v>
      </c>
      <c r="AE234" t="s">
        <v>2924</v>
      </c>
      <c r="AF234">
        <v>2</v>
      </c>
      <c r="AG234">
        <v>1</v>
      </c>
      <c r="AH234" t="s">
        <v>2960</v>
      </c>
      <c r="AI234" t="s">
        <v>2966</v>
      </c>
      <c r="AJ234" t="s">
        <v>2968</v>
      </c>
      <c r="AK234" t="s">
        <v>2970</v>
      </c>
    </row>
    <row r="235" spans="1:37" ht="30">
      <c r="A235">
        <v>317</v>
      </c>
      <c r="B235" s="17" t="s">
        <v>4057</v>
      </c>
      <c r="C235" s="17" t="s">
        <v>4058</v>
      </c>
      <c r="D235" t="s">
        <v>189</v>
      </c>
      <c r="E235" t="s">
        <v>189</v>
      </c>
      <c r="F235" t="s">
        <v>410</v>
      </c>
      <c r="G235" t="s">
        <v>410</v>
      </c>
      <c r="H235" t="s">
        <v>560</v>
      </c>
      <c r="I235" t="s">
        <v>560</v>
      </c>
      <c r="J235" t="s">
        <v>572</v>
      </c>
      <c r="K235" t="s">
        <v>572</v>
      </c>
      <c r="N235" t="s">
        <v>410</v>
      </c>
      <c r="O235" t="s">
        <v>410</v>
      </c>
      <c r="P235" t="s">
        <v>1346</v>
      </c>
      <c r="Q235" t="s">
        <v>1346</v>
      </c>
      <c r="S235" t="s">
        <v>1904</v>
      </c>
      <c r="T235">
        <v>475.5</v>
      </c>
      <c r="U235">
        <v>475500</v>
      </c>
      <c r="V235">
        <v>475500</v>
      </c>
      <c r="W235">
        <v>250</v>
      </c>
      <c r="X235" t="s">
        <v>1913</v>
      </c>
      <c r="Z235" t="s">
        <v>2073</v>
      </c>
      <c r="AA235" t="s">
        <v>2264</v>
      </c>
      <c r="AB235" t="s">
        <v>2358</v>
      </c>
      <c r="AC235" t="s">
        <v>2384</v>
      </c>
      <c r="AD235" s="9" t="s">
        <v>2998</v>
      </c>
      <c r="AE235" t="s">
        <v>2663</v>
      </c>
      <c r="AF235">
        <v>3</v>
      </c>
      <c r="AG235">
        <v>1</v>
      </c>
      <c r="AI235" t="s">
        <v>2966</v>
      </c>
      <c r="AJ235" t="s">
        <v>2968</v>
      </c>
      <c r="AK235" t="s">
        <v>2970</v>
      </c>
    </row>
    <row r="236" spans="1:37" ht="30">
      <c r="A236">
        <v>467</v>
      </c>
      <c r="B236" s="17" t="s">
        <v>4057</v>
      </c>
      <c r="C236" s="17" t="s">
        <v>4058</v>
      </c>
      <c r="D236" t="s">
        <v>189</v>
      </c>
      <c r="E236" t="s">
        <v>189</v>
      </c>
      <c r="F236" t="s">
        <v>410</v>
      </c>
      <c r="G236" t="s">
        <v>410</v>
      </c>
      <c r="H236" t="s">
        <v>560</v>
      </c>
      <c r="I236" t="s">
        <v>560</v>
      </c>
      <c r="J236" t="s">
        <v>575</v>
      </c>
      <c r="K236" t="s">
        <v>575</v>
      </c>
      <c r="N236" t="s">
        <v>410</v>
      </c>
      <c r="O236" t="s">
        <v>410</v>
      </c>
      <c r="P236" t="s">
        <v>1346</v>
      </c>
      <c r="Q236" t="s">
        <v>1346</v>
      </c>
      <c r="S236" t="s">
        <v>1904</v>
      </c>
      <c r="T236">
        <v>475.5</v>
      </c>
      <c r="U236">
        <v>475500</v>
      </c>
      <c r="V236">
        <v>475500</v>
      </c>
      <c r="W236">
        <v>250</v>
      </c>
      <c r="X236" t="s">
        <v>1913</v>
      </c>
      <c r="Y236" t="s">
        <v>2073</v>
      </c>
      <c r="Z236" t="s">
        <v>2073</v>
      </c>
      <c r="AA236" t="s">
        <v>2264</v>
      </c>
      <c r="AB236" t="s">
        <v>2358</v>
      </c>
      <c r="AC236" t="s">
        <v>2384</v>
      </c>
      <c r="AD236" s="9" t="s">
        <v>2998</v>
      </c>
      <c r="AE236" t="s">
        <v>2762</v>
      </c>
      <c r="AF236">
        <v>3</v>
      </c>
      <c r="AG236">
        <v>1</v>
      </c>
      <c r="AH236" t="s">
        <v>2960</v>
      </c>
      <c r="AI236" t="s">
        <v>2966</v>
      </c>
      <c r="AJ236" t="s">
        <v>2968</v>
      </c>
      <c r="AK236" t="s">
        <v>2970</v>
      </c>
    </row>
    <row r="237" spans="1:37">
      <c r="A237">
        <v>216</v>
      </c>
      <c r="B237" s="17" t="s">
        <v>3323</v>
      </c>
      <c r="C237" s="17" t="s">
        <v>3324</v>
      </c>
      <c r="D237" t="s">
        <v>120</v>
      </c>
      <c r="E237" t="s">
        <v>120</v>
      </c>
      <c r="F237" t="s">
        <v>309</v>
      </c>
      <c r="G237" t="s">
        <v>309</v>
      </c>
      <c r="H237" t="s">
        <v>560</v>
      </c>
      <c r="I237" t="s">
        <v>560</v>
      </c>
      <c r="J237" t="s">
        <v>572</v>
      </c>
      <c r="K237" t="s">
        <v>572</v>
      </c>
      <c r="L237" t="s">
        <v>588</v>
      </c>
      <c r="M237" t="s">
        <v>588</v>
      </c>
      <c r="N237" t="s">
        <v>886</v>
      </c>
      <c r="O237" t="s">
        <v>886</v>
      </c>
      <c r="P237" t="s">
        <v>1276</v>
      </c>
      <c r="Q237" t="s">
        <v>1276</v>
      </c>
      <c r="R237" t="s">
        <v>1646</v>
      </c>
      <c r="S237" t="s">
        <v>1886</v>
      </c>
      <c r="T237">
        <v>2026</v>
      </c>
      <c r="U237">
        <v>2026</v>
      </c>
      <c r="V237">
        <v>2026</v>
      </c>
      <c r="W237">
        <v>3000</v>
      </c>
      <c r="X237" t="s">
        <v>1913</v>
      </c>
      <c r="Y237" t="s">
        <v>1996</v>
      </c>
      <c r="Z237" t="s">
        <v>2165</v>
      </c>
      <c r="AA237" t="s">
        <v>2222</v>
      </c>
      <c r="AB237" t="s">
        <v>2343</v>
      </c>
      <c r="AC237" t="s">
        <v>2384</v>
      </c>
      <c r="AD237" s="9" t="s">
        <v>2992</v>
      </c>
      <c r="AE237" t="s">
        <v>2607</v>
      </c>
      <c r="AF237">
        <v>1</v>
      </c>
      <c r="AG237">
        <v>1</v>
      </c>
      <c r="AI237" t="s">
        <v>2966</v>
      </c>
      <c r="AJ237" t="s">
        <v>2968</v>
      </c>
      <c r="AK237" t="s">
        <v>2970</v>
      </c>
    </row>
    <row r="238" spans="1:37">
      <c r="A238">
        <v>180</v>
      </c>
      <c r="B238" s="17" t="s">
        <v>3251</v>
      </c>
      <c r="C238" s="17" t="s">
        <v>3252</v>
      </c>
      <c r="D238" t="s">
        <v>87</v>
      </c>
      <c r="E238" t="s">
        <v>87</v>
      </c>
      <c r="F238" t="s">
        <v>305</v>
      </c>
      <c r="G238" t="s">
        <v>305</v>
      </c>
      <c r="H238" t="s">
        <v>565</v>
      </c>
      <c r="I238" t="s">
        <v>565</v>
      </c>
      <c r="J238" t="s">
        <v>578</v>
      </c>
      <c r="K238" t="s">
        <v>578</v>
      </c>
      <c r="L238" t="s">
        <v>664</v>
      </c>
      <c r="M238" t="s">
        <v>664</v>
      </c>
      <c r="N238" t="s">
        <v>857</v>
      </c>
      <c r="O238" t="s">
        <v>857</v>
      </c>
      <c r="P238" t="s">
        <v>1247</v>
      </c>
      <c r="Q238" t="s">
        <v>1247</v>
      </c>
      <c r="R238" t="s">
        <v>1618</v>
      </c>
      <c r="S238" t="s">
        <v>1890</v>
      </c>
      <c r="T238">
        <v>1496</v>
      </c>
      <c r="U238">
        <v>1496</v>
      </c>
      <c r="V238">
        <v>1496</v>
      </c>
      <c r="W238">
        <v>5000</v>
      </c>
      <c r="X238" t="s">
        <v>1913</v>
      </c>
      <c r="Y238" t="s">
        <v>1944</v>
      </c>
      <c r="Z238" t="s">
        <v>2073</v>
      </c>
      <c r="AA238" t="s">
        <v>2219</v>
      </c>
      <c r="AB238" t="s">
        <v>2348</v>
      </c>
      <c r="AC238" t="s">
        <v>2385</v>
      </c>
      <c r="AD238" s="9" t="s">
        <v>2983</v>
      </c>
      <c r="AE238" t="s">
        <v>2572</v>
      </c>
      <c r="AF238">
        <v>1</v>
      </c>
      <c r="AG238">
        <v>1</v>
      </c>
      <c r="AH238" t="s">
        <v>2953</v>
      </c>
      <c r="AI238" t="s">
        <v>2966</v>
      </c>
      <c r="AJ238" t="s">
        <v>2968</v>
      </c>
      <c r="AK238" t="s">
        <v>2970</v>
      </c>
    </row>
    <row r="239" spans="1:37">
      <c r="A239">
        <v>288</v>
      </c>
      <c r="B239" s="17" t="s">
        <v>3251</v>
      </c>
      <c r="C239" s="17" t="s">
        <v>3252</v>
      </c>
      <c r="D239" t="s">
        <v>87</v>
      </c>
      <c r="E239" t="s">
        <v>87</v>
      </c>
      <c r="F239" t="s">
        <v>305</v>
      </c>
      <c r="G239" t="s">
        <v>305</v>
      </c>
      <c r="H239" t="s">
        <v>565</v>
      </c>
      <c r="I239" t="s">
        <v>565</v>
      </c>
      <c r="J239" t="s">
        <v>578</v>
      </c>
      <c r="K239" t="s">
        <v>578</v>
      </c>
      <c r="L239" t="s">
        <v>664</v>
      </c>
      <c r="M239" t="s">
        <v>664</v>
      </c>
      <c r="N239" t="s">
        <v>857</v>
      </c>
      <c r="O239" t="s">
        <v>857</v>
      </c>
      <c r="P239" t="s">
        <v>1247</v>
      </c>
      <c r="Q239" t="s">
        <v>1247</v>
      </c>
      <c r="R239" t="s">
        <v>1618</v>
      </c>
      <c r="S239" t="s">
        <v>1890</v>
      </c>
      <c r="T239">
        <v>1496</v>
      </c>
      <c r="U239">
        <v>1496</v>
      </c>
      <c r="V239">
        <v>1496</v>
      </c>
      <c r="W239">
        <v>3000</v>
      </c>
      <c r="X239" t="s">
        <v>1913</v>
      </c>
      <c r="Y239" t="s">
        <v>2037</v>
      </c>
      <c r="Z239" t="s">
        <v>2073</v>
      </c>
      <c r="AA239" t="s">
        <v>2200</v>
      </c>
      <c r="AB239" t="s">
        <v>2348</v>
      </c>
      <c r="AC239" t="s">
        <v>2385</v>
      </c>
      <c r="AD239" s="9" t="s">
        <v>2983</v>
      </c>
      <c r="AF239">
        <v>1</v>
      </c>
      <c r="AG239">
        <v>1</v>
      </c>
      <c r="AH239" t="s">
        <v>2957</v>
      </c>
      <c r="AI239" t="s">
        <v>2966</v>
      </c>
      <c r="AJ239" t="s">
        <v>2968</v>
      </c>
      <c r="AK239" t="s">
        <v>2970</v>
      </c>
    </row>
    <row r="240" spans="1:37" ht="30">
      <c r="A240">
        <v>121</v>
      </c>
      <c r="B240" s="17" t="s">
        <v>3133</v>
      </c>
      <c r="C240" s="17" t="s">
        <v>3134</v>
      </c>
      <c r="D240" t="s">
        <v>114</v>
      </c>
      <c r="E240" t="s">
        <v>114</v>
      </c>
      <c r="F240" t="s">
        <v>301</v>
      </c>
      <c r="G240" t="s">
        <v>301</v>
      </c>
      <c r="H240" t="s">
        <v>560</v>
      </c>
      <c r="I240" t="s">
        <v>560</v>
      </c>
      <c r="J240" t="s">
        <v>572</v>
      </c>
      <c r="K240" t="s">
        <v>572</v>
      </c>
      <c r="L240" t="s">
        <v>601</v>
      </c>
      <c r="M240" t="s">
        <v>601</v>
      </c>
      <c r="N240" t="s">
        <v>809</v>
      </c>
      <c r="O240" t="s">
        <v>809</v>
      </c>
      <c r="P240" t="s">
        <v>1195</v>
      </c>
      <c r="Q240" t="s">
        <v>1195</v>
      </c>
      <c r="R240" t="s">
        <v>1567</v>
      </c>
      <c r="S240" t="s">
        <v>1888</v>
      </c>
      <c r="T240">
        <v>1650</v>
      </c>
      <c r="U240">
        <v>1650</v>
      </c>
      <c r="V240">
        <v>1650</v>
      </c>
      <c r="W240">
        <v>200000</v>
      </c>
      <c r="X240" t="s">
        <v>1913</v>
      </c>
      <c r="Y240" t="s">
        <v>1944</v>
      </c>
      <c r="Z240" t="s">
        <v>2073</v>
      </c>
      <c r="AA240" t="s">
        <v>2222</v>
      </c>
      <c r="AB240" t="s">
        <v>2345</v>
      </c>
      <c r="AC240" t="s">
        <v>2382</v>
      </c>
      <c r="AD240" s="9" t="s">
        <v>2974</v>
      </c>
      <c r="AE240" t="s">
        <v>2518</v>
      </c>
      <c r="AF240">
        <v>1</v>
      </c>
      <c r="AG240">
        <v>1</v>
      </c>
      <c r="AH240" t="s">
        <v>2953</v>
      </c>
      <c r="AI240" t="s">
        <v>2966</v>
      </c>
      <c r="AJ240" t="s">
        <v>2968</v>
      </c>
      <c r="AK240" t="s">
        <v>2970</v>
      </c>
    </row>
    <row r="241" spans="1:37">
      <c r="A241">
        <v>544</v>
      </c>
      <c r="B241" s="17" t="s">
        <v>3593</v>
      </c>
      <c r="C241" s="17" t="s">
        <v>3594</v>
      </c>
      <c r="D241" t="s">
        <v>114</v>
      </c>
      <c r="E241" t="s">
        <v>114</v>
      </c>
      <c r="F241" t="s">
        <v>301</v>
      </c>
      <c r="G241" t="s">
        <v>301</v>
      </c>
      <c r="H241" t="s">
        <v>560</v>
      </c>
      <c r="I241" t="s">
        <v>560</v>
      </c>
      <c r="J241" t="s">
        <v>572</v>
      </c>
      <c r="K241" t="s">
        <v>572</v>
      </c>
      <c r="L241" t="s">
        <v>650</v>
      </c>
      <c r="M241" t="s">
        <v>650</v>
      </c>
      <c r="N241" t="s">
        <v>1001</v>
      </c>
      <c r="O241" t="s">
        <v>1001</v>
      </c>
      <c r="P241" t="s">
        <v>1419</v>
      </c>
      <c r="Q241" t="s">
        <v>1419</v>
      </c>
      <c r="R241" t="s">
        <v>1777</v>
      </c>
      <c r="S241" t="s">
        <v>1888</v>
      </c>
      <c r="T241">
        <v>1380</v>
      </c>
      <c r="U241">
        <v>1380</v>
      </c>
      <c r="V241">
        <v>1380</v>
      </c>
      <c r="W241">
        <v>150000</v>
      </c>
      <c r="X241" t="s">
        <v>1913</v>
      </c>
      <c r="Y241" t="s">
        <v>2082</v>
      </c>
      <c r="Z241" t="s">
        <v>2073</v>
      </c>
      <c r="AA241" t="s">
        <v>2222</v>
      </c>
      <c r="AB241" t="s">
        <v>2339</v>
      </c>
      <c r="AC241" t="s">
        <v>2384</v>
      </c>
      <c r="AD241" s="9" t="s">
        <v>2994</v>
      </c>
      <c r="AE241" t="s">
        <v>2797</v>
      </c>
      <c r="AF241">
        <v>1</v>
      </c>
      <c r="AG241">
        <v>1</v>
      </c>
      <c r="AH241" t="s">
        <v>2957</v>
      </c>
      <c r="AI241" t="s">
        <v>2966</v>
      </c>
      <c r="AJ241" t="s">
        <v>2968</v>
      </c>
      <c r="AK241" t="s">
        <v>2970</v>
      </c>
    </row>
    <row r="242" spans="1:37" ht="30">
      <c r="A242">
        <v>568</v>
      </c>
      <c r="B242" s="17" t="s">
        <v>3633</v>
      </c>
      <c r="C242" s="17" t="s">
        <v>3634</v>
      </c>
      <c r="D242" t="s">
        <v>115</v>
      </c>
      <c r="E242" t="s">
        <v>115</v>
      </c>
      <c r="F242" t="s">
        <v>302</v>
      </c>
      <c r="G242" t="s">
        <v>302</v>
      </c>
      <c r="H242" t="s">
        <v>560</v>
      </c>
      <c r="I242" t="s">
        <v>560</v>
      </c>
      <c r="J242" t="s">
        <v>572</v>
      </c>
      <c r="K242" t="s">
        <v>572</v>
      </c>
      <c r="L242" t="s">
        <v>597</v>
      </c>
      <c r="M242" t="s">
        <v>597</v>
      </c>
      <c r="N242" t="s">
        <v>1021</v>
      </c>
      <c r="O242" t="s">
        <v>1021</v>
      </c>
      <c r="P242" t="s">
        <v>1196</v>
      </c>
      <c r="Q242" t="s">
        <v>1196</v>
      </c>
      <c r="R242" t="s">
        <v>1785</v>
      </c>
      <c r="S242" t="s">
        <v>1886</v>
      </c>
      <c r="T242">
        <v>80</v>
      </c>
      <c r="U242">
        <v>80</v>
      </c>
      <c r="V242">
        <v>80</v>
      </c>
      <c r="W242">
        <v>130000</v>
      </c>
      <c r="X242" t="s">
        <v>1913</v>
      </c>
      <c r="Y242" t="s">
        <v>1947</v>
      </c>
      <c r="Z242" t="s">
        <v>2073</v>
      </c>
      <c r="AA242" t="s">
        <v>2298</v>
      </c>
      <c r="AB242" t="s">
        <v>2369</v>
      </c>
      <c r="AC242" t="s">
        <v>2395</v>
      </c>
      <c r="AD242" s="9" t="s">
        <v>3003</v>
      </c>
      <c r="AE242" t="s">
        <v>2820</v>
      </c>
      <c r="AF242">
        <v>1</v>
      </c>
      <c r="AG242">
        <v>1</v>
      </c>
      <c r="AH242" t="s">
        <v>2957</v>
      </c>
      <c r="AI242" t="s">
        <v>2966</v>
      </c>
      <c r="AJ242" t="s">
        <v>2968</v>
      </c>
      <c r="AK242" t="s">
        <v>2970</v>
      </c>
    </row>
    <row r="243" spans="1:37">
      <c r="A243">
        <v>122</v>
      </c>
      <c r="B243" s="17" t="s">
        <v>3135</v>
      </c>
      <c r="C243" s="17" t="s">
        <v>3136</v>
      </c>
      <c r="D243" t="s">
        <v>115</v>
      </c>
      <c r="E243" t="s">
        <v>115</v>
      </c>
      <c r="F243" t="s">
        <v>302</v>
      </c>
      <c r="G243" t="s">
        <v>302</v>
      </c>
      <c r="H243" t="s">
        <v>560</v>
      </c>
      <c r="I243" t="s">
        <v>560</v>
      </c>
      <c r="J243" t="s">
        <v>572</v>
      </c>
      <c r="K243" t="s">
        <v>572</v>
      </c>
      <c r="L243" t="s">
        <v>597</v>
      </c>
      <c r="M243" t="s">
        <v>597</v>
      </c>
      <c r="N243" t="s">
        <v>302</v>
      </c>
      <c r="O243" t="s">
        <v>302</v>
      </c>
      <c r="P243" t="s">
        <v>1196</v>
      </c>
      <c r="Q243" t="s">
        <v>1196</v>
      </c>
      <c r="R243" t="s">
        <v>1560</v>
      </c>
      <c r="S243" t="s">
        <v>1886</v>
      </c>
      <c r="T243">
        <v>128</v>
      </c>
      <c r="U243">
        <v>128</v>
      </c>
      <c r="V243">
        <v>128</v>
      </c>
      <c r="W243">
        <v>50000</v>
      </c>
      <c r="X243" t="s">
        <v>1913</v>
      </c>
      <c r="Y243" t="s">
        <v>1947</v>
      </c>
      <c r="Z243" t="s">
        <v>2073</v>
      </c>
      <c r="AA243" t="s">
        <v>2225</v>
      </c>
      <c r="AB243" t="s">
        <v>2345</v>
      </c>
      <c r="AC243" t="s">
        <v>2382</v>
      </c>
      <c r="AD243" s="9" t="s">
        <v>2974</v>
      </c>
      <c r="AE243" t="s">
        <v>2519</v>
      </c>
      <c r="AF243">
        <v>1</v>
      </c>
      <c r="AG243">
        <v>1</v>
      </c>
      <c r="AH243" t="s">
        <v>2953</v>
      </c>
      <c r="AI243" t="s">
        <v>2966</v>
      </c>
      <c r="AJ243" t="s">
        <v>2968</v>
      </c>
      <c r="AK243" t="s">
        <v>2970</v>
      </c>
    </row>
    <row r="244" spans="1:37">
      <c r="A244">
        <v>206</v>
      </c>
      <c r="B244" s="17" t="s">
        <v>3303</v>
      </c>
      <c r="C244" s="17" t="s">
        <v>3304</v>
      </c>
      <c r="D244" t="s">
        <v>115</v>
      </c>
      <c r="E244" t="s">
        <v>115</v>
      </c>
      <c r="F244" t="s">
        <v>302</v>
      </c>
      <c r="G244" t="s">
        <v>302</v>
      </c>
      <c r="H244" t="s">
        <v>560</v>
      </c>
      <c r="I244" t="s">
        <v>560</v>
      </c>
      <c r="J244" t="s">
        <v>572</v>
      </c>
      <c r="K244" t="s">
        <v>572</v>
      </c>
      <c r="L244" t="s">
        <v>597</v>
      </c>
      <c r="M244" t="s">
        <v>597</v>
      </c>
      <c r="N244" t="s">
        <v>302</v>
      </c>
      <c r="O244" t="s">
        <v>302</v>
      </c>
      <c r="P244" t="s">
        <v>1196</v>
      </c>
      <c r="Q244" t="s">
        <v>1196</v>
      </c>
      <c r="R244" t="s">
        <v>1637</v>
      </c>
      <c r="S244" t="s">
        <v>1886</v>
      </c>
      <c r="T244">
        <v>85</v>
      </c>
      <c r="U244">
        <v>85</v>
      </c>
      <c r="V244">
        <v>85</v>
      </c>
      <c r="W244">
        <v>50000</v>
      </c>
      <c r="X244" t="s">
        <v>1913</v>
      </c>
      <c r="Y244" t="s">
        <v>1947</v>
      </c>
      <c r="Z244" t="s">
        <v>2073</v>
      </c>
      <c r="AA244" t="s">
        <v>2225</v>
      </c>
      <c r="AB244" t="s">
        <v>2339</v>
      </c>
      <c r="AC244" t="s">
        <v>2384</v>
      </c>
      <c r="AD244" s="9" t="s">
        <v>2994</v>
      </c>
      <c r="AE244" t="s">
        <v>2598</v>
      </c>
      <c r="AF244">
        <v>1</v>
      </c>
      <c r="AG244">
        <v>1</v>
      </c>
      <c r="AI244" t="s">
        <v>2966</v>
      </c>
      <c r="AJ244" t="s">
        <v>2968</v>
      </c>
      <c r="AK244" t="s">
        <v>2970</v>
      </c>
    </row>
    <row r="245" spans="1:37">
      <c r="A245">
        <v>176</v>
      </c>
      <c r="B245" s="17" t="s">
        <v>3243</v>
      </c>
      <c r="C245" s="17" t="s">
        <v>3244</v>
      </c>
      <c r="D245" t="s">
        <v>115</v>
      </c>
      <c r="E245" t="s">
        <v>115</v>
      </c>
      <c r="F245" t="s">
        <v>302</v>
      </c>
      <c r="G245" t="s">
        <v>302</v>
      </c>
      <c r="H245" t="s">
        <v>560</v>
      </c>
      <c r="I245" t="s">
        <v>560</v>
      </c>
      <c r="J245" t="s">
        <v>572</v>
      </c>
      <c r="K245" t="s">
        <v>572</v>
      </c>
      <c r="L245" t="s">
        <v>597</v>
      </c>
      <c r="M245" t="s">
        <v>597</v>
      </c>
      <c r="N245" t="s">
        <v>302</v>
      </c>
      <c r="O245" t="s">
        <v>302</v>
      </c>
      <c r="P245" t="s">
        <v>1196</v>
      </c>
      <c r="Q245" t="s">
        <v>1196</v>
      </c>
      <c r="R245" t="s">
        <v>1583</v>
      </c>
      <c r="S245" t="s">
        <v>1886</v>
      </c>
      <c r="T245">
        <v>98</v>
      </c>
      <c r="U245">
        <v>98</v>
      </c>
      <c r="V245">
        <v>98</v>
      </c>
      <c r="W245">
        <v>50000</v>
      </c>
      <c r="X245" t="s">
        <v>1913</v>
      </c>
      <c r="Y245" t="s">
        <v>1947</v>
      </c>
      <c r="Z245" t="s">
        <v>2073</v>
      </c>
      <c r="AA245" t="s">
        <v>2222</v>
      </c>
      <c r="AB245" t="s">
        <v>2348</v>
      </c>
      <c r="AC245" t="s">
        <v>2385</v>
      </c>
      <c r="AD245" s="9" t="s">
        <v>2983</v>
      </c>
      <c r="AE245" t="s">
        <v>2519</v>
      </c>
      <c r="AF245">
        <v>1</v>
      </c>
      <c r="AG245">
        <v>1</v>
      </c>
      <c r="AH245" t="s">
        <v>2953</v>
      </c>
      <c r="AI245" t="s">
        <v>2966</v>
      </c>
      <c r="AJ245" t="s">
        <v>2968</v>
      </c>
      <c r="AK245" t="s">
        <v>2970</v>
      </c>
    </row>
    <row r="246" spans="1:37" ht="45">
      <c r="A246">
        <v>677</v>
      </c>
      <c r="B246" s="17" t="s">
        <v>3831</v>
      </c>
      <c r="C246" s="17" t="s">
        <v>3832</v>
      </c>
      <c r="D246" t="s">
        <v>77</v>
      </c>
      <c r="E246" t="s">
        <v>77</v>
      </c>
      <c r="F246" t="s">
        <v>265</v>
      </c>
      <c r="G246" t="s">
        <v>265</v>
      </c>
      <c r="H246" t="s">
        <v>561</v>
      </c>
      <c r="I246" t="s">
        <v>561</v>
      </c>
      <c r="J246" t="s">
        <v>573</v>
      </c>
      <c r="K246" t="s">
        <v>573</v>
      </c>
      <c r="L246" t="s">
        <v>594</v>
      </c>
      <c r="M246" t="s">
        <v>594</v>
      </c>
      <c r="N246" t="s">
        <v>1127</v>
      </c>
      <c r="O246" t="s">
        <v>1127</v>
      </c>
      <c r="P246" t="s">
        <v>1151</v>
      </c>
      <c r="Q246" t="s">
        <v>1151</v>
      </c>
      <c r="R246" t="s">
        <v>1879</v>
      </c>
      <c r="S246" t="s">
        <v>1887</v>
      </c>
      <c r="T246">
        <v>2100</v>
      </c>
      <c r="U246">
        <v>2100</v>
      </c>
      <c r="V246">
        <v>2100</v>
      </c>
      <c r="W246">
        <v>300</v>
      </c>
      <c r="X246" t="s">
        <v>1913</v>
      </c>
      <c r="Y246" t="s">
        <v>2145</v>
      </c>
      <c r="Z246" t="s">
        <v>2073</v>
      </c>
      <c r="AA246" t="s">
        <v>2307</v>
      </c>
      <c r="AB246" t="s">
        <v>2378</v>
      </c>
      <c r="AC246" t="s">
        <v>2396</v>
      </c>
      <c r="AD246" s="9" t="s">
        <v>3013</v>
      </c>
      <c r="AE246" t="s">
        <v>2929</v>
      </c>
      <c r="AF246">
        <v>1</v>
      </c>
      <c r="AG246">
        <v>1</v>
      </c>
      <c r="AH246" t="s">
        <v>2957</v>
      </c>
      <c r="AI246" t="s">
        <v>2966</v>
      </c>
      <c r="AJ246" t="s">
        <v>2968</v>
      </c>
      <c r="AK246" t="s">
        <v>2970</v>
      </c>
    </row>
    <row r="247" spans="1:37" ht="30">
      <c r="A247">
        <v>77</v>
      </c>
      <c r="B247" s="17" t="s">
        <v>3045</v>
      </c>
      <c r="C247" s="17" t="s">
        <v>3046</v>
      </c>
      <c r="D247" t="s">
        <v>77</v>
      </c>
      <c r="E247" t="s">
        <v>77</v>
      </c>
      <c r="F247" t="s">
        <v>265</v>
      </c>
      <c r="G247" t="s">
        <v>265</v>
      </c>
      <c r="H247" t="s">
        <v>561</v>
      </c>
      <c r="I247" t="s">
        <v>561</v>
      </c>
      <c r="J247" t="s">
        <v>573</v>
      </c>
      <c r="K247" t="s">
        <v>573</v>
      </c>
      <c r="L247" t="s">
        <v>594</v>
      </c>
      <c r="M247" t="s">
        <v>594</v>
      </c>
      <c r="N247" t="s">
        <v>769</v>
      </c>
      <c r="O247" t="s">
        <v>769</v>
      </c>
      <c r="P247" t="s">
        <v>1151</v>
      </c>
      <c r="Q247" t="s">
        <v>1151</v>
      </c>
      <c r="R247" t="s">
        <v>1526</v>
      </c>
      <c r="S247" t="s">
        <v>1889</v>
      </c>
      <c r="T247">
        <v>2100</v>
      </c>
      <c r="U247">
        <v>2100</v>
      </c>
      <c r="V247">
        <v>2100</v>
      </c>
      <c r="W247">
        <v>200</v>
      </c>
      <c r="X247" t="s">
        <v>1913</v>
      </c>
      <c r="Y247" t="s">
        <v>1927</v>
      </c>
      <c r="Z247" t="s">
        <v>2073</v>
      </c>
      <c r="AA247" t="s">
        <v>2207</v>
      </c>
      <c r="AB247" t="s">
        <v>2341</v>
      </c>
      <c r="AC247" t="s">
        <v>2383</v>
      </c>
      <c r="AD247" s="9" t="s">
        <v>2994</v>
      </c>
      <c r="AE247" t="s">
        <v>2474</v>
      </c>
      <c r="AF247">
        <v>1</v>
      </c>
      <c r="AG247">
        <v>1</v>
      </c>
      <c r="AH247" t="s">
        <v>2951</v>
      </c>
      <c r="AI247" t="s">
        <v>2966</v>
      </c>
      <c r="AJ247" t="s">
        <v>2968</v>
      </c>
      <c r="AK247" t="s">
        <v>2970</v>
      </c>
    </row>
    <row r="248" spans="1:37" ht="45">
      <c r="A248">
        <v>642</v>
      </c>
      <c r="B248" s="17" t="s">
        <v>3781</v>
      </c>
      <c r="C248" s="17" t="s">
        <v>3782</v>
      </c>
      <c r="D248" t="s">
        <v>170</v>
      </c>
      <c r="E248" t="s">
        <v>170</v>
      </c>
      <c r="F248" t="s">
        <v>374</v>
      </c>
      <c r="G248" t="s">
        <v>374</v>
      </c>
      <c r="H248" t="s">
        <v>560</v>
      </c>
      <c r="I248" t="s">
        <v>560</v>
      </c>
      <c r="J248" t="s">
        <v>572</v>
      </c>
      <c r="K248" t="s">
        <v>572</v>
      </c>
      <c r="L248" t="s">
        <v>589</v>
      </c>
      <c r="M248" t="s">
        <v>589</v>
      </c>
      <c r="N248" t="s">
        <v>1095</v>
      </c>
      <c r="O248" t="s">
        <v>1095</v>
      </c>
      <c r="P248" t="s">
        <v>1476</v>
      </c>
      <c r="Q248" t="s">
        <v>1476</v>
      </c>
      <c r="R248" t="s">
        <v>1851</v>
      </c>
      <c r="S248" t="s">
        <v>1899</v>
      </c>
      <c r="T248">
        <v>1103</v>
      </c>
      <c r="U248">
        <v>1103</v>
      </c>
      <c r="V248">
        <v>1103</v>
      </c>
      <c r="W248">
        <v>20000</v>
      </c>
      <c r="X248" t="s">
        <v>1913</v>
      </c>
      <c r="Y248" t="s">
        <v>2127</v>
      </c>
      <c r="Z248" t="s">
        <v>2073</v>
      </c>
      <c r="AA248" t="s">
        <v>2324</v>
      </c>
      <c r="AB248" t="s">
        <v>2373</v>
      </c>
      <c r="AC248" t="s">
        <v>2396</v>
      </c>
      <c r="AD248" s="9" t="s">
        <v>3008</v>
      </c>
      <c r="AE248" t="s">
        <v>2894</v>
      </c>
      <c r="AF248">
        <v>1</v>
      </c>
      <c r="AG248">
        <v>1</v>
      </c>
      <c r="AH248" t="s">
        <v>2957</v>
      </c>
      <c r="AI248" t="s">
        <v>2966</v>
      </c>
      <c r="AJ248" t="s">
        <v>2968</v>
      </c>
      <c r="AK248" t="s">
        <v>2970</v>
      </c>
    </row>
    <row r="249" spans="1:37" ht="45">
      <c r="A249">
        <v>622</v>
      </c>
      <c r="B249" s="17" t="s">
        <v>3741</v>
      </c>
      <c r="C249" s="17" t="s">
        <v>3742</v>
      </c>
      <c r="D249" t="s">
        <v>170</v>
      </c>
      <c r="E249" t="s">
        <v>170</v>
      </c>
      <c r="F249" t="s">
        <v>374</v>
      </c>
      <c r="G249" t="s">
        <v>374</v>
      </c>
      <c r="H249" t="s">
        <v>560</v>
      </c>
      <c r="I249" t="s">
        <v>560</v>
      </c>
      <c r="J249" t="s">
        <v>572</v>
      </c>
      <c r="K249" t="s">
        <v>572</v>
      </c>
      <c r="L249" t="s">
        <v>589</v>
      </c>
      <c r="M249" t="s">
        <v>589</v>
      </c>
      <c r="N249" t="s">
        <v>1075</v>
      </c>
      <c r="O249" t="s">
        <v>1075</v>
      </c>
      <c r="P249" t="s">
        <v>1465</v>
      </c>
      <c r="Q249" t="s">
        <v>1465</v>
      </c>
      <c r="R249" t="s">
        <v>1837</v>
      </c>
      <c r="S249" t="s">
        <v>1886</v>
      </c>
      <c r="T249">
        <v>672</v>
      </c>
      <c r="U249">
        <v>672</v>
      </c>
      <c r="V249">
        <v>672</v>
      </c>
      <c r="W249">
        <v>20000</v>
      </c>
      <c r="X249" t="s">
        <v>1913</v>
      </c>
      <c r="Y249" t="s">
        <v>2028</v>
      </c>
      <c r="Z249" t="s">
        <v>2073</v>
      </c>
      <c r="AA249" t="s">
        <v>2318</v>
      </c>
      <c r="AB249" t="s">
        <v>2373</v>
      </c>
      <c r="AC249" t="s">
        <v>2396</v>
      </c>
      <c r="AD249" s="9" t="s">
        <v>3008</v>
      </c>
      <c r="AE249" t="s">
        <v>2874</v>
      </c>
      <c r="AF249">
        <v>1</v>
      </c>
      <c r="AG249">
        <v>1</v>
      </c>
      <c r="AH249" t="s">
        <v>2957</v>
      </c>
      <c r="AI249" t="s">
        <v>2966</v>
      </c>
      <c r="AJ249" t="s">
        <v>2968</v>
      </c>
      <c r="AK249" t="s">
        <v>2970</v>
      </c>
    </row>
    <row r="250" spans="1:37" ht="30">
      <c r="A250">
        <v>236</v>
      </c>
      <c r="B250" s="17" t="s">
        <v>3339</v>
      </c>
      <c r="C250" s="17" t="s">
        <v>3340</v>
      </c>
      <c r="D250" t="s">
        <v>170</v>
      </c>
      <c r="E250" t="s">
        <v>170</v>
      </c>
      <c r="F250" t="s">
        <v>374</v>
      </c>
      <c r="G250" t="s">
        <v>374</v>
      </c>
      <c r="H250" t="s">
        <v>560</v>
      </c>
      <c r="I250" t="s">
        <v>560</v>
      </c>
      <c r="J250" t="s">
        <v>572</v>
      </c>
      <c r="K250" t="s">
        <v>572</v>
      </c>
      <c r="L250" t="s">
        <v>589</v>
      </c>
      <c r="M250" t="s">
        <v>589</v>
      </c>
      <c r="N250" t="s">
        <v>902</v>
      </c>
      <c r="O250" t="s">
        <v>902</v>
      </c>
      <c r="P250" t="s">
        <v>1293</v>
      </c>
      <c r="Q250" t="s">
        <v>1293</v>
      </c>
      <c r="R250" t="s">
        <v>1663</v>
      </c>
      <c r="S250" t="s">
        <v>1886</v>
      </c>
      <c r="T250">
        <v>850</v>
      </c>
      <c r="U250">
        <v>850</v>
      </c>
      <c r="V250">
        <v>850</v>
      </c>
      <c r="W250">
        <v>20000</v>
      </c>
      <c r="X250" t="s">
        <v>1913</v>
      </c>
      <c r="Y250" t="s">
        <v>1920</v>
      </c>
      <c r="Z250" t="s">
        <v>2073</v>
      </c>
      <c r="AA250" t="s">
        <v>1943</v>
      </c>
      <c r="AB250" t="s">
        <v>2339</v>
      </c>
      <c r="AC250" t="s">
        <v>2384</v>
      </c>
      <c r="AD250" s="9" t="s">
        <v>2994</v>
      </c>
      <c r="AE250" t="s">
        <v>2626</v>
      </c>
      <c r="AF250">
        <v>1</v>
      </c>
      <c r="AG250">
        <v>1</v>
      </c>
      <c r="AH250" t="s">
        <v>2954</v>
      </c>
      <c r="AI250" t="s">
        <v>2966</v>
      </c>
      <c r="AJ250" t="s">
        <v>2968</v>
      </c>
      <c r="AK250" t="s">
        <v>2970</v>
      </c>
    </row>
    <row r="251" spans="1:37" ht="30">
      <c r="A251">
        <v>235</v>
      </c>
      <c r="B251" s="17" t="s">
        <v>3337</v>
      </c>
      <c r="C251" s="17" t="s">
        <v>3338</v>
      </c>
      <c r="D251" t="s">
        <v>170</v>
      </c>
      <c r="E251" t="s">
        <v>170</v>
      </c>
      <c r="F251" t="s">
        <v>374</v>
      </c>
      <c r="G251" t="s">
        <v>374</v>
      </c>
      <c r="H251" t="s">
        <v>560</v>
      </c>
      <c r="I251" t="s">
        <v>560</v>
      </c>
      <c r="J251" t="s">
        <v>572</v>
      </c>
      <c r="K251" t="s">
        <v>572</v>
      </c>
      <c r="L251" t="s">
        <v>589</v>
      </c>
      <c r="M251" t="s">
        <v>589</v>
      </c>
      <c r="N251" t="s">
        <v>902</v>
      </c>
      <c r="O251" t="s">
        <v>902</v>
      </c>
      <c r="P251" t="s">
        <v>1292</v>
      </c>
      <c r="Q251" t="s">
        <v>1292</v>
      </c>
      <c r="R251" t="s">
        <v>1662</v>
      </c>
      <c r="S251" t="s">
        <v>1888</v>
      </c>
      <c r="T251">
        <v>1270</v>
      </c>
      <c r="U251">
        <v>1270</v>
      </c>
      <c r="V251">
        <v>1270</v>
      </c>
      <c r="W251">
        <v>10000</v>
      </c>
      <c r="X251" t="s">
        <v>1913</v>
      </c>
      <c r="Y251" t="s">
        <v>2008</v>
      </c>
      <c r="Z251" t="s">
        <v>2073</v>
      </c>
      <c r="AA251" t="s">
        <v>2230</v>
      </c>
      <c r="AB251" t="s">
        <v>2339</v>
      </c>
      <c r="AC251" t="s">
        <v>2384</v>
      </c>
      <c r="AD251" s="9" t="s">
        <v>2994</v>
      </c>
      <c r="AE251" t="s">
        <v>2625</v>
      </c>
      <c r="AF251">
        <v>1</v>
      </c>
      <c r="AG251">
        <v>1</v>
      </c>
      <c r="AH251" t="s">
        <v>2954</v>
      </c>
      <c r="AI251" t="s">
        <v>2966</v>
      </c>
      <c r="AJ251" t="s">
        <v>2968</v>
      </c>
      <c r="AK251" t="s">
        <v>2970</v>
      </c>
    </row>
    <row r="252" spans="1:37" ht="30">
      <c r="A252">
        <v>450</v>
      </c>
      <c r="B252" s="17" t="s">
        <v>3563</v>
      </c>
      <c r="C252" s="17" t="s">
        <v>3564</v>
      </c>
      <c r="D252" t="s">
        <v>170</v>
      </c>
      <c r="E252" t="s">
        <v>170</v>
      </c>
      <c r="F252" t="s">
        <v>374</v>
      </c>
      <c r="G252" t="s">
        <v>374</v>
      </c>
      <c r="H252" t="s">
        <v>560</v>
      </c>
      <c r="I252" t="s">
        <v>560</v>
      </c>
      <c r="J252" t="s">
        <v>572</v>
      </c>
      <c r="K252" t="s">
        <v>572</v>
      </c>
      <c r="L252" t="s">
        <v>589</v>
      </c>
      <c r="M252" t="s">
        <v>589</v>
      </c>
      <c r="N252" t="s">
        <v>942</v>
      </c>
      <c r="O252" t="s">
        <v>942</v>
      </c>
      <c r="P252" t="s">
        <v>1403</v>
      </c>
      <c r="Q252" t="s">
        <v>1403</v>
      </c>
      <c r="R252" t="s">
        <v>1702</v>
      </c>
      <c r="S252" t="s">
        <v>1886</v>
      </c>
      <c r="T252">
        <v>726.6</v>
      </c>
      <c r="U252">
        <v>726.6</v>
      </c>
      <c r="V252">
        <v>726.6</v>
      </c>
      <c r="W252">
        <v>50000</v>
      </c>
      <c r="X252" t="s">
        <v>1913</v>
      </c>
      <c r="Y252" t="s">
        <v>2028</v>
      </c>
      <c r="Z252" t="s">
        <v>2073</v>
      </c>
      <c r="AA252" t="s">
        <v>2260</v>
      </c>
      <c r="AB252" t="s">
        <v>2348</v>
      </c>
      <c r="AC252" t="s">
        <v>2385</v>
      </c>
      <c r="AD252" s="9" t="s">
        <v>2983</v>
      </c>
      <c r="AE252" t="s">
        <v>2644</v>
      </c>
      <c r="AF252">
        <v>1</v>
      </c>
      <c r="AG252">
        <v>1</v>
      </c>
      <c r="AH252" t="s">
        <v>2957</v>
      </c>
      <c r="AI252" t="s">
        <v>2966</v>
      </c>
      <c r="AJ252" t="s">
        <v>2968</v>
      </c>
      <c r="AK252" t="s">
        <v>2970</v>
      </c>
    </row>
    <row r="253" spans="1:37" ht="30">
      <c r="A253">
        <v>297</v>
      </c>
      <c r="B253" s="17" t="s">
        <v>3447</v>
      </c>
      <c r="C253" s="17" t="s">
        <v>3448</v>
      </c>
      <c r="D253" t="s">
        <v>170</v>
      </c>
      <c r="E253" t="s">
        <v>170</v>
      </c>
      <c r="F253" t="s">
        <v>374</v>
      </c>
      <c r="G253" t="s">
        <v>374</v>
      </c>
      <c r="H253" t="s">
        <v>560</v>
      </c>
      <c r="I253" t="s">
        <v>560</v>
      </c>
      <c r="J253" t="s">
        <v>572</v>
      </c>
      <c r="K253" t="s">
        <v>572</v>
      </c>
      <c r="L253" t="s">
        <v>589</v>
      </c>
      <c r="M253" t="s">
        <v>589</v>
      </c>
      <c r="N253" t="s">
        <v>942</v>
      </c>
      <c r="O253" t="s">
        <v>942</v>
      </c>
      <c r="P253" t="s">
        <v>1339</v>
      </c>
      <c r="Q253" t="s">
        <v>1339</v>
      </c>
      <c r="R253" t="s">
        <v>1702</v>
      </c>
      <c r="S253" t="s">
        <v>1886</v>
      </c>
      <c r="T253">
        <v>747.6</v>
      </c>
      <c r="U253">
        <v>747.6</v>
      </c>
      <c r="V253">
        <v>747.6</v>
      </c>
      <c r="W253">
        <v>30000</v>
      </c>
      <c r="X253" t="s">
        <v>1913</v>
      </c>
      <c r="Y253" t="s">
        <v>1984</v>
      </c>
      <c r="Z253" t="s">
        <v>2073</v>
      </c>
      <c r="AA253" t="s">
        <v>2236</v>
      </c>
      <c r="AB253" t="s">
        <v>2345</v>
      </c>
      <c r="AC253" t="s">
        <v>2382</v>
      </c>
      <c r="AD253" s="9" t="s">
        <v>2974</v>
      </c>
      <c r="AE253" t="s">
        <v>2644</v>
      </c>
      <c r="AF253">
        <v>1</v>
      </c>
      <c r="AG253">
        <v>1</v>
      </c>
      <c r="AH253" t="s">
        <v>2954</v>
      </c>
      <c r="AI253" t="s">
        <v>2966</v>
      </c>
      <c r="AJ253" t="s">
        <v>2968</v>
      </c>
      <c r="AK253" t="s">
        <v>2970</v>
      </c>
    </row>
    <row r="254" spans="1:37" ht="30">
      <c r="A254">
        <v>379</v>
      </c>
      <c r="B254" s="17" t="s">
        <v>3467</v>
      </c>
      <c r="C254" s="17" t="s">
        <v>3468</v>
      </c>
      <c r="D254" t="s">
        <v>211</v>
      </c>
      <c r="E254" t="s">
        <v>211</v>
      </c>
      <c r="F254" t="s">
        <v>461</v>
      </c>
      <c r="G254" t="s">
        <v>461</v>
      </c>
      <c r="H254" t="s">
        <v>561</v>
      </c>
      <c r="I254" t="s">
        <v>561</v>
      </c>
      <c r="J254" t="s">
        <v>573</v>
      </c>
      <c r="K254" t="s">
        <v>573</v>
      </c>
      <c r="L254" t="s">
        <v>700</v>
      </c>
      <c r="M254" t="s">
        <v>700</v>
      </c>
      <c r="N254" t="s">
        <v>950</v>
      </c>
      <c r="O254" t="s">
        <v>950</v>
      </c>
      <c r="P254" t="s">
        <v>1360</v>
      </c>
      <c r="Q254" t="s">
        <v>1360</v>
      </c>
      <c r="R254" t="s">
        <v>1718</v>
      </c>
      <c r="S254" t="s">
        <v>1906</v>
      </c>
      <c r="T254">
        <v>97620</v>
      </c>
      <c r="U254">
        <v>97620</v>
      </c>
      <c r="V254">
        <v>97620</v>
      </c>
      <c r="W254">
        <v>20</v>
      </c>
      <c r="X254" t="s">
        <v>1913</v>
      </c>
      <c r="Y254" t="s">
        <v>2044</v>
      </c>
      <c r="Z254" t="s">
        <v>2173</v>
      </c>
      <c r="AA254" t="s">
        <v>2218</v>
      </c>
      <c r="AB254" t="s">
        <v>2364</v>
      </c>
      <c r="AC254" t="s">
        <v>2391</v>
      </c>
      <c r="AE254" t="s">
        <v>2714</v>
      </c>
      <c r="AF254">
        <v>1</v>
      </c>
      <c r="AG254">
        <v>2</v>
      </c>
      <c r="AH254" t="s">
        <v>2953</v>
      </c>
      <c r="AI254" t="s">
        <v>2966</v>
      </c>
      <c r="AJ254" t="s">
        <v>2968</v>
      </c>
      <c r="AK254" t="s">
        <v>2970</v>
      </c>
    </row>
    <row r="255" spans="1:37" ht="45">
      <c r="A255">
        <v>595</v>
      </c>
      <c r="B255" s="17" t="s">
        <v>3687</v>
      </c>
      <c r="C255" s="17" t="s">
        <v>3688</v>
      </c>
      <c r="D255" t="s">
        <v>216</v>
      </c>
      <c r="E255" t="s">
        <v>216</v>
      </c>
      <c r="F255" t="s">
        <v>534</v>
      </c>
      <c r="G255" t="s">
        <v>534</v>
      </c>
      <c r="H255" t="s">
        <v>560</v>
      </c>
      <c r="I255" t="s">
        <v>560</v>
      </c>
      <c r="J255" t="s">
        <v>572</v>
      </c>
      <c r="K255" t="s">
        <v>572</v>
      </c>
      <c r="L255" t="s">
        <v>612</v>
      </c>
      <c r="M255" t="s">
        <v>612</v>
      </c>
      <c r="N255" t="s">
        <v>1048</v>
      </c>
      <c r="O255" t="s">
        <v>1048</v>
      </c>
      <c r="P255" t="s">
        <v>1378</v>
      </c>
      <c r="Q255" t="s">
        <v>1378</v>
      </c>
      <c r="R255" t="s">
        <v>1816</v>
      </c>
      <c r="S255" t="s">
        <v>1886</v>
      </c>
      <c r="T255">
        <v>2800</v>
      </c>
      <c r="U255">
        <v>2800</v>
      </c>
      <c r="V255">
        <v>2800</v>
      </c>
      <c r="W255">
        <v>10000</v>
      </c>
      <c r="X255" t="s">
        <v>1913</v>
      </c>
      <c r="Y255" t="s">
        <v>2107</v>
      </c>
      <c r="AA255" t="s">
        <v>2309</v>
      </c>
      <c r="AB255" t="s">
        <v>2372</v>
      </c>
      <c r="AC255" t="s">
        <v>2396</v>
      </c>
      <c r="AD255" s="9" t="s">
        <v>3007</v>
      </c>
      <c r="AE255" t="s">
        <v>2847</v>
      </c>
      <c r="AF255">
        <v>1</v>
      </c>
      <c r="AG255">
        <v>1</v>
      </c>
      <c r="AH255" t="s">
        <v>2956</v>
      </c>
      <c r="AI255" t="s">
        <v>2966</v>
      </c>
      <c r="AJ255" t="s">
        <v>2968</v>
      </c>
      <c r="AK255" t="s">
        <v>2970</v>
      </c>
    </row>
    <row r="256" spans="1:37">
      <c r="A256">
        <v>391</v>
      </c>
      <c r="B256" s="17" t="s">
        <v>3487</v>
      </c>
      <c r="C256" s="17" t="s">
        <v>3488</v>
      </c>
      <c r="D256" t="s">
        <v>128</v>
      </c>
      <c r="E256" t="s">
        <v>128</v>
      </c>
      <c r="F256" t="s">
        <v>318</v>
      </c>
      <c r="G256" t="s">
        <v>318</v>
      </c>
      <c r="H256" t="s">
        <v>560</v>
      </c>
      <c r="I256" t="s">
        <v>560</v>
      </c>
      <c r="J256" t="s">
        <v>572</v>
      </c>
      <c r="K256" t="s">
        <v>572</v>
      </c>
      <c r="L256" t="s">
        <v>605</v>
      </c>
      <c r="M256" t="s">
        <v>605</v>
      </c>
      <c r="N256" t="s">
        <v>958</v>
      </c>
      <c r="O256" t="s">
        <v>958</v>
      </c>
      <c r="P256" t="s">
        <v>1369</v>
      </c>
      <c r="Q256" t="s">
        <v>1369</v>
      </c>
      <c r="R256" t="s">
        <v>1728</v>
      </c>
      <c r="S256" t="s">
        <v>1888</v>
      </c>
      <c r="T256">
        <v>405</v>
      </c>
      <c r="U256">
        <v>405</v>
      </c>
      <c r="V256">
        <v>405</v>
      </c>
      <c r="W256">
        <v>150000</v>
      </c>
      <c r="X256" t="s">
        <v>1913</v>
      </c>
      <c r="Y256" t="s">
        <v>2008</v>
      </c>
      <c r="Z256" t="s">
        <v>2073</v>
      </c>
      <c r="AA256" t="s">
        <v>2230</v>
      </c>
      <c r="AB256" t="s">
        <v>2339</v>
      </c>
      <c r="AC256" t="s">
        <v>2384</v>
      </c>
      <c r="AD256" s="9" t="s">
        <v>2994</v>
      </c>
      <c r="AE256" t="s">
        <v>2724</v>
      </c>
      <c r="AF256">
        <v>1</v>
      </c>
      <c r="AG256">
        <v>1</v>
      </c>
      <c r="AH256" t="s">
        <v>2957</v>
      </c>
      <c r="AI256" t="s">
        <v>2966</v>
      </c>
      <c r="AJ256" t="s">
        <v>2968</v>
      </c>
      <c r="AK256" t="s">
        <v>2970</v>
      </c>
    </row>
    <row r="257" spans="1:37" ht="30">
      <c r="A257">
        <v>678</v>
      </c>
      <c r="B257" s="17" t="s">
        <v>3833</v>
      </c>
      <c r="C257" s="17" t="s">
        <v>3834</v>
      </c>
      <c r="D257" t="s">
        <v>76</v>
      </c>
      <c r="E257" t="s">
        <v>76</v>
      </c>
      <c r="F257" t="s">
        <v>264</v>
      </c>
      <c r="G257" t="s">
        <v>264</v>
      </c>
      <c r="H257" t="s">
        <v>561</v>
      </c>
      <c r="I257" t="s">
        <v>561</v>
      </c>
      <c r="J257" t="s">
        <v>573</v>
      </c>
      <c r="K257" t="s">
        <v>573</v>
      </c>
      <c r="L257" t="s">
        <v>600</v>
      </c>
      <c r="M257" t="s">
        <v>600</v>
      </c>
      <c r="N257" t="s">
        <v>1128</v>
      </c>
      <c r="O257" t="s">
        <v>1128</v>
      </c>
      <c r="P257" t="s">
        <v>1502</v>
      </c>
      <c r="Q257" t="s">
        <v>1502</v>
      </c>
      <c r="R257" t="s">
        <v>1880</v>
      </c>
      <c r="S257" t="s">
        <v>1887</v>
      </c>
      <c r="T257">
        <v>10500</v>
      </c>
      <c r="U257">
        <v>10500</v>
      </c>
      <c r="V257">
        <v>10500</v>
      </c>
      <c r="W257">
        <v>500</v>
      </c>
      <c r="X257" t="s">
        <v>1913</v>
      </c>
      <c r="Y257" t="s">
        <v>2146</v>
      </c>
      <c r="Z257" t="s">
        <v>2158</v>
      </c>
      <c r="AA257" t="s">
        <v>2307</v>
      </c>
      <c r="AB257" t="s">
        <v>2378</v>
      </c>
      <c r="AC257" t="s">
        <v>2396</v>
      </c>
      <c r="AD257" s="9" t="s">
        <v>3013</v>
      </c>
      <c r="AE257" t="s">
        <v>2930</v>
      </c>
      <c r="AF257">
        <v>1</v>
      </c>
      <c r="AG257">
        <v>1</v>
      </c>
      <c r="AH257" t="s">
        <v>2960</v>
      </c>
      <c r="AI257" t="s">
        <v>2966</v>
      </c>
      <c r="AJ257" t="s">
        <v>2968</v>
      </c>
      <c r="AK257" t="s">
        <v>2970</v>
      </c>
    </row>
    <row r="258" spans="1:37" ht="45">
      <c r="A258">
        <v>679</v>
      </c>
      <c r="B258" s="17" t="s">
        <v>3835</v>
      </c>
      <c r="C258" s="17" t="s">
        <v>3836</v>
      </c>
      <c r="D258" t="s">
        <v>76</v>
      </c>
      <c r="E258" t="s">
        <v>76</v>
      </c>
      <c r="F258" t="s">
        <v>264</v>
      </c>
      <c r="G258" t="s">
        <v>264</v>
      </c>
      <c r="H258" t="s">
        <v>564</v>
      </c>
      <c r="I258" t="s">
        <v>564</v>
      </c>
      <c r="J258" t="s">
        <v>577</v>
      </c>
      <c r="K258" t="s">
        <v>577</v>
      </c>
      <c r="L258" t="s">
        <v>599</v>
      </c>
      <c r="M258" t="s">
        <v>599</v>
      </c>
      <c r="N258" t="s">
        <v>1129</v>
      </c>
      <c r="O258" t="s">
        <v>1129</v>
      </c>
      <c r="P258" t="s">
        <v>1503</v>
      </c>
      <c r="Q258" t="s">
        <v>1503</v>
      </c>
      <c r="R258" t="s">
        <v>1881</v>
      </c>
      <c r="S258" t="s">
        <v>1887</v>
      </c>
      <c r="T258">
        <v>20475</v>
      </c>
      <c r="U258">
        <v>20475</v>
      </c>
      <c r="V258">
        <v>20475</v>
      </c>
      <c r="W258">
        <v>200</v>
      </c>
      <c r="X258" t="s">
        <v>1913</v>
      </c>
      <c r="Y258" t="s">
        <v>2103</v>
      </c>
      <c r="Z258" t="s">
        <v>2158</v>
      </c>
      <c r="AA258" t="s">
        <v>2307</v>
      </c>
      <c r="AB258" t="s">
        <v>2378</v>
      </c>
      <c r="AC258" t="s">
        <v>2396</v>
      </c>
      <c r="AD258" s="9" t="s">
        <v>3013</v>
      </c>
      <c r="AE258" t="s">
        <v>2931</v>
      </c>
      <c r="AF258">
        <v>1</v>
      </c>
      <c r="AG258">
        <v>1</v>
      </c>
      <c r="AH258" t="s">
        <v>2960</v>
      </c>
      <c r="AI258" t="s">
        <v>2966</v>
      </c>
      <c r="AJ258" t="s">
        <v>2968</v>
      </c>
      <c r="AK258" t="s">
        <v>2970</v>
      </c>
    </row>
    <row r="259" spans="1:37" ht="30">
      <c r="A259">
        <v>76</v>
      </c>
      <c r="B259" s="17" t="s">
        <v>3043</v>
      </c>
      <c r="C259" s="17" t="s">
        <v>3044</v>
      </c>
      <c r="D259" t="s">
        <v>76</v>
      </c>
      <c r="E259" t="s">
        <v>76</v>
      </c>
      <c r="F259" t="s">
        <v>264</v>
      </c>
      <c r="G259" t="s">
        <v>264</v>
      </c>
      <c r="H259" t="s">
        <v>561</v>
      </c>
      <c r="I259" t="s">
        <v>561</v>
      </c>
      <c r="J259" t="s">
        <v>573</v>
      </c>
      <c r="K259" t="s">
        <v>573</v>
      </c>
      <c r="L259" t="s">
        <v>599</v>
      </c>
      <c r="M259" t="s">
        <v>599</v>
      </c>
      <c r="N259" t="s">
        <v>264</v>
      </c>
      <c r="O259" t="s">
        <v>264</v>
      </c>
      <c r="P259" t="s">
        <v>1150</v>
      </c>
      <c r="Q259" t="s">
        <v>1150</v>
      </c>
      <c r="R259" t="s">
        <v>1525</v>
      </c>
      <c r="S259" t="s">
        <v>1889</v>
      </c>
      <c r="T259">
        <v>19800</v>
      </c>
      <c r="U259">
        <v>19800</v>
      </c>
      <c r="V259">
        <v>19800</v>
      </c>
      <c r="W259">
        <v>400</v>
      </c>
      <c r="X259" t="s">
        <v>1913</v>
      </c>
      <c r="Y259" t="s">
        <v>1926</v>
      </c>
      <c r="Z259" t="s">
        <v>2157</v>
      </c>
      <c r="AA259" t="s">
        <v>2209</v>
      </c>
      <c r="AB259" t="s">
        <v>2341</v>
      </c>
      <c r="AC259" t="s">
        <v>2383</v>
      </c>
      <c r="AD259" s="9" t="s">
        <v>2994</v>
      </c>
      <c r="AE259" t="s">
        <v>2473</v>
      </c>
      <c r="AF259">
        <v>1</v>
      </c>
      <c r="AG259">
        <v>1</v>
      </c>
      <c r="AH259" t="s">
        <v>2951</v>
      </c>
      <c r="AI259" t="s">
        <v>2966</v>
      </c>
      <c r="AJ259" t="s">
        <v>2968</v>
      </c>
      <c r="AK259" t="s">
        <v>2970</v>
      </c>
    </row>
    <row r="260" spans="1:37">
      <c r="A260">
        <v>79</v>
      </c>
      <c r="B260" s="17" t="s">
        <v>3049</v>
      </c>
      <c r="C260" s="17" t="s">
        <v>3050</v>
      </c>
      <c r="D260" t="s">
        <v>76</v>
      </c>
      <c r="E260" t="s">
        <v>76</v>
      </c>
      <c r="F260" t="s">
        <v>264</v>
      </c>
      <c r="G260" t="s">
        <v>264</v>
      </c>
      <c r="H260" t="s">
        <v>561</v>
      </c>
      <c r="I260" t="s">
        <v>561</v>
      </c>
      <c r="J260" t="s">
        <v>573</v>
      </c>
      <c r="K260" t="s">
        <v>573</v>
      </c>
      <c r="L260" t="s">
        <v>600</v>
      </c>
      <c r="M260" t="s">
        <v>600</v>
      </c>
      <c r="N260" t="s">
        <v>264</v>
      </c>
      <c r="O260" t="s">
        <v>264</v>
      </c>
      <c r="P260" t="s">
        <v>1153</v>
      </c>
      <c r="Q260" t="s">
        <v>1153</v>
      </c>
      <c r="R260" t="s">
        <v>1528</v>
      </c>
      <c r="S260" t="s">
        <v>1889</v>
      </c>
      <c r="T260">
        <v>10400</v>
      </c>
      <c r="U260">
        <v>10400</v>
      </c>
      <c r="V260">
        <v>10400</v>
      </c>
      <c r="W260">
        <v>150</v>
      </c>
      <c r="X260" t="s">
        <v>1913</v>
      </c>
      <c r="Y260" t="s">
        <v>1926</v>
      </c>
      <c r="Z260" t="s">
        <v>2157</v>
      </c>
      <c r="AA260" t="s">
        <v>2211</v>
      </c>
      <c r="AB260" t="s">
        <v>2341</v>
      </c>
      <c r="AC260" t="s">
        <v>2383</v>
      </c>
      <c r="AD260" s="9" t="s">
        <v>2994</v>
      </c>
      <c r="AE260" t="s">
        <v>2476</v>
      </c>
      <c r="AF260">
        <v>1</v>
      </c>
      <c r="AG260">
        <v>1</v>
      </c>
      <c r="AH260" t="s">
        <v>2951</v>
      </c>
      <c r="AI260" t="s">
        <v>2966</v>
      </c>
      <c r="AJ260" t="s">
        <v>2968</v>
      </c>
      <c r="AK260" t="s">
        <v>2970</v>
      </c>
    </row>
    <row r="261" spans="1:37">
      <c r="A261">
        <v>75</v>
      </c>
      <c r="B261" s="17" t="s">
        <v>3041</v>
      </c>
      <c r="C261" s="17" t="s">
        <v>3042</v>
      </c>
      <c r="D261" t="s">
        <v>75</v>
      </c>
      <c r="E261" t="s">
        <v>75</v>
      </c>
      <c r="F261" t="s">
        <v>263</v>
      </c>
      <c r="G261" t="s">
        <v>263</v>
      </c>
      <c r="H261" t="s">
        <v>563</v>
      </c>
      <c r="I261" t="s">
        <v>563</v>
      </c>
      <c r="J261" t="s">
        <v>576</v>
      </c>
      <c r="K261" t="s">
        <v>576</v>
      </c>
      <c r="L261" t="s">
        <v>598</v>
      </c>
      <c r="M261" t="s">
        <v>598</v>
      </c>
      <c r="N261" t="s">
        <v>768</v>
      </c>
      <c r="O261" t="s">
        <v>768</v>
      </c>
      <c r="P261" t="s">
        <v>1149</v>
      </c>
      <c r="Q261" t="s">
        <v>1149</v>
      </c>
      <c r="R261" t="s">
        <v>1524</v>
      </c>
      <c r="S261" t="s">
        <v>1891</v>
      </c>
      <c r="T261">
        <v>21000</v>
      </c>
      <c r="U261">
        <v>21000</v>
      </c>
      <c r="V261">
        <v>21000</v>
      </c>
      <c r="W261">
        <v>2000</v>
      </c>
      <c r="X261" t="s">
        <v>1913</v>
      </c>
      <c r="Y261" t="s">
        <v>1925</v>
      </c>
      <c r="Z261" t="s">
        <v>2156</v>
      </c>
      <c r="AA261" t="s">
        <v>2208</v>
      </c>
      <c r="AB261" t="s">
        <v>2340</v>
      </c>
      <c r="AC261" t="s">
        <v>2383</v>
      </c>
      <c r="AD261" s="9" t="s">
        <v>2994</v>
      </c>
      <c r="AE261" t="s">
        <v>2472</v>
      </c>
      <c r="AF261">
        <v>1</v>
      </c>
      <c r="AG261">
        <v>1</v>
      </c>
      <c r="AH261" t="s">
        <v>2950</v>
      </c>
      <c r="AI261" t="s">
        <v>2966</v>
      </c>
      <c r="AJ261" t="s">
        <v>2968</v>
      </c>
      <c r="AK261" t="s">
        <v>2970</v>
      </c>
    </row>
    <row r="262" spans="1:37" ht="30">
      <c r="A262">
        <v>660</v>
      </c>
      <c r="B262" s="17" t="s">
        <v>3817</v>
      </c>
      <c r="C262" s="17" t="s">
        <v>3818</v>
      </c>
      <c r="D262" t="s">
        <v>75</v>
      </c>
      <c r="E262" t="s">
        <v>75</v>
      </c>
      <c r="F262" t="s">
        <v>263</v>
      </c>
      <c r="G262" t="s">
        <v>263</v>
      </c>
      <c r="H262" t="s">
        <v>563</v>
      </c>
      <c r="I262" t="s">
        <v>563</v>
      </c>
      <c r="J262" t="s">
        <v>576</v>
      </c>
      <c r="K262" t="s">
        <v>576</v>
      </c>
      <c r="L262" t="s">
        <v>598</v>
      </c>
      <c r="M262" t="s">
        <v>598</v>
      </c>
      <c r="N262" t="s">
        <v>1113</v>
      </c>
      <c r="O262" t="s">
        <v>1113</v>
      </c>
      <c r="P262" t="s">
        <v>1149</v>
      </c>
      <c r="Q262" t="s">
        <v>1149</v>
      </c>
      <c r="R262" t="s">
        <v>1866</v>
      </c>
      <c r="S262" t="s">
        <v>1891</v>
      </c>
      <c r="T262">
        <v>21000</v>
      </c>
      <c r="U262">
        <v>21000</v>
      </c>
      <c r="V262">
        <v>21000</v>
      </c>
      <c r="W262">
        <v>2000</v>
      </c>
      <c r="X262" t="s">
        <v>1913</v>
      </c>
      <c r="Y262" t="s">
        <v>2136</v>
      </c>
      <c r="Z262" t="s">
        <v>2170</v>
      </c>
      <c r="AA262" t="s">
        <v>2329</v>
      </c>
      <c r="AB262" t="s">
        <v>2375</v>
      </c>
      <c r="AC262" t="s">
        <v>2396</v>
      </c>
      <c r="AD262" s="9" t="s">
        <v>3010</v>
      </c>
      <c r="AE262" t="s">
        <v>2912</v>
      </c>
      <c r="AF262">
        <v>1</v>
      </c>
      <c r="AG262">
        <v>1</v>
      </c>
      <c r="AH262" t="s">
        <v>2959</v>
      </c>
      <c r="AI262" t="s">
        <v>2966</v>
      </c>
      <c r="AJ262" t="s">
        <v>2968</v>
      </c>
      <c r="AK262" t="s">
        <v>2970</v>
      </c>
    </row>
    <row r="263" spans="1:37">
      <c r="A263">
        <v>137</v>
      </c>
      <c r="B263" s="17" t="s">
        <v>3165</v>
      </c>
      <c r="C263" s="17" t="s">
        <v>3166</v>
      </c>
      <c r="D263" t="s">
        <v>77</v>
      </c>
      <c r="E263" t="s">
        <v>77</v>
      </c>
      <c r="F263" t="s">
        <v>312</v>
      </c>
      <c r="G263" t="s">
        <v>312</v>
      </c>
      <c r="H263" t="s">
        <v>561</v>
      </c>
      <c r="I263" t="s">
        <v>561</v>
      </c>
      <c r="J263" t="s">
        <v>573</v>
      </c>
      <c r="K263" t="s">
        <v>573</v>
      </c>
      <c r="L263" t="s">
        <v>594</v>
      </c>
      <c r="M263" t="s">
        <v>594</v>
      </c>
      <c r="N263" t="s">
        <v>823</v>
      </c>
      <c r="O263" t="s">
        <v>823</v>
      </c>
      <c r="P263" t="s">
        <v>1211</v>
      </c>
      <c r="Q263" t="s">
        <v>1211</v>
      </c>
      <c r="R263" t="s">
        <v>1580</v>
      </c>
      <c r="S263" t="s">
        <v>1889</v>
      </c>
      <c r="T263">
        <v>2520</v>
      </c>
      <c r="U263">
        <v>2520</v>
      </c>
      <c r="V263">
        <v>2520</v>
      </c>
      <c r="W263">
        <v>200</v>
      </c>
      <c r="X263" t="s">
        <v>1913</v>
      </c>
      <c r="Y263" t="s">
        <v>1960</v>
      </c>
      <c r="Z263" t="s">
        <v>2073</v>
      </c>
      <c r="AA263" t="s">
        <v>2229</v>
      </c>
      <c r="AB263" t="s">
        <v>2351</v>
      </c>
      <c r="AC263" t="s">
        <v>2385</v>
      </c>
      <c r="AD263" s="9" t="s">
        <v>2988</v>
      </c>
      <c r="AE263" t="s">
        <v>2533</v>
      </c>
      <c r="AF263">
        <v>1</v>
      </c>
      <c r="AG263">
        <v>1</v>
      </c>
      <c r="AH263" t="s">
        <v>2953</v>
      </c>
      <c r="AI263" t="s">
        <v>2966</v>
      </c>
      <c r="AJ263" t="s">
        <v>2968</v>
      </c>
      <c r="AK263" t="s">
        <v>2970</v>
      </c>
    </row>
    <row r="264" spans="1:37" ht="30">
      <c r="A264">
        <v>82</v>
      </c>
      <c r="B264" s="17" t="s">
        <v>3055</v>
      </c>
      <c r="C264" s="17" t="s">
        <v>3056</v>
      </c>
      <c r="D264" t="s">
        <v>80</v>
      </c>
      <c r="E264" t="s">
        <v>80</v>
      </c>
      <c r="F264" t="s">
        <v>268</v>
      </c>
      <c r="G264" t="s">
        <v>268</v>
      </c>
      <c r="H264" t="s">
        <v>561</v>
      </c>
      <c r="I264" t="s">
        <v>561</v>
      </c>
      <c r="J264" t="s">
        <v>573</v>
      </c>
      <c r="K264" t="s">
        <v>573</v>
      </c>
      <c r="L264" t="s">
        <v>603</v>
      </c>
      <c r="M264" t="s">
        <v>603</v>
      </c>
      <c r="N264" t="s">
        <v>773</v>
      </c>
      <c r="O264" t="s">
        <v>773</v>
      </c>
      <c r="P264" t="s">
        <v>1156</v>
      </c>
      <c r="Q264" t="s">
        <v>1156</v>
      </c>
      <c r="R264" t="s">
        <v>1531</v>
      </c>
      <c r="S264" t="s">
        <v>1887</v>
      </c>
      <c r="T264">
        <v>58000</v>
      </c>
      <c r="U264">
        <v>58000</v>
      </c>
      <c r="V264">
        <v>58000</v>
      </c>
      <c r="W264">
        <v>100</v>
      </c>
      <c r="X264" t="s">
        <v>1913</v>
      </c>
      <c r="Y264" t="s">
        <v>1931</v>
      </c>
      <c r="Z264" t="s">
        <v>2161</v>
      </c>
      <c r="AA264" t="s">
        <v>2214</v>
      </c>
      <c r="AB264" t="s">
        <v>2343</v>
      </c>
      <c r="AC264" t="s">
        <v>2383</v>
      </c>
      <c r="AD264" s="9" t="s">
        <v>2994</v>
      </c>
      <c r="AE264" t="s">
        <v>2479</v>
      </c>
      <c r="AF264">
        <v>1</v>
      </c>
      <c r="AG264">
        <v>1</v>
      </c>
      <c r="AH264" t="s">
        <v>2951</v>
      </c>
      <c r="AI264" t="s">
        <v>2966</v>
      </c>
      <c r="AJ264" t="s">
        <v>2968</v>
      </c>
      <c r="AK264" t="s">
        <v>2970</v>
      </c>
    </row>
    <row r="265" spans="1:37" ht="30">
      <c r="A265">
        <v>574</v>
      </c>
      <c r="B265" s="17" t="s">
        <v>3645</v>
      </c>
      <c r="C265" s="17" t="s">
        <v>3646</v>
      </c>
      <c r="D265" t="s">
        <v>102</v>
      </c>
      <c r="E265" t="s">
        <v>102</v>
      </c>
      <c r="F265" t="s">
        <v>289</v>
      </c>
      <c r="G265" t="s">
        <v>289</v>
      </c>
      <c r="H265" t="s">
        <v>561</v>
      </c>
      <c r="I265" t="s">
        <v>561</v>
      </c>
      <c r="J265" t="s">
        <v>573</v>
      </c>
      <c r="K265" t="s">
        <v>573</v>
      </c>
      <c r="L265" t="s">
        <v>626</v>
      </c>
      <c r="M265" t="s">
        <v>626</v>
      </c>
      <c r="N265" t="s">
        <v>1027</v>
      </c>
      <c r="O265" t="s">
        <v>1027</v>
      </c>
      <c r="P265" t="s">
        <v>1379</v>
      </c>
      <c r="Q265" t="s">
        <v>1379</v>
      </c>
      <c r="R265" t="s">
        <v>1798</v>
      </c>
      <c r="S265" t="s">
        <v>1887</v>
      </c>
      <c r="T265">
        <v>1216</v>
      </c>
      <c r="U265">
        <v>1216</v>
      </c>
      <c r="V265">
        <v>1216</v>
      </c>
      <c r="W265">
        <v>130</v>
      </c>
      <c r="X265" t="s">
        <v>1913</v>
      </c>
      <c r="Y265" t="s">
        <v>2095</v>
      </c>
      <c r="Z265" t="s">
        <v>2073</v>
      </c>
      <c r="AA265" t="s">
        <v>2299</v>
      </c>
      <c r="AB265" t="s">
        <v>2369</v>
      </c>
      <c r="AC265" t="s">
        <v>2395</v>
      </c>
      <c r="AD265" s="9" t="s">
        <v>3003</v>
      </c>
      <c r="AE265" t="s">
        <v>2826</v>
      </c>
      <c r="AF265">
        <v>1</v>
      </c>
      <c r="AG265">
        <v>1</v>
      </c>
      <c r="AH265" t="s">
        <v>2957</v>
      </c>
      <c r="AI265" t="s">
        <v>2966</v>
      </c>
      <c r="AJ265" t="s">
        <v>2968</v>
      </c>
      <c r="AK265" t="s">
        <v>2970</v>
      </c>
    </row>
    <row r="266" spans="1:37" ht="30">
      <c r="A266">
        <v>576</v>
      </c>
      <c r="B266" s="17" t="s">
        <v>3649</v>
      </c>
      <c r="C266" s="17" t="s">
        <v>3650</v>
      </c>
      <c r="D266" t="s">
        <v>102</v>
      </c>
      <c r="E266" t="s">
        <v>102</v>
      </c>
      <c r="F266" t="s">
        <v>289</v>
      </c>
      <c r="G266" t="s">
        <v>289</v>
      </c>
      <c r="H266" t="s">
        <v>560</v>
      </c>
      <c r="I266" t="s">
        <v>560</v>
      </c>
      <c r="J266" t="s">
        <v>572</v>
      </c>
      <c r="K266" t="s">
        <v>572</v>
      </c>
      <c r="L266" t="s">
        <v>612</v>
      </c>
      <c r="M266" t="s">
        <v>612</v>
      </c>
      <c r="N266" t="s">
        <v>1029</v>
      </c>
      <c r="O266" t="s">
        <v>1029</v>
      </c>
      <c r="P266" t="s">
        <v>1439</v>
      </c>
      <c r="Q266" t="s">
        <v>1439</v>
      </c>
      <c r="R266" t="s">
        <v>1800</v>
      </c>
      <c r="S266" t="s">
        <v>1886</v>
      </c>
      <c r="T266">
        <v>136</v>
      </c>
      <c r="U266">
        <v>136</v>
      </c>
      <c r="V266">
        <v>136</v>
      </c>
      <c r="W266">
        <v>7000</v>
      </c>
      <c r="X266" t="s">
        <v>1913</v>
      </c>
      <c r="Y266" t="s">
        <v>2096</v>
      </c>
      <c r="Z266" t="s">
        <v>2073</v>
      </c>
      <c r="AA266" t="s">
        <v>2300</v>
      </c>
      <c r="AB266" t="s">
        <v>2369</v>
      </c>
      <c r="AC266" t="s">
        <v>2395</v>
      </c>
      <c r="AD266" s="9" t="s">
        <v>3003</v>
      </c>
      <c r="AE266" t="s">
        <v>2828</v>
      </c>
      <c r="AF266">
        <v>1</v>
      </c>
      <c r="AG266">
        <v>1</v>
      </c>
      <c r="AH266" t="s">
        <v>2957</v>
      </c>
      <c r="AI266" t="s">
        <v>2966</v>
      </c>
      <c r="AJ266" t="s">
        <v>2968</v>
      </c>
      <c r="AK266" t="s">
        <v>2970</v>
      </c>
    </row>
    <row r="267" spans="1:37" ht="30">
      <c r="A267">
        <v>106</v>
      </c>
      <c r="B267" s="17" t="s">
        <v>3103</v>
      </c>
      <c r="C267" s="17" t="s">
        <v>3104</v>
      </c>
      <c r="D267" t="s">
        <v>102</v>
      </c>
      <c r="E267" t="s">
        <v>102</v>
      </c>
      <c r="F267" t="s">
        <v>289</v>
      </c>
      <c r="G267" t="s">
        <v>289</v>
      </c>
      <c r="H267" t="s">
        <v>561</v>
      </c>
      <c r="I267" t="s">
        <v>561</v>
      </c>
      <c r="J267" t="s">
        <v>573</v>
      </c>
      <c r="K267" t="s">
        <v>573</v>
      </c>
      <c r="L267" t="s">
        <v>626</v>
      </c>
      <c r="M267" t="s">
        <v>626</v>
      </c>
      <c r="N267" t="s">
        <v>795</v>
      </c>
      <c r="O267" t="s">
        <v>795</v>
      </c>
      <c r="P267" t="s">
        <v>1180</v>
      </c>
      <c r="Q267" t="s">
        <v>1180</v>
      </c>
      <c r="R267" t="s">
        <v>1555</v>
      </c>
      <c r="S267" t="s">
        <v>1887</v>
      </c>
      <c r="T267">
        <v>5500</v>
      </c>
      <c r="U267">
        <v>5500</v>
      </c>
      <c r="V267">
        <v>5500</v>
      </c>
      <c r="W267">
        <v>100</v>
      </c>
      <c r="X267" t="s">
        <v>1913</v>
      </c>
      <c r="Y267" t="s">
        <v>1949</v>
      </c>
      <c r="Z267" t="s">
        <v>2158</v>
      </c>
      <c r="AA267" t="s">
        <v>2219</v>
      </c>
      <c r="AB267" t="s">
        <v>2346</v>
      </c>
      <c r="AC267" t="s">
        <v>2382</v>
      </c>
      <c r="AD267" s="9" t="s">
        <v>2973</v>
      </c>
      <c r="AE267" t="s">
        <v>2503</v>
      </c>
      <c r="AF267">
        <v>1</v>
      </c>
      <c r="AG267">
        <v>1</v>
      </c>
      <c r="AH267" t="s">
        <v>2953</v>
      </c>
      <c r="AI267" t="s">
        <v>2966</v>
      </c>
      <c r="AJ267" t="s">
        <v>2968</v>
      </c>
      <c r="AK267" t="s">
        <v>2970</v>
      </c>
    </row>
    <row r="268" spans="1:37">
      <c r="A268">
        <v>447</v>
      </c>
      <c r="B268" s="17" t="s">
        <v>3559</v>
      </c>
      <c r="C268" s="17" t="s">
        <v>3560</v>
      </c>
      <c r="D268" t="s">
        <v>102</v>
      </c>
      <c r="E268" t="s">
        <v>102</v>
      </c>
      <c r="F268" t="s">
        <v>289</v>
      </c>
      <c r="G268" t="s">
        <v>289</v>
      </c>
      <c r="H268" t="s">
        <v>560</v>
      </c>
      <c r="I268" t="s">
        <v>560</v>
      </c>
      <c r="J268" t="s">
        <v>572</v>
      </c>
      <c r="K268" t="s">
        <v>572</v>
      </c>
      <c r="L268" t="s">
        <v>612</v>
      </c>
      <c r="M268" t="s">
        <v>612</v>
      </c>
      <c r="N268" t="s">
        <v>815</v>
      </c>
      <c r="O268" t="s">
        <v>815</v>
      </c>
      <c r="P268" t="s">
        <v>1202</v>
      </c>
      <c r="Q268" t="s">
        <v>1202</v>
      </c>
      <c r="R268" t="s">
        <v>1762</v>
      </c>
      <c r="S268" t="s">
        <v>1886</v>
      </c>
      <c r="T268">
        <v>135</v>
      </c>
      <c r="U268">
        <v>135</v>
      </c>
      <c r="V268">
        <v>135</v>
      </c>
      <c r="W268">
        <v>10000</v>
      </c>
      <c r="X268" t="s">
        <v>1913</v>
      </c>
      <c r="Y268" t="s">
        <v>1920</v>
      </c>
      <c r="Z268" t="s">
        <v>2073</v>
      </c>
      <c r="AA268" t="s">
        <v>1943</v>
      </c>
      <c r="AB268" t="s">
        <v>2365</v>
      </c>
      <c r="AC268" t="s">
        <v>2392</v>
      </c>
      <c r="AF268">
        <v>1</v>
      </c>
      <c r="AG268">
        <v>2</v>
      </c>
      <c r="AH268" t="s">
        <v>2954</v>
      </c>
      <c r="AI268" t="s">
        <v>2966</v>
      </c>
      <c r="AJ268" t="s">
        <v>2968</v>
      </c>
      <c r="AK268" t="s">
        <v>2970</v>
      </c>
    </row>
    <row r="269" spans="1:37">
      <c r="A269">
        <v>128</v>
      </c>
      <c r="B269" s="17" t="s">
        <v>3147</v>
      </c>
      <c r="C269" s="17" t="s">
        <v>3148</v>
      </c>
      <c r="D269" t="s">
        <v>102</v>
      </c>
      <c r="E269" t="s">
        <v>102</v>
      </c>
      <c r="F269" t="s">
        <v>289</v>
      </c>
      <c r="G269" t="s">
        <v>289</v>
      </c>
      <c r="H269" t="s">
        <v>560</v>
      </c>
      <c r="I269" t="s">
        <v>560</v>
      </c>
      <c r="J269" t="s">
        <v>572</v>
      </c>
      <c r="K269" t="s">
        <v>572</v>
      </c>
      <c r="L269" t="s">
        <v>612</v>
      </c>
      <c r="M269" t="s">
        <v>612</v>
      </c>
      <c r="N269" t="s">
        <v>815</v>
      </c>
      <c r="O269" t="s">
        <v>815</v>
      </c>
      <c r="P269" t="s">
        <v>1202</v>
      </c>
      <c r="Q269" t="s">
        <v>1202</v>
      </c>
      <c r="R269" t="s">
        <v>1572</v>
      </c>
      <c r="S269" t="s">
        <v>1886</v>
      </c>
      <c r="T269">
        <v>144</v>
      </c>
      <c r="U269">
        <v>144</v>
      </c>
      <c r="V269">
        <v>144</v>
      </c>
      <c r="W269">
        <v>7000</v>
      </c>
      <c r="X269" t="s">
        <v>1913</v>
      </c>
      <c r="Y269" t="s">
        <v>1943</v>
      </c>
      <c r="Z269" t="s">
        <v>2073</v>
      </c>
      <c r="AA269" t="s">
        <v>1943</v>
      </c>
      <c r="AB269" t="s">
        <v>2345</v>
      </c>
      <c r="AC269" t="s">
        <v>2382</v>
      </c>
      <c r="AD269" s="9" t="s">
        <v>2974</v>
      </c>
      <c r="AE269" t="s">
        <v>2524</v>
      </c>
      <c r="AF269">
        <v>1</v>
      </c>
      <c r="AG269">
        <v>1</v>
      </c>
      <c r="AH269" t="s">
        <v>2953</v>
      </c>
      <c r="AI269" t="s">
        <v>2966</v>
      </c>
      <c r="AJ269" t="s">
        <v>2968</v>
      </c>
      <c r="AK269" t="s">
        <v>2970</v>
      </c>
    </row>
    <row r="270" spans="1:37">
      <c r="A270">
        <v>696</v>
      </c>
      <c r="B270" s="17" t="s">
        <v>3147</v>
      </c>
      <c r="C270" s="17" t="s">
        <v>3148</v>
      </c>
      <c r="D270" t="s">
        <v>102</v>
      </c>
      <c r="E270" t="s">
        <v>102</v>
      </c>
      <c r="F270" t="s">
        <v>289</v>
      </c>
      <c r="G270" t="s">
        <v>289</v>
      </c>
      <c r="H270" t="s">
        <v>560</v>
      </c>
      <c r="I270" t="s">
        <v>560</v>
      </c>
      <c r="J270" t="s">
        <v>572</v>
      </c>
      <c r="K270" t="s">
        <v>572</v>
      </c>
      <c r="L270" t="s">
        <v>612</v>
      </c>
      <c r="M270" t="s">
        <v>612</v>
      </c>
      <c r="N270" t="s">
        <v>815</v>
      </c>
      <c r="O270" t="s">
        <v>815</v>
      </c>
      <c r="P270" t="s">
        <v>1202</v>
      </c>
      <c r="Q270" t="s">
        <v>1202</v>
      </c>
      <c r="S270" t="s">
        <v>1886</v>
      </c>
      <c r="T270">
        <v>144</v>
      </c>
      <c r="U270">
        <v>144</v>
      </c>
      <c r="V270">
        <v>144</v>
      </c>
      <c r="W270">
        <v>5000</v>
      </c>
      <c r="X270" t="s">
        <v>1913</v>
      </c>
      <c r="Y270" t="s">
        <v>1920</v>
      </c>
      <c r="Z270" t="s">
        <v>2073</v>
      </c>
      <c r="AA270" t="s">
        <v>1943</v>
      </c>
      <c r="AB270" t="s">
        <v>2339</v>
      </c>
      <c r="AC270" t="s">
        <v>2384</v>
      </c>
      <c r="AD270" s="9" t="s">
        <v>2994</v>
      </c>
      <c r="AE270" t="s">
        <v>2524</v>
      </c>
      <c r="AF270">
        <v>1</v>
      </c>
      <c r="AG270">
        <v>1</v>
      </c>
      <c r="AH270" t="s">
        <v>2960</v>
      </c>
      <c r="AI270" t="s">
        <v>2966</v>
      </c>
      <c r="AJ270" t="s">
        <v>2968</v>
      </c>
      <c r="AK270" t="s">
        <v>2970</v>
      </c>
    </row>
    <row r="271" spans="1:37" ht="45">
      <c r="A271">
        <v>600</v>
      </c>
      <c r="B271" s="17" t="s">
        <v>3697</v>
      </c>
      <c r="C271" s="17" t="s">
        <v>3698</v>
      </c>
      <c r="D271" t="s">
        <v>234</v>
      </c>
      <c r="E271" t="s">
        <v>234</v>
      </c>
      <c r="F271" t="s">
        <v>536</v>
      </c>
      <c r="G271" t="s">
        <v>536</v>
      </c>
      <c r="H271" t="s">
        <v>564</v>
      </c>
      <c r="I271" t="s">
        <v>564</v>
      </c>
      <c r="J271" t="s">
        <v>577</v>
      </c>
      <c r="K271" t="s">
        <v>577</v>
      </c>
      <c r="L271" t="s">
        <v>607</v>
      </c>
      <c r="M271" t="s">
        <v>607</v>
      </c>
      <c r="N271" t="s">
        <v>1053</v>
      </c>
      <c r="O271" t="s">
        <v>1053</v>
      </c>
      <c r="P271" t="s">
        <v>1161</v>
      </c>
      <c r="Q271" t="s">
        <v>1161</v>
      </c>
      <c r="R271" t="s">
        <v>1536</v>
      </c>
      <c r="S271" t="s">
        <v>1892</v>
      </c>
      <c r="T271">
        <v>116000</v>
      </c>
      <c r="U271">
        <v>116000</v>
      </c>
      <c r="V271">
        <v>116000</v>
      </c>
      <c r="W271">
        <v>50</v>
      </c>
      <c r="X271" t="s">
        <v>1913</v>
      </c>
      <c r="Y271" t="s">
        <v>2112</v>
      </c>
      <c r="Z271" t="s">
        <v>2163</v>
      </c>
      <c r="AA271" t="s">
        <v>2313</v>
      </c>
      <c r="AB271" t="s">
        <v>2372</v>
      </c>
      <c r="AC271" t="s">
        <v>2396</v>
      </c>
      <c r="AD271" s="9" t="s">
        <v>3007</v>
      </c>
      <c r="AE271" t="s">
        <v>2852</v>
      </c>
      <c r="AF271">
        <v>1</v>
      </c>
      <c r="AG271">
        <v>1</v>
      </c>
      <c r="AH271" t="s">
        <v>2956</v>
      </c>
      <c r="AI271" t="s">
        <v>2966</v>
      </c>
      <c r="AJ271" t="s">
        <v>2968</v>
      </c>
      <c r="AK271" t="s">
        <v>2970</v>
      </c>
    </row>
    <row r="272" spans="1:37" ht="30">
      <c r="A272">
        <v>378</v>
      </c>
      <c r="B272" s="17" t="s">
        <v>3465</v>
      </c>
      <c r="C272" s="17" t="s">
        <v>3466</v>
      </c>
      <c r="D272" t="s">
        <v>85</v>
      </c>
      <c r="E272" t="s">
        <v>85</v>
      </c>
      <c r="F272" t="s">
        <v>460</v>
      </c>
      <c r="G272" t="s">
        <v>460</v>
      </c>
      <c r="H272" t="s">
        <v>564</v>
      </c>
      <c r="I272" t="s">
        <v>564</v>
      </c>
      <c r="J272" t="s">
        <v>577</v>
      </c>
      <c r="K272" t="s">
        <v>577</v>
      </c>
      <c r="L272" t="s">
        <v>701</v>
      </c>
      <c r="M272" t="s">
        <v>701</v>
      </c>
      <c r="N272" t="s">
        <v>949</v>
      </c>
      <c r="O272" t="s">
        <v>949</v>
      </c>
      <c r="P272" t="s">
        <v>1161</v>
      </c>
      <c r="Q272" t="s">
        <v>1161</v>
      </c>
      <c r="R272" t="s">
        <v>1717</v>
      </c>
      <c r="S272" t="s">
        <v>1892</v>
      </c>
      <c r="T272">
        <v>110300</v>
      </c>
      <c r="U272">
        <v>110300</v>
      </c>
      <c r="V272">
        <v>110300</v>
      </c>
      <c r="W272">
        <v>20</v>
      </c>
      <c r="X272" t="s">
        <v>1913</v>
      </c>
      <c r="Y272" t="s">
        <v>2043</v>
      </c>
      <c r="Z272" t="s">
        <v>2163</v>
      </c>
      <c r="AA272" t="s">
        <v>2198</v>
      </c>
      <c r="AB272" t="s">
        <v>2361</v>
      </c>
      <c r="AC272" t="s">
        <v>2386</v>
      </c>
      <c r="AD272" s="9" t="s">
        <v>2991</v>
      </c>
      <c r="AE272" t="s">
        <v>2713</v>
      </c>
      <c r="AF272">
        <v>1</v>
      </c>
      <c r="AG272">
        <v>2</v>
      </c>
      <c r="AH272" t="s">
        <v>2955</v>
      </c>
      <c r="AI272" t="s">
        <v>2966</v>
      </c>
      <c r="AJ272" t="s">
        <v>2968</v>
      </c>
      <c r="AK272" t="s">
        <v>2970</v>
      </c>
    </row>
    <row r="273" spans="1:37" ht="30">
      <c r="A273">
        <v>87</v>
      </c>
      <c r="B273" s="17" t="s">
        <v>3065</v>
      </c>
      <c r="C273" s="17" t="s">
        <v>3066</v>
      </c>
      <c r="D273" t="s">
        <v>85</v>
      </c>
      <c r="E273" t="s">
        <v>85</v>
      </c>
      <c r="F273" t="s">
        <v>273</v>
      </c>
      <c r="G273" t="s">
        <v>273</v>
      </c>
      <c r="H273" t="s">
        <v>564</v>
      </c>
      <c r="I273" t="s">
        <v>564</v>
      </c>
      <c r="J273" t="s">
        <v>577</v>
      </c>
      <c r="K273" t="s">
        <v>577</v>
      </c>
      <c r="L273" t="s">
        <v>607</v>
      </c>
      <c r="M273" t="s">
        <v>607</v>
      </c>
      <c r="N273" t="s">
        <v>778</v>
      </c>
      <c r="O273" t="s">
        <v>778</v>
      </c>
      <c r="P273" t="s">
        <v>1161</v>
      </c>
      <c r="Q273" t="s">
        <v>1161</v>
      </c>
      <c r="R273" t="s">
        <v>1536</v>
      </c>
      <c r="S273" t="s">
        <v>1893</v>
      </c>
      <c r="T273">
        <v>116000</v>
      </c>
      <c r="U273">
        <v>116000</v>
      </c>
      <c r="V273">
        <v>116000</v>
      </c>
      <c r="W273">
        <v>50</v>
      </c>
      <c r="X273" t="s">
        <v>1913</v>
      </c>
      <c r="Y273" t="s">
        <v>1935</v>
      </c>
      <c r="Z273" t="s">
        <v>2163</v>
      </c>
      <c r="AA273" t="s">
        <v>2218</v>
      </c>
      <c r="AB273" t="s">
        <v>2342</v>
      </c>
      <c r="AC273" t="s">
        <v>2384</v>
      </c>
      <c r="AD273" s="9" t="s">
        <v>2993</v>
      </c>
      <c r="AE273" t="s">
        <v>2484</v>
      </c>
      <c r="AF273">
        <v>1</v>
      </c>
      <c r="AG273">
        <v>1</v>
      </c>
      <c r="AI273" t="s">
        <v>2966</v>
      </c>
      <c r="AJ273" t="s">
        <v>2968</v>
      </c>
      <c r="AK273" t="s">
        <v>2970</v>
      </c>
    </row>
    <row r="274" spans="1:37" ht="30">
      <c r="A274">
        <v>173</v>
      </c>
      <c r="B274" s="17" t="s">
        <v>3237</v>
      </c>
      <c r="C274" s="17" t="s">
        <v>3238</v>
      </c>
      <c r="D274" t="s">
        <v>142</v>
      </c>
      <c r="E274" t="s">
        <v>142</v>
      </c>
      <c r="F274" t="s">
        <v>334</v>
      </c>
      <c r="G274" t="s">
        <v>334</v>
      </c>
      <c r="H274" t="s">
        <v>563</v>
      </c>
      <c r="I274" t="s">
        <v>563</v>
      </c>
      <c r="J274" t="s">
        <v>576</v>
      </c>
      <c r="K274" t="s">
        <v>576</v>
      </c>
      <c r="L274" t="s">
        <v>660</v>
      </c>
      <c r="M274" t="s">
        <v>660</v>
      </c>
      <c r="N274" t="s">
        <v>852</v>
      </c>
      <c r="O274" t="s">
        <v>852</v>
      </c>
      <c r="P274" t="s">
        <v>1241</v>
      </c>
      <c r="Q274" t="s">
        <v>1241</v>
      </c>
      <c r="R274" t="s">
        <v>1612</v>
      </c>
      <c r="S274" t="s">
        <v>1894</v>
      </c>
      <c r="T274">
        <v>3590</v>
      </c>
      <c r="U274">
        <v>3590</v>
      </c>
      <c r="V274">
        <v>3590</v>
      </c>
      <c r="W274">
        <v>5000</v>
      </c>
      <c r="X274" t="s">
        <v>1913</v>
      </c>
      <c r="Y274" t="s">
        <v>1978</v>
      </c>
      <c r="Z274" t="s">
        <v>2073</v>
      </c>
      <c r="AA274" t="s">
        <v>2196</v>
      </c>
      <c r="AB274" t="s">
        <v>2348</v>
      </c>
      <c r="AC274" t="s">
        <v>2385</v>
      </c>
      <c r="AD274" s="9" t="s">
        <v>2983</v>
      </c>
      <c r="AE274" t="s">
        <v>2566</v>
      </c>
      <c r="AF274">
        <v>1</v>
      </c>
      <c r="AG274">
        <v>1</v>
      </c>
      <c r="AH274" t="s">
        <v>2953</v>
      </c>
      <c r="AI274" t="s">
        <v>2966</v>
      </c>
      <c r="AJ274" t="s">
        <v>2968</v>
      </c>
      <c r="AK274" t="s">
        <v>2970</v>
      </c>
    </row>
    <row r="275" spans="1:37" ht="30">
      <c r="A275">
        <v>207</v>
      </c>
      <c r="B275" s="17" t="s">
        <v>3305</v>
      </c>
      <c r="C275" s="17" t="s">
        <v>3306</v>
      </c>
      <c r="D275" t="s">
        <v>142</v>
      </c>
      <c r="E275" t="s">
        <v>142</v>
      </c>
      <c r="F275" t="s">
        <v>334</v>
      </c>
      <c r="G275" t="s">
        <v>334</v>
      </c>
      <c r="H275" t="s">
        <v>563</v>
      </c>
      <c r="I275" t="s">
        <v>563</v>
      </c>
      <c r="J275" t="s">
        <v>576</v>
      </c>
      <c r="K275" t="s">
        <v>576</v>
      </c>
      <c r="L275" t="s">
        <v>660</v>
      </c>
      <c r="M275" t="s">
        <v>660</v>
      </c>
      <c r="N275" t="s">
        <v>878</v>
      </c>
      <c r="O275" t="s">
        <v>878</v>
      </c>
      <c r="P275" t="s">
        <v>1241</v>
      </c>
      <c r="Q275" t="s">
        <v>1241</v>
      </c>
      <c r="R275" t="s">
        <v>1638</v>
      </c>
      <c r="S275" t="s">
        <v>1894</v>
      </c>
      <c r="T275">
        <v>3900</v>
      </c>
      <c r="U275">
        <v>3900</v>
      </c>
      <c r="V275">
        <v>3900</v>
      </c>
      <c r="W275">
        <v>5000</v>
      </c>
      <c r="X275" t="s">
        <v>1913</v>
      </c>
      <c r="Y275" t="s">
        <v>1990</v>
      </c>
      <c r="Z275" t="s">
        <v>2073</v>
      </c>
      <c r="AA275" t="s">
        <v>2219</v>
      </c>
      <c r="AB275" t="s">
        <v>2339</v>
      </c>
      <c r="AC275" t="s">
        <v>2384</v>
      </c>
      <c r="AD275" s="9" t="s">
        <v>2994</v>
      </c>
      <c r="AE275" t="s">
        <v>2599</v>
      </c>
      <c r="AF275">
        <v>1</v>
      </c>
      <c r="AG275">
        <v>1</v>
      </c>
      <c r="AI275" t="s">
        <v>2966</v>
      </c>
      <c r="AJ275" t="s">
        <v>2968</v>
      </c>
      <c r="AK275" t="s">
        <v>2970</v>
      </c>
    </row>
    <row r="276" spans="1:37" ht="30">
      <c r="A276">
        <v>150</v>
      </c>
      <c r="B276" s="17" t="s">
        <v>3191</v>
      </c>
      <c r="C276" s="17" t="s">
        <v>3192</v>
      </c>
      <c r="D276" t="s">
        <v>65</v>
      </c>
      <c r="E276" t="s">
        <v>65</v>
      </c>
      <c r="F276" t="s">
        <v>253</v>
      </c>
      <c r="G276" t="s">
        <v>253</v>
      </c>
      <c r="H276" t="s">
        <v>563</v>
      </c>
      <c r="I276" t="s">
        <v>563</v>
      </c>
      <c r="J276" t="s">
        <v>581</v>
      </c>
      <c r="K276" t="s">
        <v>581</v>
      </c>
      <c r="L276" t="s">
        <v>646</v>
      </c>
      <c r="M276" t="s">
        <v>646</v>
      </c>
      <c r="N276" t="s">
        <v>832</v>
      </c>
      <c r="O276" t="s">
        <v>832</v>
      </c>
      <c r="P276" t="s">
        <v>1223</v>
      </c>
      <c r="Q276" t="s">
        <v>1223</v>
      </c>
      <c r="R276" t="s">
        <v>1591</v>
      </c>
      <c r="S276" t="s">
        <v>1890</v>
      </c>
      <c r="T276">
        <v>2142</v>
      </c>
      <c r="U276">
        <v>2142</v>
      </c>
      <c r="V276">
        <v>2142</v>
      </c>
      <c r="W276">
        <v>1000</v>
      </c>
      <c r="X276" t="s">
        <v>1913</v>
      </c>
      <c r="Y276" t="s">
        <v>1962</v>
      </c>
      <c r="Z276" t="s">
        <v>2073</v>
      </c>
      <c r="AA276" t="s">
        <v>2216</v>
      </c>
      <c r="AB276" t="s">
        <v>2348</v>
      </c>
      <c r="AC276" t="s">
        <v>2385</v>
      </c>
      <c r="AD276" s="9" t="s">
        <v>2983</v>
      </c>
      <c r="AE276" t="s">
        <v>2546</v>
      </c>
      <c r="AF276">
        <v>1</v>
      </c>
      <c r="AG276">
        <v>1</v>
      </c>
      <c r="AH276" t="s">
        <v>2953</v>
      </c>
      <c r="AI276" t="s">
        <v>2966</v>
      </c>
      <c r="AJ276" t="s">
        <v>2968</v>
      </c>
      <c r="AK276" t="s">
        <v>2970</v>
      </c>
    </row>
    <row r="277" spans="1:37" ht="30">
      <c r="A277">
        <v>610</v>
      </c>
      <c r="B277" s="17" t="s">
        <v>3717</v>
      </c>
      <c r="C277" s="17" t="s">
        <v>3718</v>
      </c>
      <c r="D277" t="s">
        <v>65</v>
      </c>
      <c r="E277" t="s">
        <v>65</v>
      </c>
      <c r="F277" t="s">
        <v>539</v>
      </c>
      <c r="G277" t="s">
        <v>539</v>
      </c>
      <c r="H277" t="s">
        <v>565</v>
      </c>
      <c r="I277" t="s">
        <v>565</v>
      </c>
      <c r="J277" t="s">
        <v>578</v>
      </c>
      <c r="K277" t="s">
        <v>578</v>
      </c>
      <c r="L277" t="s">
        <v>646</v>
      </c>
      <c r="M277" t="s">
        <v>646</v>
      </c>
      <c r="N277" t="s">
        <v>1063</v>
      </c>
      <c r="O277" t="s">
        <v>1063</v>
      </c>
      <c r="P277" t="s">
        <v>1223</v>
      </c>
      <c r="Q277" t="s">
        <v>1223</v>
      </c>
      <c r="R277" t="s">
        <v>1670</v>
      </c>
      <c r="S277" t="s">
        <v>1890</v>
      </c>
      <c r="T277">
        <v>2142</v>
      </c>
      <c r="U277">
        <v>2142</v>
      </c>
      <c r="V277">
        <v>2142</v>
      </c>
      <c r="W277">
        <v>2000</v>
      </c>
      <c r="X277" t="s">
        <v>1913</v>
      </c>
      <c r="Y277" t="s">
        <v>2118</v>
      </c>
      <c r="Z277" t="s">
        <v>2073</v>
      </c>
      <c r="AA277" t="s">
        <v>2291</v>
      </c>
      <c r="AB277" t="s">
        <v>2373</v>
      </c>
      <c r="AC277" t="s">
        <v>2396</v>
      </c>
      <c r="AD277" s="9" t="s">
        <v>3008</v>
      </c>
      <c r="AE277" t="s">
        <v>2862</v>
      </c>
      <c r="AF277">
        <v>1</v>
      </c>
      <c r="AG277">
        <v>1</v>
      </c>
      <c r="AH277" t="s">
        <v>2957</v>
      </c>
      <c r="AI277" t="s">
        <v>2966</v>
      </c>
      <c r="AJ277" t="s">
        <v>2968</v>
      </c>
      <c r="AK277" t="s">
        <v>2970</v>
      </c>
    </row>
    <row r="278" spans="1:37" ht="30">
      <c r="A278">
        <v>65</v>
      </c>
      <c r="B278" s="17" t="s">
        <v>3021</v>
      </c>
      <c r="C278" s="17" t="s">
        <v>3022</v>
      </c>
      <c r="D278" t="s">
        <v>65</v>
      </c>
      <c r="E278" t="s">
        <v>65</v>
      </c>
      <c r="F278" t="s">
        <v>253</v>
      </c>
      <c r="G278" t="s">
        <v>253</v>
      </c>
      <c r="H278" t="s">
        <v>561</v>
      </c>
      <c r="I278" t="s">
        <v>561</v>
      </c>
      <c r="J278" t="s">
        <v>573</v>
      </c>
      <c r="K278" t="s">
        <v>573</v>
      </c>
      <c r="L278" t="s">
        <v>588</v>
      </c>
      <c r="M278" t="s">
        <v>588</v>
      </c>
      <c r="N278" t="s">
        <v>759</v>
      </c>
      <c r="O278" t="s">
        <v>759</v>
      </c>
      <c r="P278" t="s">
        <v>1139</v>
      </c>
      <c r="Q278" t="s">
        <v>1139</v>
      </c>
      <c r="R278" t="s">
        <v>1514</v>
      </c>
      <c r="S278" t="s">
        <v>1887</v>
      </c>
      <c r="T278">
        <v>1020</v>
      </c>
      <c r="U278">
        <v>1020</v>
      </c>
      <c r="V278">
        <v>1020</v>
      </c>
      <c r="W278">
        <v>20000</v>
      </c>
      <c r="X278" t="s">
        <v>1913</v>
      </c>
      <c r="Y278" t="s">
        <v>1916</v>
      </c>
      <c r="Z278" t="s">
        <v>2073</v>
      </c>
      <c r="AA278" t="s">
        <v>2200</v>
      </c>
      <c r="AB278" t="s">
        <v>2339</v>
      </c>
      <c r="AC278" t="s">
        <v>2383</v>
      </c>
      <c r="AD278" s="9" t="s">
        <v>2994</v>
      </c>
      <c r="AE278" t="s">
        <v>2462</v>
      </c>
      <c r="AF278">
        <v>1</v>
      </c>
      <c r="AG278">
        <v>1</v>
      </c>
      <c r="AH278" t="s">
        <v>2949</v>
      </c>
      <c r="AI278" t="s">
        <v>2966</v>
      </c>
      <c r="AJ278" t="s">
        <v>2968</v>
      </c>
      <c r="AK278" t="s">
        <v>2970</v>
      </c>
    </row>
    <row r="279" spans="1:37" ht="30">
      <c r="A279">
        <v>186</v>
      </c>
      <c r="B279" s="17" t="s">
        <v>3263</v>
      </c>
      <c r="C279" s="17" t="s">
        <v>3264</v>
      </c>
      <c r="D279" t="s">
        <v>65</v>
      </c>
      <c r="E279" t="s">
        <v>65</v>
      </c>
      <c r="F279" t="s">
        <v>253</v>
      </c>
      <c r="G279" t="s">
        <v>253</v>
      </c>
      <c r="H279" t="s">
        <v>561</v>
      </c>
      <c r="I279" t="s">
        <v>561</v>
      </c>
      <c r="J279" t="s">
        <v>573</v>
      </c>
      <c r="K279" t="s">
        <v>573</v>
      </c>
      <c r="L279" t="s">
        <v>588</v>
      </c>
      <c r="M279" t="s">
        <v>588</v>
      </c>
      <c r="N279" t="s">
        <v>759</v>
      </c>
      <c r="O279" t="s">
        <v>759</v>
      </c>
      <c r="P279" t="s">
        <v>1139</v>
      </c>
      <c r="Q279" t="s">
        <v>1139</v>
      </c>
      <c r="R279" t="s">
        <v>1514</v>
      </c>
      <c r="S279" t="s">
        <v>1887</v>
      </c>
      <c r="T279">
        <v>990</v>
      </c>
      <c r="U279">
        <v>990</v>
      </c>
      <c r="V279">
        <v>990</v>
      </c>
      <c r="W279">
        <v>20000</v>
      </c>
      <c r="X279" t="s">
        <v>1913</v>
      </c>
      <c r="Y279" t="s">
        <v>1955</v>
      </c>
      <c r="Z279" t="s">
        <v>2073</v>
      </c>
      <c r="AA279" t="s">
        <v>2219</v>
      </c>
      <c r="AB279" t="s">
        <v>2348</v>
      </c>
      <c r="AC279" t="s">
        <v>2385</v>
      </c>
      <c r="AD279" s="9" t="s">
        <v>2983</v>
      </c>
      <c r="AE279" t="s">
        <v>2578</v>
      </c>
      <c r="AF279">
        <v>1</v>
      </c>
      <c r="AG279">
        <v>1</v>
      </c>
      <c r="AH279" t="s">
        <v>2953</v>
      </c>
      <c r="AI279" t="s">
        <v>2966</v>
      </c>
      <c r="AJ279" t="s">
        <v>2968</v>
      </c>
      <c r="AK279" t="s">
        <v>2970</v>
      </c>
    </row>
    <row r="280" spans="1:37" ht="45">
      <c r="A280">
        <v>586</v>
      </c>
      <c r="B280" s="17" t="s">
        <v>3669</v>
      </c>
      <c r="C280" s="17" t="s">
        <v>3670</v>
      </c>
      <c r="D280" t="s">
        <v>104</v>
      </c>
      <c r="E280" t="s">
        <v>104</v>
      </c>
      <c r="F280" t="s">
        <v>485</v>
      </c>
      <c r="G280" t="s">
        <v>485</v>
      </c>
      <c r="H280" t="s">
        <v>560</v>
      </c>
      <c r="I280" t="s">
        <v>560</v>
      </c>
      <c r="J280" t="s">
        <v>572</v>
      </c>
      <c r="K280" t="s">
        <v>572</v>
      </c>
      <c r="L280" t="s">
        <v>628</v>
      </c>
      <c r="M280" t="s">
        <v>628</v>
      </c>
      <c r="N280" t="s">
        <v>1039</v>
      </c>
      <c r="O280" t="s">
        <v>1039</v>
      </c>
      <c r="P280" t="s">
        <v>1182</v>
      </c>
      <c r="Q280" t="s">
        <v>1182</v>
      </c>
      <c r="R280" t="s">
        <v>1809</v>
      </c>
      <c r="S280" t="s">
        <v>1886</v>
      </c>
      <c r="T280">
        <v>5460</v>
      </c>
      <c r="U280">
        <v>5460</v>
      </c>
      <c r="V280">
        <v>5460</v>
      </c>
      <c r="W280">
        <v>100000</v>
      </c>
      <c r="X280" t="s">
        <v>1913</v>
      </c>
      <c r="Y280" t="s">
        <v>1951</v>
      </c>
      <c r="Z280" t="s">
        <v>2165</v>
      </c>
      <c r="AA280" t="s">
        <v>2304</v>
      </c>
      <c r="AB280" t="s">
        <v>2371</v>
      </c>
      <c r="AC280" t="s">
        <v>2396</v>
      </c>
      <c r="AD280" s="9" t="s">
        <v>3006</v>
      </c>
      <c r="AE280" t="s">
        <v>2838</v>
      </c>
      <c r="AF280">
        <v>1</v>
      </c>
      <c r="AG280">
        <v>1</v>
      </c>
      <c r="AH280" t="s">
        <v>2960</v>
      </c>
      <c r="AI280" t="s">
        <v>2966</v>
      </c>
      <c r="AJ280" t="s">
        <v>2968</v>
      </c>
      <c r="AK280" t="s">
        <v>2970</v>
      </c>
    </row>
    <row r="281" spans="1:37" ht="30">
      <c r="A281">
        <v>131</v>
      </c>
      <c r="B281" s="17" t="s">
        <v>3153</v>
      </c>
      <c r="C281" s="17" t="s">
        <v>3154</v>
      </c>
      <c r="D281" t="s">
        <v>119</v>
      </c>
      <c r="E281" t="s">
        <v>119</v>
      </c>
      <c r="F281" t="s">
        <v>308</v>
      </c>
      <c r="G281" t="s">
        <v>308</v>
      </c>
      <c r="H281" t="s">
        <v>563</v>
      </c>
      <c r="I281" t="s">
        <v>563</v>
      </c>
      <c r="J281" t="s">
        <v>576</v>
      </c>
      <c r="K281" t="s">
        <v>576</v>
      </c>
      <c r="L281" t="s">
        <v>637</v>
      </c>
      <c r="M281" t="s">
        <v>637</v>
      </c>
      <c r="N281" t="s">
        <v>818</v>
      </c>
      <c r="O281" t="s">
        <v>818</v>
      </c>
      <c r="P281" t="s">
        <v>1205</v>
      </c>
      <c r="Q281" t="s">
        <v>1205</v>
      </c>
      <c r="R281" t="s">
        <v>1575</v>
      </c>
      <c r="S281" t="s">
        <v>1896</v>
      </c>
      <c r="T281">
        <v>4700</v>
      </c>
      <c r="U281">
        <v>4700</v>
      </c>
      <c r="V281">
        <v>4700</v>
      </c>
      <c r="W281">
        <v>3000</v>
      </c>
      <c r="X281" t="s">
        <v>1913</v>
      </c>
      <c r="Y281" t="s">
        <v>1957</v>
      </c>
      <c r="Z281" t="s">
        <v>2073</v>
      </c>
      <c r="AA281" t="s">
        <v>2228</v>
      </c>
      <c r="AB281" t="s">
        <v>2348</v>
      </c>
      <c r="AC281" t="s">
        <v>2385</v>
      </c>
      <c r="AD281" s="9" t="s">
        <v>2983</v>
      </c>
      <c r="AE281" t="s">
        <v>2527</v>
      </c>
      <c r="AF281">
        <v>1</v>
      </c>
      <c r="AG281">
        <v>1</v>
      </c>
      <c r="AH281" t="s">
        <v>2953</v>
      </c>
      <c r="AI281" t="s">
        <v>2966</v>
      </c>
      <c r="AJ281" t="s">
        <v>2968</v>
      </c>
      <c r="AK281" t="s">
        <v>2970</v>
      </c>
    </row>
    <row r="282" spans="1:37" ht="30">
      <c r="A282">
        <v>208</v>
      </c>
      <c r="B282" s="17" t="s">
        <v>3307</v>
      </c>
      <c r="C282" s="17" t="s">
        <v>3308</v>
      </c>
      <c r="D282" t="s">
        <v>154</v>
      </c>
      <c r="E282" t="s">
        <v>154</v>
      </c>
      <c r="F282" t="s">
        <v>353</v>
      </c>
      <c r="G282" t="s">
        <v>353</v>
      </c>
      <c r="H282" t="s">
        <v>560</v>
      </c>
      <c r="I282" t="s">
        <v>560</v>
      </c>
      <c r="J282" t="s">
        <v>572</v>
      </c>
      <c r="K282" t="s">
        <v>572</v>
      </c>
      <c r="L282" t="s">
        <v>590</v>
      </c>
      <c r="M282" t="s">
        <v>590</v>
      </c>
      <c r="N282" t="s">
        <v>879</v>
      </c>
      <c r="O282" t="s">
        <v>879</v>
      </c>
      <c r="P282" t="s">
        <v>1270</v>
      </c>
      <c r="Q282" t="s">
        <v>1270</v>
      </c>
      <c r="R282" t="s">
        <v>1639</v>
      </c>
      <c r="S282" t="s">
        <v>1886</v>
      </c>
      <c r="T282">
        <v>246</v>
      </c>
      <c r="U282">
        <v>246</v>
      </c>
      <c r="V282">
        <v>246</v>
      </c>
      <c r="W282">
        <v>50000</v>
      </c>
      <c r="X282" t="s">
        <v>1913</v>
      </c>
      <c r="Y282" t="s">
        <v>1947</v>
      </c>
      <c r="Z282" t="s">
        <v>2073</v>
      </c>
      <c r="AA282" t="s">
        <v>2225</v>
      </c>
      <c r="AB282" t="s">
        <v>2339</v>
      </c>
      <c r="AC282" t="s">
        <v>2384</v>
      </c>
      <c r="AD282" s="9" t="s">
        <v>2994</v>
      </c>
      <c r="AE282" t="s">
        <v>2600</v>
      </c>
      <c r="AF282">
        <v>1</v>
      </c>
      <c r="AG282">
        <v>1</v>
      </c>
      <c r="AI282" t="s">
        <v>2966</v>
      </c>
      <c r="AJ282" t="s">
        <v>2968</v>
      </c>
      <c r="AK282" t="s">
        <v>2970</v>
      </c>
    </row>
    <row r="283" spans="1:37" ht="30">
      <c r="A283">
        <v>638</v>
      </c>
      <c r="B283" s="17" t="s">
        <v>3773</v>
      </c>
      <c r="C283" s="17" t="s">
        <v>3774</v>
      </c>
      <c r="D283" t="s">
        <v>154</v>
      </c>
      <c r="E283" t="s">
        <v>154</v>
      </c>
      <c r="F283" t="s">
        <v>353</v>
      </c>
      <c r="G283" t="s">
        <v>353</v>
      </c>
      <c r="H283" t="s">
        <v>560</v>
      </c>
      <c r="I283" t="s">
        <v>560</v>
      </c>
      <c r="J283" t="s">
        <v>572</v>
      </c>
      <c r="K283" t="s">
        <v>572</v>
      </c>
      <c r="L283" t="s">
        <v>590</v>
      </c>
      <c r="M283" t="s">
        <v>590</v>
      </c>
      <c r="N283" t="s">
        <v>1091</v>
      </c>
      <c r="O283" t="s">
        <v>1091</v>
      </c>
      <c r="P283" t="s">
        <v>1270</v>
      </c>
      <c r="Q283" t="s">
        <v>1270</v>
      </c>
      <c r="R283" t="s">
        <v>1820</v>
      </c>
      <c r="S283" t="s">
        <v>1898</v>
      </c>
      <c r="T283">
        <v>224</v>
      </c>
      <c r="U283">
        <v>224</v>
      </c>
      <c r="V283">
        <v>224</v>
      </c>
      <c r="W283">
        <v>50000</v>
      </c>
      <c r="X283" t="s">
        <v>1913</v>
      </c>
      <c r="Y283" t="s">
        <v>2126</v>
      </c>
      <c r="Z283" t="s">
        <v>2073</v>
      </c>
      <c r="AA283" t="s">
        <v>2323</v>
      </c>
      <c r="AB283" t="s">
        <v>2373</v>
      </c>
      <c r="AC283" t="s">
        <v>2396</v>
      </c>
      <c r="AD283" s="9" t="s">
        <v>3008</v>
      </c>
      <c r="AE283" t="s">
        <v>2890</v>
      </c>
      <c r="AF283">
        <v>1</v>
      </c>
      <c r="AG283">
        <v>1</v>
      </c>
      <c r="AH283" t="s">
        <v>2957</v>
      </c>
      <c r="AI283" t="s">
        <v>2966</v>
      </c>
      <c r="AJ283" t="s">
        <v>2968</v>
      </c>
      <c r="AK283" t="s">
        <v>2970</v>
      </c>
    </row>
    <row r="284" spans="1:37">
      <c r="A284">
        <v>101</v>
      </c>
      <c r="B284" s="17" t="s">
        <v>3093</v>
      </c>
      <c r="C284" s="17" t="s">
        <v>3094</v>
      </c>
      <c r="D284" t="s">
        <v>97</v>
      </c>
      <c r="E284" t="s">
        <v>97</v>
      </c>
      <c r="F284" t="s">
        <v>285</v>
      </c>
      <c r="G284" t="s">
        <v>285</v>
      </c>
      <c r="H284" t="s">
        <v>564</v>
      </c>
      <c r="I284" t="s">
        <v>564</v>
      </c>
      <c r="J284" t="s">
        <v>577</v>
      </c>
      <c r="K284" t="s">
        <v>577</v>
      </c>
      <c r="L284" t="s">
        <v>621</v>
      </c>
      <c r="M284" t="s">
        <v>621</v>
      </c>
      <c r="N284" t="s">
        <v>791</v>
      </c>
      <c r="O284" t="s">
        <v>791</v>
      </c>
      <c r="P284" t="s">
        <v>1175</v>
      </c>
      <c r="Q284" t="s">
        <v>1175</v>
      </c>
      <c r="R284" t="s">
        <v>1550</v>
      </c>
      <c r="S284" t="s">
        <v>1892</v>
      </c>
      <c r="T284">
        <v>10400</v>
      </c>
      <c r="U284">
        <v>10400</v>
      </c>
      <c r="V284">
        <v>10400</v>
      </c>
      <c r="W284">
        <v>700</v>
      </c>
      <c r="X284" t="s">
        <v>1913</v>
      </c>
      <c r="Y284" t="s">
        <v>1945</v>
      </c>
      <c r="Z284" t="s">
        <v>2073</v>
      </c>
      <c r="AA284" t="s">
        <v>2222</v>
      </c>
      <c r="AB284" t="s">
        <v>2345</v>
      </c>
      <c r="AC284" t="s">
        <v>2382</v>
      </c>
      <c r="AD284" s="9" t="s">
        <v>2974</v>
      </c>
      <c r="AE284" t="s">
        <v>2498</v>
      </c>
      <c r="AF284">
        <v>1</v>
      </c>
      <c r="AG284">
        <v>1</v>
      </c>
      <c r="AH284" t="s">
        <v>2953</v>
      </c>
      <c r="AI284" t="s">
        <v>2966</v>
      </c>
      <c r="AJ284" t="s">
        <v>2968</v>
      </c>
      <c r="AK284" t="s">
        <v>2970</v>
      </c>
    </row>
    <row r="285" spans="1:37" ht="30">
      <c r="A285">
        <v>123</v>
      </c>
      <c r="B285" s="17" t="s">
        <v>3137</v>
      </c>
      <c r="C285" s="17" t="s">
        <v>3138</v>
      </c>
      <c r="D285" t="s">
        <v>97</v>
      </c>
      <c r="E285" t="s">
        <v>97</v>
      </c>
      <c r="F285" t="s">
        <v>285</v>
      </c>
      <c r="G285" t="s">
        <v>285</v>
      </c>
      <c r="H285" t="s">
        <v>564</v>
      </c>
      <c r="I285" t="s">
        <v>564</v>
      </c>
      <c r="J285" t="s">
        <v>577</v>
      </c>
      <c r="K285" t="s">
        <v>577</v>
      </c>
      <c r="L285" t="s">
        <v>635</v>
      </c>
      <c r="M285" t="s">
        <v>635</v>
      </c>
      <c r="N285" t="s">
        <v>810</v>
      </c>
      <c r="O285" t="s">
        <v>810</v>
      </c>
      <c r="P285" t="s">
        <v>1197</v>
      </c>
      <c r="Q285" t="s">
        <v>1197</v>
      </c>
      <c r="R285" t="s">
        <v>1568</v>
      </c>
      <c r="S285" t="s">
        <v>1892</v>
      </c>
      <c r="T285">
        <v>7140</v>
      </c>
      <c r="U285">
        <v>7140</v>
      </c>
      <c r="V285">
        <v>7140</v>
      </c>
      <c r="W285">
        <v>4000</v>
      </c>
      <c r="X285" t="s">
        <v>1913</v>
      </c>
      <c r="Y285" t="s">
        <v>1933</v>
      </c>
      <c r="Z285" t="s">
        <v>2073</v>
      </c>
      <c r="AA285" t="s">
        <v>2216</v>
      </c>
      <c r="AB285" t="s">
        <v>2348</v>
      </c>
      <c r="AC285" t="s">
        <v>2385</v>
      </c>
      <c r="AD285" s="9" t="s">
        <v>2983</v>
      </c>
      <c r="AE285" t="s">
        <v>2520</v>
      </c>
      <c r="AF285">
        <v>1</v>
      </c>
      <c r="AG285">
        <v>1</v>
      </c>
      <c r="AH285" t="s">
        <v>2953</v>
      </c>
      <c r="AI285" t="s">
        <v>2966</v>
      </c>
      <c r="AJ285" t="s">
        <v>2968</v>
      </c>
      <c r="AK285" t="s">
        <v>2970</v>
      </c>
    </row>
    <row r="286" spans="1:37" ht="30">
      <c r="A286">
        <v>571</v>
      </c>
      <c r="B286" s="17" t="s">
        <v>3639</v>
      </c>
      <c r="C286" s="17" t="s">
        <v>3640</v>
      </c>
      <c r="D286" t="s">
        <v>97</v>
      </c>
      <c r="E286" t="s">
        <v>97</v>
      </c>
      <c r="F286" t="s">
        <v>285</v>
      </c>
      <c r="G286" t="s">
        <v>285</v>
      </c>
      <c r="H286" t="s">
        <v>564</v>
      </c>
      <c r="I286" t="s">
        <v>564</v>
      </c>
      <c r="J286" t="s">
        <v>577</v>
      </c>
      <c r="K286" t="s">
        <v>577</v>
      </c>
      <c r="L286" t="s">
        <v>719</v>
      </c>
      <c r="M286" t="s">
        <v>719</v>
      </c>
      <c r="N286" t="s">
        <v>1024</v>
      </c>
      <c r="O286" t="s">
        <v>1024</v>
      </c>
      <c r="P286" t="s">
        <v>1197</v>
      </c>
      <c r="Q286" t="s">
        <v>1197</v>
      </c>
      <c r="R286" t="s">
        <v>1668</v>
      </c>
      <c r="S286" t="s">
        <v>1892</v>
      </c>
      <c r="T286">
        <v>7350</v>
      </c>
      <c r="U286">
        <v>7350</v>
      </c>
      <c r="V286">
        <v>7350</v>
      </c>
      <c r="W286">
        <v>10000</v>
      </c>
      <c r="X286" t="s">
        <v>1913</v>
      </c>
      <c r="Y286" t="s">
        <v>2094</v>
      </c>
      <c r="Z286" t="s">
        <v>2073</v>
      </c>
      <c r="AA286" t="s">
        <v>2291</v>
      </c>
      <c r="AB286" t="s">
        <v>2369</v>
      </c>
      <c r="AC286" t="s">
        <v>2395</v>
      </c>
      <c r="AD286" s="9" t="s">
        <v>3003</v>
      </c>
      <c r="AE286" t="s">
        <v>2823</v>
      </c>
      <c r="AF286">
        <v>1</v>
      </c>
      <c r="AG286">
        <v>1</v>
      </c>
      <c r="AH286" t="s">
        <v>2957</v>
      </c>
      <c r="AI286" t="s">
        <v>2966</v>
      </c>
      <c r="AJ286" t="s">
        <v>2968</v>
      </c>
      <c r="AK286" t="s">
        <v>2970</v>
      </c>
    </row>
    <row r="287" spans="1:37">
      <c r="A287">
        <v>257</v>
      </c>
      <c r="B287" s="17" t="s">
        <v>3377</v>
      </c>
      <c r="C287" s="17" t="s">
        <v>3378</v>
      </c>
      <c r="D287" t="s">
        <v>97</v>
      </c>
      <c r="E287" t="s">
        <v>97</v>
      </c>
      <c r="F287" t="s">
        <v>285</v>
      </c>
      <c r="G287" t="s">
        <v>285</v>
      </c>
      <c r="H287" t="s">
        <v>564</v>
      </c>
      <c r="I287" t="s">
        <v>564</v>
      </c>
      <c r="J287" t="s">
        <v>577</v>
      </c>
      <c r="K287" t="s">
        <v>577</v>
      </c>
      <c r="L287" t="s">
        <v>689</v>
      </c>
      <c r="M287" t="s">
        <v>689</v>
      </c>
      <c r="N287" t="s">
        <v>909</v>
      </c>
      <c r="O287" t="s">
        <v>909</v>
      </c>
      <c r="P287" t="s">
        <v>1306</v>
      </c>
      <c r="Q287" t="s">
        <v>1306</v>
      </c>
      <c r="R287" t="s">
        <v>1678</v>
      </c>
      <c r="S287" t="s">
        <v>1892</v>
      </c>
      <c r="T287">
        <v>8270</v>
      </c>
      <c r="U287">
        <v>8270</v>
      </c>
      <c r="V287">
        <v>8270</v>
      </c>
      <c r="W287">
        <v>4000</v>
      </c>
      <c r="X287" t="s">
        <v>1913</v>
      </c>
      <c r="Y287" t="s">
        <v>2017</v>
      </c>
      <c r="Z287" t="s">
        <v>2073</v>
      </c>
      <c r="AA287" t="s">
        <v>2250</v>
      </c>
      <c r="AB287" t="s">
        <v>2345</v>
      </c>
      <c r="AC287" t="s">
        <v>2382</v>
      </c>
      <c r="AD287" s="9" t="s">
        <v>2974</v>
      </c>
      <c r="AF287">
        <v>1</v>
      </c>
      <c r="AG287">
        <v>1</v>
      </c>
      <c r="AH287" t="s">
        <v>2954</v>
      </c>
      <c r="AI287" t="s">
        <v>2966</v>
      </c>
      <c r="AJ287" t="s">
        <v>2968</v>
      </c>
      <c r="AK287" t="s">
        <v>2970</v>
      </c>
    </row>
    <row r="288" spans="1:37">
      <c r="A288">
        <v>246</v>
      </c>
      <c r="B288" s="17" t="s">
        <v>3359</v>
      </c>
      <c r="C288" s="17" t="s">
        <v>3360</v>
      </c>
      <c r="D288" t="s">
        <v>97</v>
      </c>
      <c r="E288" t="s">
        <v>97</v>
      </c>
      <c r="F288" t="s">
        <v>285</v>
      </c>
      <c r="G288" t="s">
        <v>285</v>
      </c>
      <c r="H288" t="s">
        <v>564</v>
      </c>
      <c r="I288" t="s">
        <v>564</v>
      </c>
      <c r="J288" t="s">
        <v>577</v>
      </c>
      <c r="K288" t="s">
        <v>577</v>
      </c>
      <c r="L288" t="s">
        <v>608</v>
      </c>
      <c r="M288" t="s">
        <v>608</v>
      </c>
      <c r="N288" t="s">
        <v>909</v>
      </c>
      <c r="O288" t="s">
        <v>909</v>
      </c>
      <c r="P288" t="s">
        <v>1197</v>
      </c>
      <c r="Q288" t="s">
        <v>1197</v>
      </c>
      <c r="R288" t="s">
        <v>1668</v>
      </c>
      <c r="S288" t="s">
        <v>1892</v>
      </c>
      <c r="T288">
        <v>7245</v>
      </c>
      <c r="U288">
        <v>7245</v>
      </c>
      <c r="V288">
        <v>7245</v>
      </c>
      <c r="W288">
        <v>4000</v>
      </c>
      <c r="X288" t="s">
        <v>1913</v>
      </c>
      <c r="Y288" t="s">
        <v>2011</v>
      </c>
      <c r="Z288" t="s">
        <v>2073</v>
      </c>
      <c r="AA288" t="s">
        <v>2245</v>
      </c>
      <c r="AB288" t="s">
        <v>2339</v>
      </c>
      <c r="AC288" t="s">
        <v>2384</v>
      </c>
      <c r="AD288" s="9" t="s">
        <v>2994</v>
      </c>
      <c r="AE288" t="s">
        <v>2636</v>
      </c>
      <c r="AF288">
        <v>1</v>
      </c>
      <c r="AG288">
        <v>1</v>
      </c>
      <c r="AH288" t="s">
        <v>2954</v>
      </c>
      <c r="AI288" t="s">
        <v>2966</v>
      </c>
      <c r="AJ288" t="s">
        <v>2968</v>
      </c>
      <c r="AK288" t="s">
        <v>2970</v>
      </c>
    </row>
    <row r="289" spans="1:37">
      <c r="A289">
        <v>220</v>
      </c>
      <c r="B289" s="17" t="s">
        <v>3331</v>
      </c>
      <c r="C289" s="17" t="s">
        <v>3332</v>
      </c>
      <c r="D289" t="s">
        <v>160</v>
      </c>
      <c r="E289" t="s">
        <v>160</v>
      </c>
      <c r="F289" t="s">
        <v>362</v>
      </c>
      <c r="G289" t="s">
        <v>362</v>
      </c>
      <c r="H289" t="s">
        <v>560</v>
      </c>
      <c r="I289" t="s">
        <v>560</v>
      </c>
      <c r="J289" t="s">
        <v>572</v>
      </c>
      <c r="K289" t="s">
        <v>572</v>
      </c>
      <c r="L289" t="s">
        <v>676</v>
      </c>
      <c r="M289" t="s">
        <v>676</v>
      </c>
      <c r="N289" t="s">
        <v>890</v>
      </c>
      <c r="O289" t="s">
        <v>890</v>
      </c>
      <c r="P289" t="s">
        <v>1280</v>
      </c>
      <c r="Q289" t="s">
        <v>1280</v>
      </c>
      <c r="R289" t="s">
        <v>1650</v>
      </c>
      <c r="S289" t="s">
        <v>1886</v>
      </c>
      <c r="T289">
        <v>200</v>
      </c>
      <c r="U289">
        <v>200</v>
      </c>
      <c r="V289">
        <v>200</v>
      </c>
      <c r="W289">
        <v>100000</v>
      </c>
      <c r="X289" t="s">
        <v>1913</v>
      </c>
      <c r="Y289" t="s">
        <v>1999</v>
      </c>
      <c r="Z289" t="s">
        <v>2073</v>
      </c>
      <c r="AA289" t="s">
        <v>2215</v>
      </c>
      <c r="AB289" t="s">
        <v>2339</v>
      </c>
      <c r="AC289" t="s">
        <v>2384</v>
      </c>
      <c r="AD289" s="9" t="s">
        <v>2994</v>
      </c>
      <c r="AE289" t="s">
        <v>2611</v>
      </c>
      <c r="AF289">
        <v>1</v>
      </c>
      <c r="AG289">
        <v>1</v>
      </c>
      <c r="AI289" t="s">
        <v>2966</v>
      </c>
      <c r="AJ289" t="s">
        <v>2968</v>
      </c>
      <c r="AK289" t="s">
        <v>2970</v>
      </c>
    </row>
    <row r="290" spans="1:37">
      <c r="A290">
        <v>316</v>
      </c>
      <c r="B290" s="17" t="s">
        <v>4055</v>
      </c>
      <c r="C290" s="17" t="s">
        <v>4056</v>
      </c>
      <c r="D290" t="s">
        <v>188</v>
      </c>
      <c r="E290" t="s">
        <v>188</v>
      </c>
      <c r="F290" t="s">
        <v>409</v>
      </c>
      <c r="G290" t="s">
        <v>409</v>
      </c>
      <c r="H290" t="s">
        <v>560</v>
      </c>
      <c r="I290" t="s">
        <v>560</v>
      </c>
      <c r="J290" t="s">
        <v>572</v>
      </c>
      <c r="K290" t="s">
        <v>572</v>
      </c>
      <c r="N290" t="s">
        <v>409</v>
      </c>
      <c r="O290" t="s">
        <v>409</v>
      </c>
      <c r="R290" t="s">
        <v>1705</v>
      </c>
      <c r="S290" t="s">
        <v>1904</v>
      </c>
      <c r="T290">
        <v>128.9</v>
      </c>
      <c r="U290">
        <v>128900</v>
      </c>
      <c r="V290">
        <v>128900</v>
      </c>
      <c r="W290">
        <v>200</v>
      </c>
      <c r="X290" t="s">
        <v>1913</v>
      </c>
      <c r="Z290" t="s">
        <v>2072</v>
      </c>
      <c r="AA290" t="s">
        <v>2242</v>
      </c>
      <c r="AB290" t="s">
        <v>2357</v>
      </c>
      <c r="AC290" t="s">
        <v>2385</v>
      </c>
      <c r="AD290" s="9" t="s">
        <v>2987</v>
      </c>
      <c r="AE290" t="s">
        <v>2662</v>
      </c>
      <c r="AF290">
        <v>3</v>
      </c>
      <c r="AG290">
        <v>1</v>
      </c>
      <c r="AI290" t="s">
        <v>2966</v>
      </c>
      <c r="AJ290" t="s">
        <v>2968</v>
      </c>
      <c r="AK290" t="s">
        <v>2970</v>
      </c>
    </row>
    <row r="291" spans="1:37">
      <c r="A291">
        <v>416</v>
      </c>
      <c r="B291" s="17" t="s">
        <v>4153</v>
      </c>
      <c r="C291" s="17" t="s">
        <v>4154</v>
      </c>
      <c r="D291" t="s">
        <v>188</v>
      </c>
      <c r="E291" t="s">
        <v>188</v>
      </c>
      <c r="F291" t="s">
        <v>409</v>
      </c>
      <c r="G291" t="s">
        <v>409</v>
      </c>
      <c r="H291" t="s">
        <v>560</v>
      </c>
      <c r="I291" t="s">
        <v>560</v>
      </c>
      <c r="J291" t="s">
        <v>572</v>
      </c>
      <c r="K291" t="s">
        <v>572</v>
      </c>
      <c r="N291" t="s">
        <v>409</v>
      </c>
      <c r="O291" t="s">
        <v>409</v>
      </c>
      <c r="S291" t="s">
        <v>1905</v>
      </c>
      <c r="T291">
        <v>256.5</v>
      </c>
      <c r="U291">
        <v>256500</v>
      </c>
      <c r="V291">
        <v>256500</v>
      </c>
      <c r="W291">
        <v>200</v>
      </c>
      <c r="X291" t="s">
        <v>1913</v>
      </c>
      <c r="Z291" t="s">
        <v>2073</v>
      </c>
      <c r="AA291" t="s">
        <v>2264</v>
      </c>
      <c r="AB291" t="s">
        <v>2358</v>
      </c>
      <c r="AC291" t="s">
        <v>2384</v>
      </c>
      <c r="AD291" s="9" t="s">
        <v>2998</v>
      </c>
      <c r="AF291">
        <v>3</v>
      </c>
      <c r="AG291">
        <v>1</v>
      </c>
      <c r="AH291" t="s">
        <v>2960</v>
      </c>
      <c r="AI291" t="s">
        <v>2966</v>
      </c>
      <c r="AJ291" t="s">
        <v>2968</v>
      </c>
      <c r="AK291" t="s">
        <v>2970</v>
      </c>
    </row>
    <row r="292" spans="1:37">
      <c r="A292">
        <v>504</v>
      </c>
      <c r="B292" s="17" t="s">
        <v>4197</v>
      </c>
      <c r="C292" s="17" t="s">
        <v>4198</v>
      </c>
      <c r="D292" t="s">
        <v>223</v>
      </c>
      <c r="E292" t="s">
        <v>223</v>
      </c>
      <c r="F292" t="s">
        <v>515</v>
      </c>
      <c r="G292" t="s">
        <v>515</v>
      </c>
      <c r="H292" t="s">
        <v>560</v>
      </c>
      <c r="I292" t="s">
        <v>560</v>
      </c>
      <c r="J292" t="s">
        <v>575</v>
      </c>
      <c r="K292" t="s">
        <v>575</v>
      </c>
      <c r="N292" t="s">
        <v>990</v>
      </c>
      <c r="O292" t="s">
        <v>990</v>
      </c>
      <c r="S292" t="s">
        <v>1904</v>
      </c>
      <c r="T292">
        <v>220</v>
      </c>
      <c r="U292">
        <v>220000</v>
      </c>
      <c r="V292">
        <v>220000</v>
      </c>
      <c r="W292">
        <v>200</v>
      </c>
      <c r="X292" t="s">
        <v>1913</v>
      </c>
      <c r="Y292" t="s">
        <v>2073</v>
      </c>
      <c r="Z292" t="s">
        <v>2073</v>
      </c>
      <c r="AA292" t="s">
        <v>2268</v>
      </c>
      <c r="AB292" t="s">
        <v>2357</v>
      </c>
      <c r="AC292" t="s">
        <v>2385</v>
      </c>
      <c r="AD292" s="9" t="s">
        <v>2987</v>
      </c>
      <c r="AE292" t="s">
        <v>2768</v>
      </c>
      <c r="AF292">
        <v>3</v>
      </c>
      <c r="AG292">
        <v>2</v>
      </c>
      <c r="AI292" t="s">
        <v>2966</v>
      </c>
      <c r="AJ292" t="s">
        <v>2968</v>
      </c>
      <c r="AK292" t="s">
        <v>2970</v>
      </c>
    </row>
    <row r="293" spans="1:37" ht="30">
      <c r="A293">
        <v>73</v>
      </c>
      <c r="B293" s="17" t="s">
        <v>3037</v>
      </c>
      <c r="C293" s="17" t="s">
        <v>3038</v>
      </c>
      <c r="D293" t="s">
        <v>73</v>
      </c>
      <c r="E293" t="s">
        <v>73</v>
      </c>
      <c r="F293" t="s">
        <v>261</v>
      </c>
      <c r="G293" t="s">
        <v>261</v>
      </c>
      <c r="H293" t="s">
        <v>560</v>
      </c>
      <c r="I293" t="s">
        <v>560</v>
      </c>
      <c r="J293" t="s">
        <v>572</v>
      </c>
      <c r="K293" t="s">
        <v>572</v>
      </c>
      <c r="L293" t="s">
        <v>596</v>
      </c>
      <c r="M293" t="s">
        <v>596</v>
      </c>
      <c r="N293" t="s">
        <v>766</v>
      </c>
      <c r="O293" t="s">
        <v>766</v>
      </c>
      <c r="P293" t="s">
        <v>1147</v>
      </c>
      <c r="Q293" t="s">
        <v>1147</v>
      </c>
      <c r="R293" t="s">
        <v>1522</v>
      </c>
      <c r="S293" t="s">
        <v>1886</v>
      </c>
      <c r="T293">
        <v>1575</v>
      </c>
      <c r="U293">
        <v>1575</v>
      </c>
      <c r="V293">
        <v>1575</v>
      </c>
      <c r="W293">
        <v>10000</v>
      </c>
      <c r="X293" t="s">
        <v>1913</v>
      </c>
      <c r="Y293" t="s">
        <v>1923</v>
      </c>
      <c r="Z293" t="s">
        <v>2073</v>
      </c>
      <c r="AA293" t="s">
        <v>2206</v>
      </c>
      <c r="AB293" t="s">
        <v>2339</v>
      </c>
      <c r="AC293" t="s">
        <v>2383</v>
      </c>
      <c r="AD293" s="9" t="s">
        <v>2994</v>
      </c>
      <c r="AE293" t="s">
        <v>2470</v>
      </c>
      <c r="AF293">
        <v>1</v>
      </c>
      <c r="AG293">
        <v>1</v>
      </c>
      <c r="AH293" t="s">
        <v>2949</v>
      </c>
      <c r="AI293" t="s">
        <v>2966</v>
      </c>
      <c r="AJ293" t="s">
        <v>2968</v>
      </c>
      <c r="AK293" t="s">
        <v>2970</v>
      </c>
    </row>
    <row r="294" spans="1:37">
      <c r="A294">
        <v>47</v>
      </c>
      <c r="B294" s="17" t="s">
        <v>3993</v>
      </c>
      <c r="C294" s="17" t="s">
        <v>3994</v>
      </c>
      <c r="D294" t="s">
        <v>48</v>
      </c>
      <c r="E294" t="s">
        <v>48</v>
      </c>
      <c r="N294" t="s">
        <v>478</v>
      </c>
      <c r="O294" t="s">
        <v>478</v>
      </c>
      <c r="S294" t="s">
        <v>1885</v>
      </c>
      <c r="T294">
        <v>168</v>
      </c>
      <c r="U294">
        <v>168</v>
      </c>
      <c r="V294">
        <v>168</v>
      </c>
      <c r="W294">
        <v>10</v>
      </c>
      <c r="X294" t="s">
        <v>1913</v>
      </c>
      <c r="Z294" t="s">
        <v>2155</v>
      </c>
      <c r="AA294" t="s">
        <v>2197</v>
      </c>
      <c r="AB294" t="s">
        <v>2338</v>
      </c>
      <c r="AC294" t="s">
        <v>2382</v>
      </c>
      <c r="AD294" s="9" t="s">
        <v>2978</v>
      </c>
      <c r="AE294" t="s">
        <v>2445</v>
      </c>
      <c r="AF294">
        <v>3</v>
      </c>
      <c r="AG294">
        <v>1</v>
      </c>
      <c r="AI294" t="s">
        <v>2966</v>
      </c>
      <c r="AJ294" t="s">
        <v>2968</v>
      </c>
      <c r="AK294" t="s">
        <v>2970</v>
      </c>
    </row>
    <row r="295" spans="1:37" ht="30">
      <c r="A295">
        <v>417</v>
      </c>
      <c r="B295" s="17" t="s">
        <v>4155</v>
      </c>
      <c r="C295" s="17" t="s">
        <v>4156</v>
      </c>
      <c r="D295" t="s">
        <v>48</v>
      </c>
      <c r="E295" t="s">
        <v>48</v>
      </c>
      <c r="F295" t="s">
        <v>478</v>
      </c>
      <c r="G295" t="s">
        <v>478</v>
      </c>
      <c r="H295" t="s">
        <v>560</v>
      </c>
      <c r="I295" t="s">
        <v>560</v>
      </c>
      <c r="J295" t="s">
        <v>572</v>
      </c>
      <c r="K295" t="s">
        <v>572</v>
      </c>
      <c r="N295" t="s">
        <v>478</v>
      </c>
      <c r="O295" t="s">
        <v>478</v>
      </c>
      <c r="P295" t="s">
        <v>1345</v>
      </c>
      <c r="Q295" t="s">
        <v>1345</v>
      </c>
      <c r="S295" t="s">
        <v>1905</v>
      </c>
      <c r="T295">
        <v>338.1</v>
      </c>
      <c r="U295">
        <v>338100</v>
      </c>
      <c r="V295">
        <v>338100</v>
      </c>
      <c r="W295">
        <v>50</v>
      </c>
      <c r="X295" t="s">
        <v>1913</v>
      </c>
      <c r="Z295" t="s">
        <v>2073</v>
      </c>
      <c r="AA295" t="s">
        <v>2267</v>
      </c>
      <c r="AB295" t="s">
        <v>2358</v>
      </c>
      <c r="AC295" t="s">
        <v>2384</v>
      </c>
      <c r="AD295" s="9" t="s">
        <v>2998</v>
      </c>
      <c r="AF295">
        <v>3</v>
      </c>
      <c r="AG295">
        <v>1</v>
      </c>
      <c r="AH295" t="s">
        <v>2960</v>
      </c>
      <c r="AI295" t="s">
        <v>2966</v>
      </c>
      <c r="AJ295" t="s">
        <v>2968</v>
      </c>
      <c r="AK295" t="s">
        <v>2970</v>
      </c>
    </row>
    <row r="296" spans="1:37" ht="30">
      <c r="A296">
        <v>394</v>
      </c>
      <c r="B296" s="17" t="s">
        <v>3493</v>
      </c>
      <c r="C296" s="17" t="s">
        <v>3494</v>
      </c>
      <c r="D296" t="s">
        <v>117</v>
      </c>
      <c r="E296" t="s">
        <v>117</v>
      </c>
      <c r="F296" t="s">
        <v>306</v>
      </c>
      <c r="G296" t="s">
        <v>306</v>
      </c>
      <c r="H296" t="s">
        <v>563</v>
      </c>
      <c r="I296" t="s">
        <v>563</v>
      </c>
      <c r="J296" t="s">
        <v>576</v>
      </c>
      <c r="K296" t="s">
        <v>576</v>
      </c>
      <c r="L296" t="s">
        <v>639</v>
      </c>
      <c r="M296" t="s">
        <v>639</v>
      </c>
      <c r="N296" t="s">
        <v>960</v>
      </c>
      <c r="O296" t="s">
        <v>960</v>
      </c>
      <c r="P296" t="s">
        <v>1371</v>
      </c>
      <c r="Q296" t="s">
        <v>1371</v>
      </c>
      <c r="R296" t="s">
        <v>1730</v>
      </c>
      <c r="S296" t="s">
        <v>1894</v>
      </c>
      <c r="T296">
        <v>29500</v>
      </c>
      <c r="U296">
        <v>29500</v>
      </c>
      <c r="V296">
        <v>29500</v>
      </c>
      <c r="W296">
        <v>5000</v>
      </c>
      <c r="X296" t="s">
        <v>1913</v>
      </c>
      <c r="Y296" t="s">
        <v>1918</v>
      </c>
      <c r="Z296" t="s">
        <v>2073</v>
      </c>
      <c r="AA296" t="s">
        <v>2202</v>
      </c>
      <c r="AB296" t="s">
        <v>2339</v>
      </c>
      <c r="AC296" t="s">
        <v>2384</v>
      </c>
      <c r="AD296" s="9" t="s">
        <v>2994</v>
      </c>
      <c r="AE296" t="s">
        <v>2727</v>
      </c>
      <c r="AF296">
        <v>1</v>
      </c>
      <c r="AG296">
        <v>1</v>
      </c>
      <c r="AH296" t="s">
        <v>2957</v>
      </c>
      <c r="AI296" t="s">
        <v>2966</v>
      </c>
      <c r="AJ296" t="s">
        <v>2968</v>
      </c>
      <c r="AK296" t="s">
        <v>2970</v>
      </c>
    </row>
    <row r="297" spans="1:37" ht="30">
      <c r="A297">
        <v>526</v>
      </c>
      <c r="B297" s="17" t="s">
        <v>4219</v>
      </c>
      <c r="C297" s="17" t="s">
        <v>4220</v>
      </c>
      <c r="D297" t="s">
        <v>225</v>
      </c>
      <c r="E297" t="s">
        <v>225</v>
      </c>
      <c r="F297" t="s">
        <v>520</v>
      </c>
      <c r="G297" t="s">
        <v>520</v>
      </c>
      <c r="H297" t="s">
        <v>560</v>
      </c>
      <c r="I297" t="s">
        <v>560</v>
      </c>
      <c r="J297" t="s">
        <v>572</v>
      </c>
      <c r="K297" t="s">
        <v>572</v>
      </c>
      <c r="N297" t="s">
        <v>520</v>
      </c>
      <c r="O297" t="s">
        <v>520</v>
      </c>
      <c r="P297" t="s">
        <v>1342</v>
      </c>
      <c r="Q297" t="s">
        <v>1342</v>
      </c>
      <c r="S297" t="s">
        <v>1904</v>
      </c>
      <c r="T297">
        <v>215.25</v>
      </c>
      <c r="U297">
        <v>215250</v>
      </c>
      <c r="V297">
        <v>215250</v>
      </c>
      <c r="W297">
        <v>100</v>
      </c>
      <c r="X297" t="s">
        <v>1913</v>
      </c>
      <c r="Z297" t="s">
        <v>2073</v>
      </c>
      <c r="AA297" t="s">
        <v>2266</v>
      </c>
      <c r="AB297" t="s">
        <v>2358</v>
      </c>
      <c r="AC297" t="s">
        <v>2384</v>
      </c>
      <c r="AD297" s="9" t="s">
        <v>2998</v>
      </c>
      <c r="AE297" t="s">
        <v>2782</v>
      </c>
      <c r="AF297">
        <v>3</v>
      </c>
      <c r="AG297">
        <v>1</v>
      </c>
      <c r="AH297" t="s">
        <v>2960</v>
      </c>
      <c r="AI297" t="s">
        <v>2966</v>
      </c>
      <c r="AJ297" t="s">
        <v>2968</v>
      </c>
      <c r="AK297" t="s">
        <v>2970</v>
      </c>
    </row>
    <row r="298" spans="1:37">
      <c r="A298">
        <v>14</v>
      </c>
      <c r="B298" s="17" t="s">
        <v>3927</v>
      </c>
      <c r="C298" s="17" t="s">
        <v>3928</v>
      </c>
      <c r="D298" t="s">
        <v>15</v>
      </c>
      <c r="E298" t="s">
        <v>15</v>
      </c>
      <c r="N298" t="s">
        <v>411</v>
      </c>
      <c r="O298" t="s">
        <v>411</v>
      </c>
      <c r="S298" t="s">
        <v>1885</v>
      </c>
      <c r="T298">
        <v>60</v>
      </c>
      <c r="U298">
        <v>60</v>
      </c>
      <c r="V298">
        <v>60</v>
      </c>
      <c r="W298">
        <v>180</v>
      </c>
      <c r="X298" t="s">
        <v>1913</v>
      </c>
      <c r="Z298" t="s">
        <v>2073</v>
      </c>
      <c r="AA298" t="s">
        <v>2191</v>
      </c>
      <c r="AB298" t="s">
        <v>2337</v>
      </c>
      <c r="AC298" t="s">
        <v>2381</v>
      </c>
      <c r="AD298" s="9" t="s">
        <v>2987</v>
      </c>
      <c r="AE298" t="s">
        <v>2412</v>
      </c>
      <c r="AF298">
        <v>3</v>
      </c>
      <c r="AG298">
        <v>1</v>
      </c>
      <c r="AI298" t="s">
        <v>2966</v>
      </c>
      <c r="AJ298" t="s">
        <v>2968</v>
      </c>
      <c r="AK298" t="s">
        <v>2970</v>
      </c>
    </row>
    <row r="299" spans="1:37" ht="45">
      <c r="A299">
        <v>318</v>
      </c>
      <c r="B299" s="17" t="s">
        <v>4059</v>
      </c>
      <c r="C299" s="17" t="s">
        <v>4060</v>
      </c>
      <c r="D299" t="s">
        <v>15</v>
      </c>
      <c r="E299" t="s">
        <v>15</v>
      </c>
      <c r="F299" t="s">
        <v>411</v>
      </c>
      <c r="G299" t="s">
        <v>411</v>
      </c>
      <c r="H299" t="s">
        <v>560</v>
      </c>
      <c r="I299" t="s">
        <v>560</v>
      </c>
      <c r="J299" t="s">
        <v>572</v>
      </c>
      <c r="K299" t="s">
        <v>572</v>
      </c>
      <c r="N299" t="s">
        <v>411</v>
      </c>
      <c r="O299" t="s">
        <v>411</v>
      </c>
      <c r="P299" t="s">
        <v>1347</v>
      </c>
      <c r="Q299" t="s">
        <v>1347</v>
      </c>
      <c r="S299" t="s">
        <v>1904</v>
      </c>
      <c r="T299">
        <v>315</v>
      </c>
      <c r="U299">
        <v>315000</v>
      </c>
      <c r="V299">
        <v>315000</v>
      </c>
      <c r="W299">
        <v>180</v>
      </c>
      <c r="X299" t="s">
        <v>1913</v>
      </c>
      <c r="Z299" t="s">
        <v>2073</v>
      </c>
      <c r="AA299" t="s">
        <v>2266</v>
      </c>
      <c r="AB299" t="s">
        <v>2358</v>
      </c>
      <c r="AC299" t="s">
        <v>2384</v>
      </c>
      <c r="AD299" s="9" t="s">
        <v>2998</v>
      </c>
      <c r="AE299" t="s">
        <v>2664</v>
      </c>
      <c r="AF299">
        <v>3</v>
      </c>
      <c r="AG299">
        <v>1</v>
      </c>
      <c r="AI299" t="s">
        <v>2966</v>
      </c>
      <c r="AJ299" t="s">
        <v>2968</v>
      </c>
      <c r="AK299" t="s">
        <v>2970</v>
      </c>
    </row>
    <row r="300" spans="1:37" ht="30">
      <c r="A300">
        <v>542</v>
      </c>
      <c r="B300" s="17" t="s">
        <v>3881</v>
      </c>
      <c r="C300" s="17" t="s">
        <v>3882</v>
      </c>
      <c r="D300" t="s">
        <v>229</v>
      </c>
      <c r="E300" t="s">
        <v>229</v>
      </c>
      <c r="F300" t="s">
        <v>526</v>
      </c>
      <c r="G300" t="s">
        <v>526</v>
      </c>
      <c r="H300" t="s">
        <v>560</v>
      </c>
      <c r="I300" t="s">
        <v>560</v>
      </c>
      <c r="J300" t="s">
        <v>572</v>
      </c>
      <c r="K300" t="s">
        <v>572</v>
      </c>
      <c r="L300" t="s">
        <v>714</v>
      </c>
      <c r="M300" t="s">
        <v>714</v>
      </c>
      <c r="N300" t="s">
        <v>999</v>
      </c>
      <c r="O300" t="s">
        <v>999</v>
      </c>
      <c r="P300" t="s">
        <v>1417</v>
      </c>
      <c r="Q300" t="s">
        <v>1417</v>
      </c>
      <c r="S300" t="s">
        <v>1886</v>
      </c>
      <c r="T300">
        <v>175</v>
      </c>
      <c r="U300">
        <v>175</v>
      </c>
      <c r="V300">
        <v>175</v>
      </c>
      <c r="W300">
        <v>50000</v>
      </c>
      <c r="X300" t="s">
        <v>1913</v>
      </c>
      <c r="Y300" t="s">
        <v>2068</v>
      </c>
      <c r="Z300" t="s">
        <v>2073</v>
      </c>
      <c r="AA300" t="s">
        <v>2212</v>
      </c>
      <c r="AB300" t="s">
        <v>2358</v>
      </c>
      <c r="AC300" t="s">
        <v>2384</v>
      </c>
      <c r="AD300" s="9" t="s">
        <v>2998</v>
      </c>
      <c r="AE300" t="s">
        <v>2795</v>
      </c>
      <c r="AF300">
        <v>2</v>
      </c>
      <c r="AG300">
        <v>1</v>
      </c>
      <c r="AH300" t="s">
        <v>2960</v>
      </c>
      <c r="AI300" t="s">
        <v>2966</v>
      </c>
      <c r="AJ300" t="s">
        <v>2968</v>
      </c>
      <c r="AK300" t="s">
        <v>2970</v>
      </c>
    </row>
    <row r="301" spans="1:37" ht="30">
      <c r="A301">
        <v>226</v>
      </c>
      <c r="B301" s="17" t="s">
        <v>3853</v>
      </c>
      <c r="C301" s="17" t="s">
        <v>3854</v>
      </c>
      <c r="D301" t="s">
        <v>164</v>
      </c>
      <c r="E301" t="s">
        <v>164</v>
      </c>
      <c r="F301" t="s">
        <v>366</v>
      </c>
      <c r="G301" t="s">
        <v>366</v>
      </c>
      <c r="H301" t="s">
        <v>560</v>
      </c>
      <c r="I301" t="s">
        <v>560</v>
      </c>
      <c r="J301" t="s">
        <v>572</v>
      </c>
      <c r="K301" t="s">
        <v>572</v>
      </c>
      <c r="L301" t="s">
        <v>366</v>
      </c>
      <c r="M301" t="s">
        <v>366</v>
      </c>
      <c r="N301" t="s">
        <v>895</v>
      </c>
      <c r="O301" t="s">
        <v>895</v>
      </c>
      <c r="P301" t="s">
        <v>1285</v>
      </c>
      <c r="Q301" t="s">
        <v>1285</v>
      </c>
      <c r="R301" t="s">
        <v>1654</v>
      </c>
      <c r="S301" t="s">
        <v>1886</v>
      </c>
      <c r="T301">
        <v>4120</v>
      </c>
      <c r="U301">
        <v>4120</v>
      </c>
      <c r="V301">
        <v>4120</v>
      </c>
      <c r="W301">
        <v>200000</v>
      </c>
      <c r="X301" t="s">
        <v>1913</v>
      </c>
      <c r="Y301" t="s">
        <v>2002</v>
      </c>
      <c r="Z301" t="s">
        <v>2073</v>
      </c>
      <c r="AA301" t="s">
        <v>2242</v>
      </c>
      <c r="AB301" t="s">
        <v>2357</v>
      </c>
      <c r="AC301" t="s">
        <v>2385</v>
      </c>
      <c r="AD301" s="9" t="s">
        <v>2987</v>
      </c>
      <c r="AE301" t="s">
        <v>2617</v>
      </c>
      <c r="AF301">
        <v>2</v>
      </c>
      <c r="AG301">
        <v>1</v>
      </c>
      <c r="AI301" t="s">
        <v>2966</v>
      </c>
      <c r="AJ301" t="s">
        <v>2968</v>
      </c>
      <c r="AK301" t="s">
        <v>2970</v>
      </c>
    </row>
    <row r="302" spans="1:37">
      <c r="A302">
        <v>48</v>
      </c>
      <c r="B302" s="17" t="s">
        <v>3995</v>
      </c>
      <c r="C302" s="17" t="s">
        <v>3996</v>
      </c>
      <c r="D302" t="s">
        <v>49</v>
      </c>
      <c r="E302" t="s">
        <v>49</v>
      </c>
      <c r="N302" t="s">
        <v>412</v>
      </c>
      <c r="O302" t="s">
        <v>412</v>
      </c>
      <c r="S302" t="s">
        <v>1885</v>
      </c>
      <c r="T302">
        <v>140</v>
      </c>
      <c r="U302">
        <v>140</v>
      </c>
      <c r="V302">
        <v>140</v>
      </c>
      <c r="W302">
        <v>50</v>
      </c>
      <c r="X302" t="s">
        <v>1913</v>
      </c>
      <c r="Z302" t="s">
        <v>2155</v>
      </c>
      <c r="AA302" t="s">
        <v>2195</v>
      </c>
      <c r="AB302" t="s">
        <v>2338</v>
      </c>
      <c r="AC302" t="s">
        <v>2382</v>
      </c>
      <c r="AD302" s="9" t="s">
        <v>2978</v>
      </c>
      <c r="AE302" t="s">
        <v>2446</v>
      </c>
      <c r="AF302">
        <v>3</v>
      </c>
      <c r="AG302">
        <v>1</v>
      </c>
      <c r="AI302" t="s">
        <v>2966</v>
      </c>
      <c r="AJ302" t="s">
        <v>2968</v>
      </c>
      <c r="AK302" t="s">
        <v>2970</v>
      </c>
    </row>
    <row r="303" spans="1:37">
      <c r="A303">
        <v>500</v>
      </c>
      <c r="B303" s="17" t="s">
        <v>3995</v>
      </c>
      <c r="C303" s="17" t="s">
        <v>3996</v>
      </c>
      <c r="D303" t="s">
        <v>49</v>
      </c>
      <c r="E303" t="s">
        <v>49</v>
      </c>
      <c r="F303" t="s">
        <v>412</v>
      </c>
      <c r="G303" t="s">
        <v>412</v>
      </c>
      <c r="H303" t="s">
        <v>560</v>
      </c>
      <c r="I303" t="s">
        <v>560</v>
      </c>
      <c r="J303" t="s">
        <v>575</v>
      </c>
      <c r="K303" t="s">
        <v>575</v>
      </c>
      <c r="N303" t="s">
        <v>412</v>
      </c>
      <c r="O303" t="s">
        <v>412</v>
      </c>
      <c r="S303" t="s">
        <v>1904</v>
      </c>
      <c r="T303">
        <v>140</v>
      </c>
      <c r="U303">
        <v>140000</v>
      </c>
      <c r="V303">
        <v>140000</v>
      </c>
      <c r="W303">
        <v>50</v>
      </c>
      <c r="X303" t="s">
        <v>1913</v>
      </c>
      <c r="Y303" t="s">
        <v>2073</v>
      </c>
      <c r="Z303" t="s">
        <v>2073</v>
      </c>
      <c r="AA303" t="s">
        <v>2282</v>
      </c>
      <c r="AB303" t="s">
        <v>2360</v>
      </c>
      <c r="AC303" t="s">
        <v>2382</v>
      </c>
      <c r="AD303" s="9" t="s">
        <v>2978</v>
      </c>
      <c r="AE303" t="s">
        <v>2446</v>
      </c>
      <c r="AF303">
        <v>3</v>
      </c>
      <c r="AG303">
        <v>1</v>
      </c>
      <c r="AH303" t="s">
        <v>2960</v>
      </c>
      <c r="AI303" t="s">
        <v>2966</v>
      </c>
      <c r="AJ303" t="s">
        <v>2968</v>
      </c>
      <c r="AK303" t="s">
        <v>2970</v>
      </c>
    </row>
    <row r="304" spans="1:37">
      <c r="A304">
        <v>319</v>
      </c>
      <c r="B304" s="17" t="s">
        <v>4061</v>
      </c>
      <c r="C304" s="17" t="s">
        <v>4062</v>
      </c>
      <c r="D304" t="s">
        <v>49</v>
      </c>
      <c r="E304" t="s">
        <v>49</v>
      </c>
      <c r="F304" t="s">
        <v>412</v>
      </c>
      <c r="G304" t="s">
        <v>412</v>
      </c>
      <c r="H304" t="s">
        <v>560</v>
      </c>
      <c r="I304" t="s">
        <v>560</v>
      </c>
      <c r="J304" t="s">
        <v>572</v>
      </c>
      <c r="K304" t="s">
        <v>572</v>
      </c>
      <c r="N304" t="s">
        <v>412</v>
      </c>
      <c r="O304" t="s">
        <v>412</v>
      </c>
      <c r="P304" t="s">
        <v>1343</v>
      </c>
      <c r="Q304" t="s">
        <v>1343</v>
      </c>
      <c r="S304" t="s">
        <v>1904</v>
      </c>
      <c r="T304">
        <v>197.5</v>
      </c>
      <c r="U304">
        <v>197500</v>
      </c>
      <c r="V304">
        <v>197500</v>
      </c>
      <c r="W304">
        <v>20</v>
      </c>
      <c r="X304" t="s">
        <v>1913</v>
      </c>
      <c r="Z304" t="s">
        <v>2073</v>
      </c>
      <c r="AA304" t="s">
        <v>2264</v>
      </c>
      <c r="AB304" t="s">
        <v>2358</v>
      </c>
      <c r="AC304" t="s">
        <v>2384</v>
      </c>
      <c r="AD304" s="9" t="s">
        <v>2998</v>
      </c>
      <c r="AE304" t="s">
        <v>2665</v>
      </c>
      <c r="AF304">
        <v>3</v>
      </c>
      <c r="AG304">
        <v>1</v>
      </c>
      <c r="AI304" t="s">
        <v>2966</v>
      </c>
      <c r="AJ304" t="s">
        <v>2968</v>
      </c>
      <c r="AK304" t="s">
        <v>2970</v>
      </c>
    </row>
    <row r="305" spans="1:37">
      <c r="A305">
        <v>320</v>
      </c>
      <c r="B305" s="17" t="s">
        <v>4063</v>
      </c>
      <c r="C305" s="17" t="s">
        <v>4064</v>
      </c>
      <c r="D305" t="s">
        <v>190</v>
      </c>
      <c r="E305" t="s">
        <v>190</v>
      </c>
      <c r="F305" t="s">
        <v>413</v>
      </c>
      <c r="G305" t="s">
        <v>413</v>
      </c>
      <c r="H305" t="s">
        <v>560</v>
      </c>
      <c r="I305" t="s">
        <v>560</v>
      </c>
      <c r="J305" t="s">
        <v>572</v>
      </c>
      <c r="K305" t="s">
        <v>572</v>
      </c>
      <c r="N305" t="s">
        <v>413</v>
      </c>
      <c r="O305" t="s">
        <v>413</v>
      </c>
      <c r="P305" t="s">
        <v>1343</v>
      </c>
      <c r="Q305" t="s">
        <v>1343</v>
      </c>
      <c r="S305" t="s">
        <v>1904</v>
      </c>
      <c r="T305">
        <v>381</v>
      </c>
      <c r="U305">
        <v>381000</v>
      </c>
      <c r="V305">
        <v>381000</v>
      </c>
      <c r="W305">
        <v>20</v>
      </c>
      <c r="X305" t="s">
        <v>1913</v>
      </c>
      <c r="Z305" t="s">
        <v>2073</v>
      </c>
      <c r="AA305" t="s">
        <v>2264</v>
      </c>
      <c r="AB305" t="s">
        <v>2358</v>
      </c>
      <c r="AC305" t="s">
        <v>2384</v>
      </c>
      <c r="AD305" s="9" t="s">
        <v>2998</v>
      </c>
      <c r="AE305" t="s">
        <v>2666</v>
      </c>
      <c r="AF305">
        <v>3</v>
      </c>
      <c r="AG305">
        <v>1</v>
      </c>
      <c r="AI305" t="s">
        <v>2966</v>
      </c>
      <c r="AJ305" t="s">
        <v>2968</v>
      </c>
      <c r="AK305" t="s">
        <v>2970</v>
      </c>
    </row>
    <row r="306" spans="1:37">
      <c r="A306">
        <v>358</v>
      </c>
      <c r="B306" s="17" t="s">
        <v>4125</v>
      </c>
      <c r="C306" s="17" t="s">
        <v>4126</v>
      </c>
      <c r="D306" t="s">
        <v>203</v>
      </c>
      <c r="E306" t="s">
        <v>202</v>
      </c>
      <c r="F306" t="s">
        <v>449</v>
      </c>
      <c r="G306" t="s">
        <v>449</v>
      </c>
      <c r="H306" t="s">
        <v>560</v>
      </c>
      <c r="I306" t="s">
        <v>560</v>
      </c>
      <c r="J306" t="s">
        <v>572</v>
      </c>
      <c r="K306" t="s">
        <v>572</v>
      </c>
      <c r="N306" t="s">
        <v>449</v>
      </c>
      <c r="O306" t="s">
        <v>449</v>
      </c>
      <c r="R306" t="s">
        <v>1713</v>
      </c>
      <c r="S306" t="s">
        <v>1904</v>
      </c>
      <c r="T306">
        <v>104.8</v>
      </c>
      <c r="U306">
        <v>104800</v>
      </c>
      <c r="V306">
        <v>104800</v>
      </c>
      <c r="W306">
        <v>220</v>
      </c>
      <c r="X306" t="s">
        <v>1913</v>
      </c>
      <c r="Z306" t="s">
        <v>2072</v>
      </c>
      <c r="AA306" t="s">
        <v>2212</v>
      </c>
      <c r="AB306" t="s">
        <v>2357</v>
      </c>
      <c r="AC306" t="s">
        <v>2385</v>
      </c>
      <c r="AD306" s="9" t="s">
        <v>2987</v>
      </c>
      <c r="AE306" t="s">
        <v>2703</v>
      </c>
      <c r="AF306">
        <v>3</v>
      </c>
      <c r="AG306">
        <v>1</v>
      </c>
      <c r="AI306" t="s">
        <v>2966</v>
      </c>
      <c r="AJ306" t="s">
        <v>2968</v>
      </c>
      <c r="AK306" t="s">
        <v>2970</v>
      </c>
    </row>
    <row r="307" spans="1:37">
      <c r="A307">
        <v>503</v>
      </c>
      <c r="B307" s="17" t="s">
        <v>4125</v>
      </c>
      <c r="C307" s="17" t="s">
        <v>4126</v>
      </c>
      <c r="D307" t="s">
        <v>203</v>
      </c>
      <c r="E307" t="s">
        <v>203</v>
      </c>
      <c r="F307" t="s">
        <v>514</v>
      </c>
      <c r="G307" t="s">
        <v>514</v>
      </c>
      <c r="H307" t="s">
        <v>560</v>
      </c>
      <c r="I307" t="s">
        <v>560</v>
      </c>
      <c r="J307" t="s">
        <v>575</v>
      </c>
      <c r="K307" t="s">
        <v>575</v>
      </c>
      <c r="N307" t="s">
        <v>449</v>
      </c>
      <c r="O307" t="s">
        <v>449</v>
      </c>
      <c r="S307" t="s">
        <v>1904</v>
      </c>
      <c r="T307">
        <v>104.8</v>
      </c>
      <c r="U307">
        <v>104800</v>
      </c>
      <c r="V307">
        <v>104800</v>
      </c>
      <c r="W307">
        <v>220</v>
      </c>
      <c r="X307" t="s">
        <v>1913</v>
      </c>
      <c r="Y307" t="s">
        <v>2073</v>
      </c>
      <c r="Z307" t="s">
        <v>2073</v>
      </c>
      <c r="AA307" t="s">
        <v>2212</v>
      </c>
      <c r="AB307" t="s">
        <v>2357</v>
      </c>
      <c r="AC307" t="s">
        <v>2385</v>
      </c>
      <c r="AD307" s="9" t="s">
        <v>2987</v>
      </c>
      <c r="AE307" t="s">
        <v>2703</v>
      </c>
      <c r="AF307">
        <v>3</v>
      </c>
      <c r="AG307">
        <v>2</v>
      </c>
      <c r="AI307" t="s">
        <v>2966</v>
      </c>
      <c r="AJ307" t="s">
        <v>2968</v>
      </c>
      <c r="AK307" t="s">
        <v>2970</v>
      </c>
    </row>
    <row r="308" spans="1:37">
      <c r="A308">
        <v>538</v>
      </c>
      <c r="B308" s="17" t="s">
        <v>4241</v>
      </c>
      <c r="C308" s="17" t="s">
        <v>4152</v>
      </c>
      <c r="D308" t="s">
        <v>203</v>
      </c>
      <c r="E308" t="s">
        <v>203</v>
      </c>
      <c r="F308" t="s">
        <v>477</v>
      </c>
      <c r="G308" t="s">
        <v>477</v>
      </c>
      <c r="H308" t="s">
        <v>560</v>
      </c>
      <c r="I308" t="s">
        <v>560</v>
      </c>
      <c r="J308" t="s">
        <v>575</v>
      </c>
      <c r="K308" t="s">
        <v>575</v>
      </c>
      <c r="N308" t="s">
        <v>477</v>
      </c>
      <c r="O308" t="s">
        <v>477</v>
      </c>
      <c r="P308" t="s">
        <v>1343</v>
      </c>
      <c r="Q308" t="s">
        <v>1343</v>
      </c>
      <c r="S308" t="s">
        <v>1904</v>
      </c>
      <c r="T308">
        <v>325.5</v>
      </c>
      <c r="U308">
        <v>325500</v>
      </c>
      <c r="V308">
        <v>325500</v>
      </c>
      <c r="W308">
        <v>220</v>
      </c>
      <c r="X308" t="s">
        <v>1913</v>
      </c>
      <c r="Y308" t="s">
        <v>2073</v>
      </c>
      <c r="Z308" t="s">
        <v>2073</v>
      </c>
      <c r="AA308" t="s">
        <v>2264</v>
      </c>
      <c r="AB308" t="s">
        <v>2358</v>
      </c>
      <c r="AC308" t="s">
        <v>2384</v>
      </c>
      <c r="AD308" s="9" t="s">
        <v>2998</v>
      </c>
      <c r="AE308" t="s">
        <v>2793</v>
      </c>
      <c r="AF308">
        <v>3</v>
      </c>
      <c r="AG308">
        <v>1</v>
      </c>
      <c r="AH308" t="s">
        <v>2960</v>
      </c>
      <c r="AI308" t="s">
        <v>2966</v>
      </c>
      <c r="AJ308" t="s">
        <v>2968</v>
      </c>
      <c r="AK308" t="s">
        <v>2970</v>
      </c>
    </row>
    <row r="309" spans="1:37">
      <c r="A309">
        <v>415</v>
      </c>
      <c r="B309" s="17" t="s">
        <v>4151</v>
      </c>
      <c r="C309" s="17" t="s">
        <v>4152</v>
      </c>
      <c r="D309" t="s">
        <v>203</v>
      </c>
      <c r="E309" t="s">
        <v>203</v>
      </c>
      <c r="F309" t="s">
        <v>477</v>
      </c>
      <c r="G309" t="s">
        <v>477</v>
      </c>
      <c r="H309" t="s">
        <v>560</v>
      </c>
      <c r="I309" t="s">
        <v>560</v>
      </c>
      <c r="J309" t="s">
        <v>572</v>
      </c>
      <c r="K309" t="s">
        <v>572</v>
      </c>
      <c r="N309" t="s">
        <v>477</v>
      </c>
      <c r="O309" t="s">
        <v>477</v>
      </c>
      <c r="P309" t="s">
        <v>1381</v>
      </c>
      <c r="Q309" t="s">
        <v>1381</v>
      </c>
      <c r="S309" t="s">
        <v>1905</v>
      </c>
      <c r="T309">
        <v>325.5</v>
      </c>
      <c r="U309">
        <v>325500</v>
      </c>
      <c r="V309">
        <v>325500</v>
      </c>
      <c r="W309">
        <v>220</v>
      </c>
      <c r="X309" t="s">
        <v>1913</v>
      </c>
      <c r="Z309" t="s">
        <v>2073</v>
      </c>
      <c r="AA309" t="s">
        <v>2264</v>
      </c>
      <c r="AB309" t="s">
        <v>2358</v>
      </c>
      <c r="AC309" t="s">
        <v>2384</v>
      </c>
      <c r="AD309" s="9" t="s">
        <v>2998</v>
      </c>
      <c r="AF309">
        <v>3</v>
      </c>
      <c r="AG309">
        <v>1</v>
      </c>
      <c r="AH309" t="s">
        <v>2960</v>
      </c>
      <c r="AI309" t="s">
        <v>2966</v>
      </c>
      <c r="AJ309" t="s">
        <v>2968</v>
      </c>
      <c r="AK309" t="s">
        <v>2970</v>
      </c>
    </row>
    <row r="310" spans="1:37" ht="30">
      <c r="A310">
        <v>229</v>
      </c>
      <c r="B310" s="17" t="s">
        <v>3859</v>
      </c>
      <c r="C310" s="17" t="s">
        <v>3860</v>
      </c>
      <c r="D310" t="s">
        <v>161</v>
      </c>
      <c r="E310" t="s">
        <v>161</v>
      </c>
      <c r="F310" t="s">
        <v>369</v>
      </c>
      <c r="G310" t="s">
        <v>369</v>
      </c>
      <c r="H310" t="s">
        <v>560</v>
      </c>
      <c r="I310" t="s">
        <v>560</v>
      </c>
      <c r="J310" t="s">
        <v>572</v>
      </c>
      <c r="K310" t="s">
        <v>572</v>
      </c>
      <c r="L310" t="s">
        <v>681</v>
      </c>
      <c r="M310" t="s">
        <v>681</v>
      </c>
      <c r="N310" t="s">
        <v>898</v>
      </c>
      <c r="O310" t="s">
        <v>898</v>
      </c>
      <c r="P310" t="s">
        <v>1288</v>
      </c>
      <c r="Q310" t="s">
        <v>1288</v>
      </c>
      <c r="R310" t="s">
        <v>1657</v>
      </c>
      <c r="S310" t="s">
        <v>1886</v>
      </c>
      <c r="T310">
        <v>197</v>
      </c>
      <c r="U310">
        <v>197</v>
      </c>
      <c r="V310">
        <v>197</v>
      </c>
      <c r="W310">
        <v>200000</v>
      </c>
      <c r="X310" t="s">
        <v>1913</v>
      </c>
      <c r="Y310" t="s">
        <v>2004</v>
      </c>
      <c r="Z310" t="s">
        <v>2073</v>
      </c>
      <c r="AA310" t="s">
        <v>2243</v>
      </c>
      <c r="AB310" t="s">
        <v>2358</v>
      </c>
      <c r="AC310" t="s">
        <v>2384</v>
      </c>
      <c r="AD310" s="9" t="s">
        <v>2998</v>
      </c>
      <c r="AE310" t="s">
        <v>2620</v>
      </c>
      <c r="AF310">
        <v>2</v>
      </c>
      <c r="AG310">
        <v>1</v>
      </c>
      <c r="AI310" t="s">
        <v>2966</v>
      </c>
      <c r="AJ310" t="s">
        <v>2968</v>
      </c>
      <c r="AK310" t="s">
        <v>2970</v>
      </c>
    </row>
    <row r="311" spans="1:37" ht="30">
      <c r="A311">
        <v>223</v>
      </c>
      <c r="B311" s="17" t="s">
        <v>3847</v>
      </c>
      <c r="C311" s="17" t="s">
        <v>3848</v>
      </c>
      <c r="D311" t="s">
        <v>161</v>
      </c>
      <c r="E311" t="s">
        <v>161</v>
      </c>
      <c r="F311" t="s">
        <v>363</v>
      </c>
      <c r="G311" t="s">
        <v>363</v>
      </c>
      <c r="H311" t="s">
        <v>560</v>
      </c>
      <c r="I311" t="s">
        <v>560</v>
      </c>
      <c r="J311" t="s">
        <v>572</v>
      </c>
      <c r="K311" t="s">
        <v>572</v>
      </c>
      <c r="L311" t="s">
        <v>677</v>
      </c>
      <c r="M311" t="s">
        <v>677</v>
      </c>
      <c r="N311" t="s">
        <v>892</v>
      </c>
      <c r="O311" t="s">
        <v>892</v>
      </c>
      <c r="P311" t="s">
        <v>1282</v>
      </c>
      <c r="Q311" t="s">
        <v>1282</v>
      </c>
      <c r="R311" t="s">
        <v>1651</v>
      </c>
      <c r="S311" t="s">
        <v>1886</v>
      </c>
      <c r="T311">
        <v>252</v>
      </c>
      <c r="U311">
        <v>252</v>
      </c>
      <c r="V311">
        <v>252</v>
      </c>
      <c r="W311">
        <v>300000</v>
      </c>
      <c r="X311" t="s">
        <v>1913</v>
      </c>
      <c r="Y311" t="s">
        <v>2000</v>
      </c>
      <c r="Z311" t="s">
        <v>2073</v>
      </c>
      <c r="AA311" t="s">
        <v>2240</v>
      </c>
      <c r="AB311" t="s">
        <v>2357</v>
      </c>
      <c r="AC311" t="s">
        <v>2385</v>
      </c>
      <c r="AD311" s="9" t="s">
        <v>2987</v>
      </c>
      <c r="AE311" t="s">
        <v>2614</v>
      </c>
      <c r="AF311">
        <v>2</v>
      </c>
      <c r="AG311">
        <v>1</v>
      </c>
      <c r="AI311" t="s">
        <v>2966</v>
      </c>
      <c r="AJ311" t="s">
        <v>2968</v>
      </c>
      <c r="AK311" t="s">
        <v>2970</v>
      </c>
    </row>
    <row r="312" spans="1:37">
      <c r="A312">
        <v>361</v>
      </c>
      <c r="B312" s="17" t="s">
        <v>4131</v>
      </c>
      <c r="C312" s="17" t="s">
        <v>4132</v>
      </c>
      <c r="D312" t="s">
        <v>205</v>
      </c>
      <c r="E312" t="s">
        <v>205</v>
      </c>
      <c r="F312" t="s">
        <v>452</v>
      </c>
      <c r="G312" t="s">
        <v>452</v>
      </c>
      <c r="H312" t="s">
        <v>560</v>
      </c>
      <c r="I312" t="s">
        <v>560</v>
      </c>
      <c r="J312" t="s">
        <v>572</v>
      </c>
      <c r="K312" t="s">
        <v>572</v>
      </c>
      <c r="N312" t="s">
        <v>452</v>
      </c>
      <c r="O312" t="s">
        <v>452</v>
      </c>
      <c r="S312" t="s">
        <v>1905</v>
      </c>
      <c r="T312">
        <v>261.5</v>
      </c>
      <c r="U312">
        <v>261500</v>
      </c>
      <c r="V312">
        <v>261500</v>
      </c>
      <c r="W312">
        <v>20</v>
      </c>
      <c r="X312" t="s">
        <v>1913</v>
      </c>
      <c r="Z312" t="s">
        <v>2073</v>
      </c>
      <c r="AA312" t="s">
        <v>2264</v>
      </c>
      <c r="AB312" t="s">
        <v>2358</v>
      </c>
      <c r="AC312" t="s">
        <v>2384</v>
      </c>
      <c r="AD312" s="9" t="s">
        <v>2998</v>
      </c>
      <c r="AE312" t="s">
        <v>2706</v>
      </c>
      <c r="AF312">
        <v>3</v>
      </c>
      <c r="AG312">
        <v>1</v>
      </c>
      <c r="AI312" t="s">
        <v>2966</v>
      </c>
      <c r="AJ312" t="s">
        <v>2968</v>
      </c>
      <c r="AK312" t="s">
        <v>2970</v>
      </c>
    </row>
    <row r="313" spans="1:37">
      <c r="A313">
        <v>15</v>
      </c>
      <c r="B313" s="17" t="s">
        <v>3929</v>
      </c>
      <c r="C313" s="17" t="s">
        <v>3930</v>
      </c>
      <c r="D313" t="s">
        <v>16</v>
      </c>
      <c r="E313" t="s">
        <v>16</v>
      </c>
      <c r="N313" t="s">
        <v>503</v>
      </c>
      <c r="O313" t="s">
        <v>503</v>
      </c>
      <c r="S313" t="s">
        <v>1885</v>
      </c>
      <c r="T313">
        <v>400</v>
      </c>
      <c r="U313">
        <v>400</v>
      </c>
      <c r="V313">
        <v>400</v>
      </c>
      <c r="W313">
        <v>30</v>
      </c>
      <c r="X313" t="s">
        <v>1913</v>
      </c>
      <c r="Z313" t="s">
        <v>2155</v>
      </c>
      <c r="AA313" t="s">
        <v>2193</v>
      </c>
      <c r="AB313" t="s">
        <v>2337</v>
      </c>
      <c r="AC313" t="s">
        <v>2381</v>
      </c>
      <c r="AD313" s="9" t="s">
        <v>2987</v>
      </c>
      <c r="AE313" t="s">
        <v>2413</v>
      </c>
      <c r="AF313">
        <v>3</v>
      </c>
      <c r="AG313">
        <v>1</v>
      </c>
      <c r="AI313" t="s">
        <v>2966</v>
      </c>
      <c r="AJ313" t="s">
        <v>2968</v>
      </c>
      <c r="AK313" t="s">
        <v>2970</v>
      </c>
    </row>
    <row r="314" spans="1:37">
      <c r="A314">
        <v>472</v>
      </c>
      <c r="B314" s="17" t="s">
        <v>3929</v>
      </c>
      <c r="C314" s="17" t="s">
        <v>3930</v>
      </c>
      <c r="D314" t="s">
        <v>16</v>
      </c>
      <c r="E314" t="s">
        <v>16</v>
      </c>
      <c r="F314" t="s">
        <v>503</v>
      </c>
      <c r="G314" t="s">
        <v>503</v>
      </c>
      <c r="H314" t="s">
        <v>560</v>
      </c>
      <c r="I314" t="s">
        <v>560</v>
      </c>
      <c r="J314" t="s">
        <v>575</v>
      </c>
      <c r="K314" t="s">
        <v>575</v>
      </c>
      <c r="N314" t="s">
        <v>503</v>
      </c>
      <c r="O314" t="s">
        <v>503</v>
      </c>
      <c r="S314" t="s">
        <v>1904</v>
      </c>
      <c r="T314">
        <v>400</v>
      </c>
      <c r="U314">
        <v>400000</v>
      </c>
      <c r="V314">
        <v>400000</v>
      </c>
      <c r="W314">
        <v>30</v>
      </c>
      <c r="X314" t="s">
        <v>1913</v>
      </c>
      <c r="Y314" t="s">
        <v>2072</v>
      </c>
      <c r="Z314" t="s">
        <v>2072</v>
      </c>
      <c r="AA314" t="s">
        <v>2212</v>
      </c>
      <c r="AB314" t="s">
        <v>2357</v>
      </c>
      <c r="AC314" t="s">
        <v>2385</v>
      </c>
      <c r="AD314" s="9" t="s">
        <v>2987</v>
      </c>
      <c r="AE314" t="s">
        <v>2413</v>
      </c>
      <c r="AF314">
        <v>3</v>
      </c>
      <c r="AG314">
        <v>1</v>
      </c>
      <c r="AH314" t="s">
        <v>2960</v>
      </c>
      <c r="AI314" t="s">
        <v>2966</v>
      </c>
      <c r="AJ314" t="s">
        <v>2968</v>
      </c>
      <c r="AK314" t="s">
        <v>2970</v>
      </c>
    </row>
    <row r="315" spans="1:37">
      <c r="A315">
        <v>692</v>
      </c>
      <c r="B315" s="17" t="s">
        <v>4266</v>
      </c>
      <c r="C315" s="17" t="s">
        <v>4267</v>
      </c>
      <c r="D315" t="s">
        <v>16</v>
      </c>
      <c r="E315" t="s">
        <v>16</v>
      </c>
      <c r="F315" t="s">
        <v>503</v>
      </c>
      <c r="G315" t="s">
        <v>503</v>
      </c>
      <c r="H315" t="s">
        <v>560</v>
      </c>
      <c r="I315" t="s">
        <v>560</v>
      </c>
      <c r="J315" t="s">
        <v>572</v>
      </c>
      <c r="K315" t="s">
        <v>572</v>
      </c>
      <c r="N315" t="s">
        <v>503</v>
      </c>
      <c r="O315" t="s">
        <v>503</v>
      </c>
      <c r="S315" t="s">
        <v>1908</v>
      </c>
      <c r="T315">
        <v>800.1</v>
      </c>
      <c r="U315">
        <v>800.1</v>
      </c>
      <c r="V315">
        <v>800.1</v>
      </c>
      <c r="W315">
        <v>20</v>
      </c>
      <c r="X315" t="s">
        <v>1913</v>
      </c>
      <c r="Y315" t="s">
        <v>2150</v>
      </c>
      <c r="Z315" t="s">
        <v>2073</v>
      </c>
      <c r="AA315" t="s">
        <v>2150</v>
      </c>
      <c r="AB315" t="s">
        <v>2377</v>
      </c>
      <c r="AC315" t="s">
        <v>2396</v>
      </c>
      <c r="AD315" s="9" t="s">
        <v>3012</v>
      </c>
      <c r="AE315" t="s">
        <v>2942</v>
      </c>
      <c r="AF315">
        <v>3</v>
      </c>
      <c r="AG315">
        <v>1</v>
      </c>
      <c r="AH315" t="s">
        <v>2960</v>
      </c>
      <c r="AI315" t="s">
        <v>2966</v>
      </c>
      <c r="AJ315" t="s">
        <v>2968</v>
      </c>
      <c r="AK315" t="s">
        <v>2970</v>
      </c>
    </row>
    <row r="316" spans="1:37">
      <c r="A316">
        <v>476</v>
      </c>
      <c r="B316" s="17" t="s">
        <v>4179</v>
      </c>
      <c r="C316" s="17" t="s">
        <v>4180</v>
      </c>
      <c r="D316" t="s">
        <v>16</v>
      </c>
      <c r="E316" t="s">
        <v>16</v>
      </c>
      <c r="F316" t="s">
        <v>503</v>
      </c>
      <c r="G316" t="s">
        <v>503</v>
      </c>
      <c r="H316" t="s">
        <v>560</v>
      </c>
      <c r="I316" t="s">
        <v>560</v>
      </c>
      <c r="J316" t="s">
        <v>575</v>
      </c>
      <c r="K316" t="s">
        <v>575</v>
      </c>
      <c r="N316" t="s">
        <v>503</v>
      </c>
      <c r="O316" t="s">
        <v>503</v>
      </c>
      <c r="P316" t="s">
        <v>1406</v>
      </c>
      <c r="Q316" t="s">
        <v>1406</v>
      </c>
      <c r="S316" t="s">
        <v>1904</v>
      </c>
      <c r="T316">
        <v>1703.1</v>
      </c>
      <c r="U316">
        <v>1703100</v>
      </c>
      <c r="V316">
        <v>1703100</v>
      </c>
      <c r="W316">
        <v>160</v>
      </c>
      <c r="X316" t="s">
        <v>1913</v>
      </c>
      <c r="Y316" t="s">
        <v>2073</v>
      </c>
      <c r="Z316" t="s">
        <v>2073</v>
      </c>
      <c r="AA316" t="s">
        <v>2267</v>
      </c>
      <c r="AB316" t="s">
        <v>2358</v>
      </c>
      <c r="AC316" t="s">
        <v>2384</v>
      </c>
      <c r="AD316" s="9" t="s">
        <v>2998</v>
      </c>
      <c r="AE316" t="s">
        <v>2763</v>
      </c>
      <c r="AF316">
        <v>3</v>
      </c>
      <c r="AG316">
        <v>1</v>
      </c>
      <c r="AH316" t="s">
        <v>2960</v>
      </c>
      <c r="AI316" t="s">
        <v>2966</v>
      </c>
      <c r="AJ316" t="s">
        <v>2968</v>
      </c>
      <c r="AK316" t="s">
        <v>2970</v>
      </c>
    </row>
    <row r="317" spans="1:37">
      <c r="A317">
        <v>362</v>
      </c>
      <c r="B317" s="17" t="s">
        <v>4133</v>
      </c>
      <c r="C317" s="17" t="s">
        <v>4134</v>
      </c>
      <c r="D317" t="s">
        <v>206</v>
      </c>
      <c r="E317" t="s">
        <v>206</v>
      </c>
      <c r="F317" t="s">
        <v>453</v>
      </c>
      <c r="G317" t="s">
        <v>453</v>
      </c>
      <c r="H317" t="s">
        <v>560</v>
      </c>
      <c r="I317" t="s">
        <v>560</v>
      </c>
      <c r="J317" t="s">
        <v>572</v>
      </c>
      <c r="K317" t="s">
        <v>572</v>
      </c>
      <c r="N317" t="s">
        <v>453</v>
      </c>
      <c r="O317" t="s">
        <v>453</v>
      </c>
      <c r="S317" t="s">
        <v>1904</v>
      </c>
      <c r="T317">
        <v>88.5</v>
      </c>
      <c r="U317">
        <v>88500</v>
      </c>
      <c r="V317">
        <v>88500</v>
      </c>
      <c r="W317">
        <v>100</v>
      </c>
      <c r="X317" t="s">
        <v>1913</v>
      </c>
      <c r="Z317" t="s">
        <v>2073</v>
      </c>
      <c r="AA317" t="s">
        <v>2264</v>
      </c>
      <c r="AB317" t="s">
        <v>2358</v>
      </c>
      <c r="AC317" t="s">
        <v>2384</v>
      </c>
      <c r="AD317" s="9" t="s">
        <v>2998</v>
      </c>
      <c r="AE317" t="s">
        <v>2707</v>
      </c>
      <c r="AF317">
        <v>3</v>
      </c>
      <c r="AG317">
        <v>1</v>
      </c>
      <c r="AI317" t="s">
        <v>2966</v>
      </c>
      <c r="AJ317" t="s">
        <v>2968</v>
      </c>
      <c r="AK317" t="s">
        <v>2970</v>
      </c>
    </row>
    <row r="318" spans="1:37">
      <c r="A318">
        <v>321</v>
      </c>
      <c r="B318" s="17" t="s">
        <v>4065</v>
      </c>
      <c r="C318" s="17" t="s">
        <v>4066</v>
      </c>
      <c r="D318" t="s">
        <v>17</v>
      </c>
      <c r="E318" t="s">
        <v>17</v>
      </c>
      <c r="F318" t="s">
        <v>414</v>
      </c>
      <c r="G318" t="s">
        <v>414</v>
      </c>
      <c r="H318" t="s">
        <v>560</v>
      </c>
      <c r="I318" t="s">
        <v>560</v>
      </c>
      <c r="J318" t="s">
        <v>572</v>
      </c>
      <c r="K318" t="s">
        <v>572</v>
      </c>
      <c r="N318" t="s">
        <v>414</v>
      </c>
      <c r="O318" t="s">
        <v>414</v>
      </c>
      <c r="S318" t="s">
        <v>1905</v>
      </c>
      <c r="T318">
        <v>125.5</v>
      </c>
      <c r="U318">
        <v>125500</v>
      </c>
      <c r="V318">
        <v>125500</v>
      </c>
      <c r="W318">
        <v>130</v>
      </c>
      <c r="X318" t="s">
        <v>1913</v>
      </c>
      <c r="Z318" t="s">
        <v>2073</v>
      </c>
      <c r="AA318" t="s">
        <v>2264</v>
      </c>
      <c r="AB318" t="s">
        <v>2358</v>
      </c>
      <c r="AC318" t="s">
        <v>2384</v>
      </c>
      <c r="AD318" s="9" t="s">
        <v>2998</v>
      </c>
      <c r="AE318" t="s">
        <v>2667</v>
      </c>
      <c r="AF318">
        <v>3</v>
      </c>
      <c r="AG318">
        <v>1</v>
      </c>
      <c r="AI318" t="s">
        <v>2966</v>
      </c>
      <c r="AJ318" t="s">
        <v>2968</v>
      </c>
      <c r="AK318" t="s">
        <v>2970</v>
      </c>
    </row>
    <row r="319" spans="1:37">
      <c r="A319">
        <v>16</v>
      </c>
      <c r="B319" s="17" t="s">
        <v>3931</v>
      </c>
      <c r="C319" s="17" t="s">
        <v>3932</v>
      </c>
      <c r="D319" t="s">
        <v>17</v>
      </c>
      <c r="E319" t="s">
        <v>17</v>
      </c>
      <c r="N319" t="s">
        <v>414</v>
      </c>
      <c r="O319" t="s">
        <v>414</v>
      </c>
      <c r="S319" t="s">
        <v>1885</v>
      </c>
      <c r="T319">
        <v>95</v>
      </c>
      <c r="U319">
        <v>95</v>
      </c>
      <c r="V319">
        <v>95</v>
      </c>
      <c r="W319">
        <v>130</v>
      </c>
      <c r="X319" t="s">
        <v>1913</v>
      </c>
      <c r="Z319" t="s">
        <v>2155</v>
      </c>
      <c r="AA319" t="s">
        <v>2191</v>
      </c>
      <c r="AB319" t="s">
        <v>2337</v>
      </c>
      <c r="AC319" t="s">
        <v>2381</v>
      </c>
      <c r="AD319" s="9" t="s">
        <v>2987</v>
      </c>
      <c r="AE319" t="s">
        <v>2414</v>
      </c>
      <c r="AF319">
        <v>3</v>
      </c>
      <c r="AG319">
        <v>1</v>
      </c>
      <c r="AI319" t="s">
        <v>2966</v>
      </c>
      <c r="AJ319" t="s">
        <v>2968</v>
      </c>
      <c r="AK319" t="s">
        <v>2970</v>
      </c>
    </row>
    <row r="320" spans="1:37">
      <c r="A320">
        <v>471</v>
      </c>
      <c r="B320" s="17" t="s">
        <v>3931</v>
      </c>
      <c r="C320" s="17" t="s">
        <v>3932</v>
      </c>
      <c r="D320" t="s">
        <v>17</v>
      </c>
      <c r="E320" t="s">
        <v>17</v>
      </c>
      <c r="F320" t="s">
        <v>414</v>
      </c>
      <c r="G320" t="s">
        <v>414</v>
      </c>
      <c r="H320" t="s">
        <v>560</v>
      </c>
      <c r="I320" t="s">
        <v>560</v>
      </c>
      <c r="J320" t="s">
        <v>575</v>
      </c>
      <c r="K320" t="s">
        <v>575</v>
      </c>
      <c r="N320" t="s">
        <v>414</v>
      </c>
      <c r="O320" t="s">
        <v>414</v>
      </c>
      <c r="S320" t="s">
        <v>1904</v>
      </c>
      <c r="T320">
        <v>95</v>
      </c>
      <c r="U320">
        <v>95000</v>
      </c>
      <c r="V320">
        <v>95000</v>
      </c>
      <c r="W320">
        <v>130</v>
      </c>
      <c r="X320" t="s">
        <v>1913</v>
      </c>
      <c r="Y320" t="s">
        <v>2072</v>
      </c>
      <c r="Z320" t="s">
        <v>2072</v>
      </c>
      <c r="AA320" t="s">
        <v>2268</v>
      </c>
      <c r="AB320" t="s">
        <v>2357</v>
      </c>
      <c r="AC320" t="s">
        <v>2385</v>
      </c>
      <c r="AD320" s="9" t="s">
        <v>2987</v>
      </c>
      <c r="AE320" t="s">
        <v>2414</v>
      </c>
      <c r="AF320">
        <v>3</v>
      </c>
      <c r="AG320">
        <v>1</v>
      </c>
      <c r="AH320" t="s">
        <v>2960</v>
      </c>
      <c r="AI320" t="s">
        <v>2966</v>
      </c>
      <c r="AJ320" t="s">
        <v>2968</v>
      </c>
      <c r="AK320" t="s">
        <v>2970</v>
      </c>
    </row>
    <row r="321" spans="1:37">
      <c r="A321">
        <v>363</v>
      </c>
      <c r="B321" s="17" t="s">
        <v>4135</v>
      </c>
      <c r="C321" s="17" t="s">
        <v>4136</v>
      </c>
      <c r="D321" t="s">
        <v>207</v>
      </c>
      <c r="E321" t="s">
        <v>207</v>
      </c>
      <c r="F321" t="s">
        <v>454</v>
      </c>
      <c r="G321" t="s">
        <v>454</v>
      </c>
      <c r="H321" t="s">
        <v>560</v>
      </c>
      <c r="I321" t="s">
        <v>560</v>
      </c>
      <c r="J321" t="s">
        <v>572</v>
      </c>
      <c r="K321" t="s">
        <v>572</v>
      </c>
      <c r="N321" t="s">
        <v>454</v>
      </c>
      <c r="O321" t="s">
        <v>454</v>
      </c>
      <c r="S321" t="s">
        <v>1904</v>
      </c>
      <c r="T321">
        <v>100.5</v>
      </c>
      <c r="U321">
        <v>100500</v>
      </c>
      <c r="V321">
        <v>100500</v>
      </c>
      <c r="W321">
        <v>100</v>
      </c>
      <c r="X321" t="s">
        <v>1913</v>
      </c>
      <c r="Z321" t="s">
        <v>2073</v>
      </c>
      <c r="AA321" t="s">
        <v>2264</v>
      </c>
      <c r="AB321" t="s">
        <v>2358</v>
      </c>
      <c r="AC321" t="s">
        <v>2384</v>
      </c>
      <c r="AD321" s="9" t="s">
        <v>2998</v>
      </c>
      <c r="AE321" t="s">
        <v>2708</v>
      </c>
      <c r="AF321">
        <v>3</v>
      </c>
      <c r="AG321">
        <v>1</v>
      </c>
      <c r="AI321" t="s">
        <v>2966</v>
      </c>
      <c r="AJ321" t="s">
        <v>2968</v>
      </c>
      <c r="AK321" t="s">
        <v>2970</v>
      </c>
    </row>
    <row r="322" spans="1:37">
      <c r="A322">
        <v>418</v>
      </c>
      <c r="B322" s="17" t="s">
        <v>4135</v>
      </c>
      <c r="C322" s="17" t="s">
        <v>4136</v>
      </c>
      <c r="D322" t="s">
        <v>207</v>
      </c>
      <c r="E322" t="s">
        <v>207</v>
      </c>
      <c r="F322" t="s">
        <v>454</v>
      </c>
      <c r="G322" t="s">
        <v>454</v>
      </c>
      <c r="H322" t="s">
        <v>560</v>
      </c>
      <c r="I322" t="s">
        <v>560</v>
      </c>
      <c r="J322" t="s">
        <v>572</v>
      </c>
      <c r="K322" t="s">
        <v>572</v>
      </c>
      <c r="N322" t="s">
        <v>454</v>
      </c>
      <c r="O322" t="s">
        <v>454</v>
      </c>
      <c r="S322" t="s">
        <v>1904</v>
      </c>
      <c r="T322">
        <v>100.5</v>
      </c>
      <c r="U322">
        <v>100500</v>
      </c>
      <c r="V322">
        <v>100500</v>
      </c>
      <c r="W322">
        <v>100</v>
      </c>
      <c r="X322" t="s">
        <v>1913</v>
      </c>
      <c r="Z322" t="s">
        <v>2073</v>
      </c>
      <c r="AA322" t="s">
        <v>2264</v>
      </c>
      <c r="AB322" t="s">
        <v>2358</v>
      </c>
      <c r="AC322" t="s">
        <v>2384</v>
      </c>
      <c r="AD322" s="9" t="s">
        <v>2998</v>
      </c>
      <c r="AF322">
        <v>3</v>
      </c>
      <c r="AG322">
        <v>1</v>
      </c>
      <c r="AH322" t="s">
        <v>2960</v>
      </c>
      <c r="AI322" t="s">
        <v>2966</v>
      </c>
      <c r="AJ322" t="s">
        <v>2968</v>
      </c>
      <c r="AK322" t="s">
        <v>2970</v>
      </c>
    </row>
    <row r="323" spans="1:37">
      <c r="A323">
        <v>396</v>
      </c>
      <c r="B323" s="17" t="s">
        <v>3497</v>
      </c>
      <c r="C323" s="17" t="s">
        <v>3498</v>
      </c>
      <c r="D323" t="s">
        <v>147</v>
      </c>
      <c r="E323" t="s">
        <v>147</v>
      </c>
      <c r="F323" t="s">
        <v>467</v>
      </c>
      <c r="G323" t="s">
        <v>467</v>
      </c>
      <c r="H323" t="s">
        <v>560</v>
      </c>
      <c r="I323" t="s">
        <v>560</v>
      </c>
      <c r="J323" t="s">
        <v>572</v>
      </c>
      <c r="K323" t="s">
        <v>572</v>
      </c>
      <c r="L323" t="s">
        <v>597</v>
      </c>
      <c r="M323" t="s">
        <v>597</v>
      </c>
      <c r="N323" t="s">
        <v>858</v>
      </c>
      <c r="O323" t="s">
        <v>858</v>
      </c>
      <c r="P323" t="s">
        <v>1248</v>
      </c>
      <c r="Q323" t="s">
        <v>1248</v>
      </c>
      <c r="R323" t="s">
        <v>1636</v>
      </c>
      <c r="S323" t="s">
        <v>1886</v>
      </c>
      <c r="T323">
        <v>120</v>
      </c>
      <c r="U323">
        <v>120</v>
      </c>
      <c r="V323">
        <v>120</v>
      </c>
      <c r="W323">
        <v>70000</v>
      </c>
      <c r="X323" t="s">
        <v>1913</v>
      </c>
      <c r="Y323" t="s">
        <v>2012</v>
      </c>
      <c r="Z323" t="s">
        <v>2073</v>
      </c>
      <c r="AA323" t="s">
        <v>2247</v>
      </c>
      <c r="AB323" t="s">
        <v>2339</v>
      </c>
      <c r="AC323" t="s">
        <v>2384</v>
      </c>
      <c r="AD323" s="9" t="s">
        <v>2994</v>
      </c>
      <c r="AE323" t="s">
        <v>2729</v>
      </c>
      <c r="AF323">
        <v>1</v>
      </c>
      <c r="AG323">
        <v>1</v>
      </c>
      <c r="AH323" t="s">
        <v>2957</v>
      </c>
      <c r="AI323" t="s">
        <v>2966</v>
      </c>
      <c r="AJ323" t="s">
        <v>2968</v>
      </c>
      <c r="AK323" t="s">
        <v>2970</v>
      </c>
    </row>
    <row r="324" spans="1:37">
      <c r="A324">
        <v>181</v>
      </c>
      <c r="B324" s="17" t="s">
        <v>3253</v>
      </c>
      <c r="C324" s="17" t="s">
        <v>3254</v>
      </c>
      <c r="D324" t="s">
        <v>147</v>
      </c>
      <c r="E324" t="s">
        <v>147</v>
      </c>
      <c r="F324" t="s">
        <v>339</v>
      </c>
      <c r="G324" t="s">
        <v>339</v>
      </c>
      <c r="H324" t="s">
        <v>560</v>
      </c>
      <c r="I324" t="s">
        <v>560</v>
      </c>
      <c r="J324" t="s">
        <v>572</v>
      </c>
      <c r="K324" t="s">
        <v>572</v>
      </c>
      <c r="L324" t="s">
        <v>597</v>
      </c>
      <c r="M324" t="s">
        <v>597</v>
      </c>
      <c r="N324" t="s">
        <v>858</v>
      </c>
      <c r="O324" t="s">
        <v>858</v>
      </c>
      <c r="P324" t="s">
        <v>1248</v>
      </c>
      <c r="Q324" t="s">
        <v>1248</v>
      </c>
      <c r="R324" t="s">
        <v>1619</v>
      </c>
      <c r="S324" t="s">
        <v>1886</v>
      </c>
      <c r="T324">
        <v>156</v>
      </c>
      <c r="U324">
        <v>156</v>
      </c>
      <c r="V324">
        <v>156</v>
      </c>
      <c r="W324">
        <v>50000</v>
      </c>
      <c r="X324" t="s">
        <v>1913</v>
      </c>
      <c r="Y324" t="s">
        <v>1947</v>
      </c>
      <c r="Z324" t="s">
        <v>2073</v>
      </c>
      <c r="AA324" t="s">
        <v>2222</v>
      </c>
      <c r="AB324" t="s">
        <v>2348</v>
      </c>
      <c r="AC324" t="s">
        <v>2385</v>
      </c>
      <c r="AD324" s="9" t="s">
        <v>2983</v>
      </c>
      <c r="AE324" t="s">
        <v>2573</v>
      </c>
      <c r="AF324">
        <v>1</v>
      </c>
      <c r="AG324">
        <v>1</v>
      </c>
      <c r="AH324" t="s">
        <v>2953</v>
      </c>
      <c r="AI324" t="s">
        <v>2966</v>
      </c>
      <c r="AJ324" t="s">
        <v>2968</v>
      </c>
      <c r="AK324" t="s">
        <v>2970</v>
      </c>
    </row>
    <row r="325" spans="1:37">
      <c r="A325">
        <v>393</v>
      </c>
      <c r="B325" s="17" t="s">
        <v>3491</v>
      </c>
      <c r="C325" s="17" t="s">
        <v>3492</v>
      </c>
      <c r="D325" t="s">
        <v>213</v>
      </c>
      <c r="E325" t="s">
        <v>213</v>
      </c>
      <c r="F325" t="s">
        <v>465</v>
      </c>
      <c r="G325" t="s">
        <v>465</v>
      </c>
      <c r="H325" t="s">
        <v>560</v>
      </c>
      <c r="I325" t="s">
        <v>560</v>
      </c>
      <c r="J325" t="s">
        <v>572</v>
      </c>
      <c r="K325" t="s">
        <v>572</v>
      </c>
      <c r="L325" t="s">
        <v>628</v>
      </c>
      <c r="M325" t="s">
        <v>628</v>
      </c>
      <c r="N325" t="s">
        <v>959</v>
      </c>
      <c r="O325" t="s">
        <v>959</v>
      </c>
      <c r="P325" t="s">
        <v>1370</v>
      </c>
      <c r="Q325" t="s">
        <v>1370</v>
      </c>
      <c r="R325" t="s">
        <v>1729</v>
      </c>
      <c r="S325" t="s">
        <v>1886</v>
      </c>
      <c r="T325">
        <v>1358</v>
      </c>
      <c r="U325">
        <v>1358</v>
      </c>
      <c r="V325">
        <v>1358</v>
      </c>
      <c r="W325">
        <v>1000</v>
      </c>
      <c r="X325" t="s">
        <v>1913</v>
      </c>
      <c r="Y325" t="s">
        <v>1923</v>
      </c>
      <c r="Z325" t="s">
        <v>2073</v>
      </c>
      <c r="AA325" t="s">
        <v>2206</v>
      </c>
      <c r="AB325" t="s">
        <v>2356</v>
      </c>
      <c r="AC325" t="s">
        <v>2384</v>
      </c>
      <c r="AD325" s="9" t="s">
        <v>2995</v>
      </c>
      <c r="AE325" t="s">
        <v>2726</v>
      </c>
      <c r="AF325">
        <v>1</v>
      </c>
      <c r="AG325">
        <v>1</v>
      </c>
      <c r="AH325" t="s">
        <v>2956</v>
      </c>
      <c r="AI325" t="s">
        <v>2966</v>
      </c>
      <c r="AJ325" t="s">
        <v>2968</v>
      </c>
      <c r="AK325" t="s">
        <v>2970</v>
      </c>
    </row>
    <row r="326" spans="1:37" ht="45">
      <c r="A326">
        <v>594</v>
      </c>
      <c r="B326" s="17" t="s">
        <v>3685</v>
      </c>
      <c r="C326" s="17" t="s">
        <v>3686</v>
      </c>
      <c r="D326" t="s">
        <v>72</v>
      </c>
      <c r="E326" t="s">
        <v>72</v>
      </c>
      <c r="F326" t="s">
        <v>533</v>
      </c>
      <c r="G326" t="s">
        <v>533</v>
      </c>
      <c r="H326" t="s">
        <v>561</v>
      </c>
      <c r="I326" t="s">
        <v>561</v>
      </c>
      <c r="J326" t="s">
        <v>573</v>
      </c>
      <c r="K326" t="s">
        <v>573</v>
      </c>
      <c r="L326" t="s">
        <v>727</v>
      </c>
      <c r="M326" t="s">
        <v>727</v>
      </c>
      <c r="N326" t="s">
        <v>1047</v>
      </c>
      <c r="O326" t="s">
        <v>1047</v>
      </c>
      <c r="P326" t="s">
        <v>1450</v>
      </c>
      <c r="Q326" t="s">
        <v>1450</v>
      </c>
      <c r="R326" t="s">
        <v>1815</v>
      </c>
      <c r="S326" t="s">
        <v>1890</v>
      </c>
      <c r="T326">
        <v>117000</v>
      </c>
      <c r="U326">
        <v>117000</v>
      </c>
      <c r="V326">
        <v>117000</v>
      </c>
      <c r="W326">
        <v>100</v>
      </c>
      <c r="X326" t="s">
        <v>1913</v>
      </c>
      <c r="Y326" t="s">
        <v>2106</v>
      </c>
      <c r="Z326" t="s">
        <v>2159</v>
      </c>
      <c r="AA326" t="s">
        <v>2308</v>
      </c>
      <c r="AB326" t="s">
        <v>2372</v>
      </c>
      <c r="AC326" t="s">
        <v>2396</v>
      </c>
      <c r="AD326" s="9" t="s">
        <v>3007</v>
      </c>
      <c r="AE326" t="s">
        <v>2846</v>
      </c>
      <c r="AF326">
        <v>1</v>
      </c>
      <c r="AG326">
        <v>1</v>
      </c>
      <c r="AH326" t="s">
        <v>2956</v>
      </c>
      <c r="AI326" t="s">
        <v>2966</v>
      </c>
      <c r="AJ326" t="s">
        <v>2968</v>
      </c>
      <c r="AK326" t="s">
        <v>2970</v>
      </c>
    </row>
    <row r="327" spans="1:37">
      <c r="A327">
        <v>395</v>
      </c>
      <c r="B327" s="17" t="s">
        <v>3495</v>
      </c>
      <c r="C327" s="17" t="s">
        <v>3496</v>
      </c>
      <c r="D327" t="s">
        <v>88</v>
      </c>
      <c r="E327" t="s">
        <v>88</v>
      </c>
      <c r="F327" t="s">
        <v>466</v>
      </c>
      <c r="G327" t="s">
        <v>466</v>
      </c>
      <c r="H327" t="s">
        <v>563</v>
      </c>
      <c r="I327" t="s">
        <v>563</v>
      </c>
      <c r="J327" t="s">
        <v>576</v>
      </c>
      <c r="K327" t="s">
        <v>576</v>
      </c>
      <c r="L327" t="s">
        <v>610</v>
      </c>
      <c r="M327" t="s">
        <v>610</v>
      </c>
      <c r="N327" t="s">
        <v>961</v>
      </c>
      <c r="O327" t="s">
        <v>961</v>
      </c>
      <c r="P327" t="s">
        <v>1372</v>
      </c>
      <c r="Q327" t="s">
        <v>1372</v>
      </c>
      <c r="R327" t="s">
        <v>1731</v>
      </c>
      <c r="S327" t="s">
        <v>1892</v>
      </c>
      <c r="T327">
        <v>17430</v>
      </c>
      <c r="U327">
        <v>17430</v>
      </c>
      <c r="V327">
        <v>17430</v>
      </c>
      <c r="W327">
        <v>5000</v>
      </c>
      <c r="X327" t="s">
        <v>1913</v>
      </c>
      <c r="Y327" t="s">
        <v>2007</v>
      </c>
      <c r="Z327" t="s">
        <v>2073</v>
      </c>
      <c r="AA327" t="s">
        <v>2245</v>
      </c>
      <c r="AB327" t="s">
        <v>2339</v>
      </c>
      <c r="AC327" t="s">
        <v>2384</v>
      </c>
      <c r="AD327" s="9" t="s">
        <v>2994</v>
      </c>
      <c r="AE327" t="s">
        <v>2728</v>
      </c>
      <c r="AF327">
        <v>1</v>
      </c>
      <c r="AG327">
        <v>1</v>
      </c>
      <c r="AH327" t="s">
        <v>2957</v>
      </c>
      <c r="AI327" t="s">
        <v>2966</v>
      </c>
      <c r="AJ327" t="s">
        <v>2968</v>
      </c>
      <c r="AK327" t="s">
        <v>2970</v>
      </c>
    </row>
    <row r="328" spans="1:37" ht="30">
      <c r="A328">
        <v>698</v>
      </c>
      <c r="B328" s="17" t="s">
        <v>3845</v>
      </c>
      <c r="C328" s="17" t="s">
        <v>3846</v>
      </c>
      <c r="D328" t="s">
        <v>213</v>
      </c>
      <c r="E328" t="s">
        <v>213</v>
      </c>
      <c r="F328" t="s">
        <v>557</v>
      </c>
      <c r="G328" t="s">
        <v>557</v>
      </c>
      <c r="H328" t="s">
        <v>560</v>
      </c>
      <c r="I328" t="s">
        <v>560</v>
      </c>
      <c r="J328" t="s">
        <v>572</v>
      </c>
      <c r="K328" t="s">
        <v>572</v>
      </c>
      <c r="L328" t="s">
        <v>628</v>
      </c>
      <c r="M328" t="s">
        <v>628</v>
      </c>
      <c r="N328" t="s">
        <v>1134</v>
      </c>
      <c r="O328" t="s">
        <v>1134</v>
      </c>
      <c r="P328" t="s">
        <v>1370</v>
      </c>
      <c r="Q328" t="s">
        <v>1370</v>
      </c>
      <c r="S328" t="s">
        <v>1886</v>
      </c>
      <c r="T328">
        <v>1384</v>
      </c>
      <c r="U328">
        <v>1384</v>
      </c>
      <c r="V328">
        <v>1384</v>
      </c>
      <c r="W328">
        <v>20000</v>
      </c>
      <c r="X328" t="s">
        <v>1913</v>
      </c>
      <c r="Y328" t="s">
        <v>2153</v>
      </c>
      <c r="Z328" t="s">
        <v>2073</v>
      </c>
      <c r="AA328" t="s">
        <v>2335</v>
      </c>
      <c r="AB328" t="s">
        <v>2379</v>
      </c>
      <c r="AC328" t="s">
        <v>2397</v>
      </c>
      <c r="AD328" s="9" t="s">
        <v>3005</v>
      </c>
      <c r="AE328" t="s">
        <v>213</v>
      </c>
      <c r="AF328">
        <v>1</v>
      </c>
      <c r="AG328">
        <v>1</v>
      </c>
      <c r="AH328" t="s">
        <v>2958</v>
      </c>
      <c r="AI328" t="s">
        <v>2966</v>
      </c>
      <c r="AJ328" t="s">
        <v>2968</v>
      </c>
      <c r="AK328" t="s">
        <v>2970</v>
      </c>
    </row>
    <row r="329" spans="1:37">
      <c r="A329">
        <v>213</v>
      </c>
      <c r="B329" s="17" t="s">
        <v>3317</v>
      </c>
      <c r="C329" s="17" t="s">
        <v>3318</v>
      </c>
      <c r="D329" t="s">
        <v>109</v>
      </c>
      <c r="E329" t="s">
        <v>109</v>
      </c>
      <c r="F329" t="s">
        <v>296</v>
      </c>
      <c r="G329" t="s">
        <v>296</v>
      </c>
      <c r="H329" t="s">
        <v>560</v>
      </c>
      <c r="I329" t="s">
        <v>560</v>
      </c>
      <c r="J329" t="s">
        <v>572</v>
      </c>
      <c r="K329" t="s">
        <v>572</v>
      </c>
      <c r="L329" t="s">
        <v>594</v>
      </c>
      <c r="M329" t="s">
        <v>594</v>
      </c>
      <c r="N329" t="s">
        <v>801</v>
      </c>
      <c r="O329" t="s">
        <v>801</v>
      </c>
      <c r="P329" t="s">
        <v>1187</v>
      </c>
      <c r="Q329" t="s">
        <v>1187</v>
      </c>
      <c r="R329" t="s">
        <v>1637</v>
      </c>
      <c r="S329" t="s">
        <v>1886</v>
      </c>
      <c r="T329">
        <v>63</v>
      </c>
      <c r="U329">
        <v>63</v>
      </c>
      <c r="V329">
        <v>63</v>
      </c>
      <c r="W329">
        <v>80000</v>
      </c>
      <c r="X329" t="s">
        <v>1913</v>
      </c>
      <c r="Y329" t="s">
        <v>1947</v>
      </c>
      <c r="Z329" t="s">
        <v>2073</v>
      </c>
      <c r="AA329" t="s">
        <v>2225</v>
      </c>
      <c r="AB329" t="s">
        <v>2339</v>
      </c>
      <c r="AC329" t="s">
        <v>2384</v>
      </c>
      <c r="AD329" s="9" t="s">
        <v>2994</v>
      </c>
      <c r="AE329" t="s">
        <v>2604</v>
      </c>
      <c r="AF329">
        <v>1</v>
      </c>
      <c r="AG329">
        <v>1</v>
      </c>
      <c r="AI329" t="s">
        <v>2966</v>
      </c>
      <c r="AJ329" t="s">
        <v>2968</v>
      </c>
      <c r="AK329" t="s">
        <v>2970</v>
      </c>
    </row>
    <row r="330" spans="1:37">
      <c r="A330">
        <v>182</v>
      </c>
      <c r="B330" s="17" t="s">
        <v>3255</v>
      </c>
      <c r="C330" s="17" t="s">
        <v>3256</v>
      </c>
      <c r="D330" t="s">
        <v>109</v>
      </c>
      <c r="E330" t="s">
        <v>109</v>
      </c>
      <c r="F330" t="s">
        <v>296</v>
      </c>
      <c r="G330" t="s">
        <v>296</v>
      </c>
      <c r="H330" t="s">
        <v>560</v>
      </c>
      <c r="I330" t="s">
        <v>560</v>
      </c>
      <c r="J330" t="s">
        <v>572</v>
      </c>
      <c r="K330" t="s">
        <v>572</v>
      </c>
      <c r="L330" t="s">
        <v>594</v>
      </c>
      <c r="M330" t="s">
        <v>594</v>
      </c>
      <c r="N330" t="s">
        <v>801</v>
      </c>
      <c r="O330" t="s">
        <v>801</v>
      </c>
      <c r="P330" t="s">
        <v>1187</v>
      </c>
      <c r="Q330" t="s">
        <v>1187</v>
      </c>
      <c r="R330" t="s">
        <v>1583</v>
      </c>
      <c r="S330" t="s">
        <v>1886</v>
      </c>
      <c r="T330">
        <v>65</v>
      </c>
      <c r="U330">
        <v>65</v>
      </c>
      <c r="V330">
        <v>65</v>
      </c>
      <c r="W330">
        <v>80000</v>
      </c>
      <c r="X330" t="s">
        <v>1913</v>
      </c>
      <c r="Y330" t="s">
        <v>1947</v>
      </c>
      <c r="Z330" t="s">
        <v>2073</v>
      </c>
      <c r="AA330" t="s">
        <v>2222</v>
      </c>
      <c r="AB330" t="s">
        <v>2348</v>
      </c>
      <c r="AC330" t="s">
        <v>2385</v>
      </c>
      <c r="AD330" s="9" t="s">
        <v>2983</v>
      </c>
      <c r="AE330" t="s">
        <v>2574</v>
      </c>
      <c r="AF330">
        <v>1</v>
      </c>
      <c r="AG330">
        <v>1</v>
      </c>
      <c r="AH330" t="s">
        <v>2953</v>
      </c>
      <c r="AI330" t="s">
        <v>2966</v>
      </c>
      <c r="AJ330" t="s">
        <v>2968</v>
      </c>
      <c r="AK330" t="s">
        <v>2970</v>
      </c>
    </row>
    <row r="331" spans="1:37">
      <c r="A331">
        <v>113</v>
      </c>
      <c r="B331" s="17" t="s">
        <v>3117</v>
      </c>
      <c r="C331" s="17" t="s">
        <v>3118</v>
      </c>
      <c r="D331" t="s">
        <v>109</v>
      </c>
      <c r="E331" t="s">
        <v>109</v>
      </c>
      <c r="F331" t="s">
        <v>296</v>
      </c>
      <c r="G331" t="s">
        <v>296</v>
      </c>
      <c r="H331" t="s">
        <v>560</v>
      </c>
      <c r="I331" t="s">
        <v>560</v>
      </c>
      <c r="J331" t="s">
        <v>572</v>
      </c>
      <c r="K331" t="s">
        <v>572</v>
      </c>
      <c r="L331" t="s">
        <v>615</v>
      </c>
      <c r="M331" t="s">
        <v>615</v>
      </c>
      <c r="N331" t="s">
        <v>801</v>
      </c>
      <c r="O331" t="s">
        <v>801</v>
      </c>
      <c r="P331" t="s">
        <v>1187</v>
      </c>
      <c r="Q331" t="s">
        <v>1187</v>
      </c>
      <c r="R331" t="s">
        <v>1560</v>
      </c>
      <c r="S331" t="s">
        <v>1886</v>
      </c>
      <c r="T331">
        <v>80</v>
      </c>
      <c r="U331">
        <v>80</v>
      </c>
      <c r="V331">
        <v>80</v>
      </c>
      <c r="W331">
        <v>80000</v>
      </c>
      <c r="X331" t="s">
        <v>1913</v>
      </c>
      <c r="Y331" t="s">
        <v>1947</v>
      </c>
      <c r="Z331" t="s">
        <v>2073</v>
      </c>
      <c r="AA331" t="s">
        <v>2225</v>
      </c>
      <c r="AB331" t="s">
        <v>2345</v>
      </c>
      <c r="AC331" t="s">
        <v>2382</v>
      </c>
      <c r="AD331" s="9" t="s">
        <v>2974</v>
      </c>
      <c r="AE331" t="s">
        <v>2510</v>
      </c>
      <c r="AF331">
        <v>1</v>
      </c>
      <c r="AG331">
        <v>1</v>
      </c>
      <c r="AH331" t="s">
        <v>2953</v>
      </c>
      <c r="AI331" t="s">
        <v>2966</v>
      </c>
      <c r="AJ331" t="s">
        <v>2968</v>
      </c>
      <c r="AK331" t="s">
        <v>2970</v>
      </c>
    </row>
    <row r="332" spans="1:37">
      <c r="A332">
        <v>222</v>
      </c>
      <c r="B332" s="17" t="s">
        <v>3335</v>
      </c>
      <c r="C332" s="17" t="s">
        <v>3336</v>
      </c>
      <c r="D332" t="s">
        <v>90</v>
      </c>
      <c r="E332" t="s">
        <v>90</v>
      </c>
      <c r="F332" t="s">
        <v>278</v>
      </c>
      <c r="G332" t="s">
        <v>278</v>
      </c>
      <c r="H332" t="s">
        <v>560</v>
      </c>
      <c r="I332" t="s">
        <v>560</v>
      </c>
      <c r="J332" t="s">
        <v>575</v>
      </c>
      <c r="K332" t="s">
        <v>575</v>
      </c>
      <c r="L332" t="s">
        <v>633</v>
      </c>
      <c r="M332" t="s">
        <v>633</v>
      </c>
      <c r="N332" t="s">
        <v>825</v>
      </c>
      <c r="O332" t="s">
        <v>825</v>
      </c>
      <c r="P332" t="s">
        <v>1215</v>
      </c>
      <c r="Q332" t="s">
        <v>1215</v>
      </c>
      <c r="R332" t="s">
        <v>1634</v>
      </c>
      <c r="S332" t="s">
        <v>1886</v>
      </c>
      <c r="T332">
        <v>159</v>
      </c>
      <c r="U332">
        <v>159</v>
      </c>
      <c r="V332">
        <v>159</v>
      </c>
      <c r="W332">
        <v>200000</v>
      </c>
      <c r="X332" t="s">
        <v>1913</v>
      </c>
      <c r="Y332" t="s">
        <v>1947</v>
      </c>
      <c r="Z332" t="s">
        <v>2073</v>
      </c>
      <c r="AA332" t="s">
        <v>2225</v>
      </c>
      <c r="AB332" t="s">
        <v>2339</v>
      </c>
      <c r="AC332" t="s">
        <v>2384</v>
      </c>
      <c r="AD332" s="9" t="s">
        <v>2994</v>
      </c>
      <c r="AE332" t="s">
        <v>2613</v>
      </c>
      <c r="AF332">
        <v>1</v>
      </c>
      <c r="AG332">
        <v>1</v>
      </c>
      <c r="AI332" t="s">
        <v>2966</v>
      </c>
      <c r="AJ332" t="s">
        <v>2968</v>
      </c>
      <c r="AK332" t="s">
        <v>2970</v>
      </c>
    </row>
    <row r="333" spans="1:37">
      <c r="A333">
        <v>141</v>
      </c>
      <c r="B333" s="17" t="s">
        <v>3173</v>
      </c>
      <c r="C333" s="17" t="s">
        <v>3174</v>
      </c>
      <c r="D333" t="s">
        <v>90</v>
      </c>
      <c r="E333" t="s">
        <v>90</v>
      </c>
      <c r="F333" t="s">
        <v>278</v>
      </c>
      <c r="G333" t="s">
        <v>278</v>
      </c>
      <c r="H333" t="s">
        <v>560</v>
      </c>
      <c r="I333" t="s">
        <v>560</v>
      </c>
      <c r="J333" t="s">
        <v>572</v>
      </c>
      <c r="K333" t="s">
        <v>572</v>
      </c>
      <c r="L333" t="s">
        <v>633</v>
      </c>
      <c r="M333" t="s">
        <v>633</v>
      </c>
      <c r="N333" t="s">
        <v>825</v>
      </c>
      <c r="O333" t="s">
        <v>825</v>
      </c>
      <c r="P333" t="s">
        <v>1215</v>
      </c>
      <c r="Q333" t="s">
        <v>1215</v>
      </c>
      <c r="R333" t="s">
        <v>1583</v>
      </c>
      <c r="S333" t="s">
        <v>1886</v>
      </c>
      <c r="T333">
        <v>197</v>
      </c>
      <c r="U333">
        <v>197</v>
      </c>
      <c r="V333">
        <v>197</v>
      </c>
      <c r="W333">
        <v>200000</v>
      </c>
      <c r="X333" t="s">
        <v>1913</v>
      </c>
      <c r="Y333" t="s">
        <v>1947</v>
      </c>
      <c r="Z333" t="s">
        <v>2073</v>
      </c>
      <c r="AA333" t="s">
        <v>2222</v>
      </c>
      <c r="AB333" t="s">
        <v>2348</v>
      </c>
      <c r="AC333" t="s">
        <v>2385</v>
      </c>
      <c r="AD333" s="9" t="s">
        <v>2983</v>
      </c>
      <c r="AE333" t="s">
        <v>2537</v>
      </c>
      <c r="AF333">
        <v>1</v>
      </c>
      <c r="AG333">
        <v>1</v>
      </c>
      <c r="AH333" t="s">
        <v>2953</v>
      </c>
      <c r="AI333" t="s">
        <v>2966</v>
      </c>
      <c r="AJ333" t="s">
        <v>2968</v>
      </c>
      <c r="AK333" t="s">
        <v>2970</v>
      </c>
    </row>
    <row r="334" spans="1:37">
      <c r="A334">
        <v>443</v>
      </c>
      <c r="B334" s="17" t="s">
        <v>3875</v>
      </c>
      <c r="C334" s="17" t="s">
        <v>3876</v>
      </c>
      <c r="D334" t="s">
        <v>221</v>
      </c>
      <c r="E334" t="s">
        <v>221</v>
      </c>
      <c r="F334" t="s">
        <v>490</v>
      </c>
      <c r="G334" t="s">
        <v>490</v>
      </c>
      <c r="H334" t="s">
        <v>560</v>
      </c>
      <c r="I334" t="s">
        <v>560</v>
      </c>
      <c r="J334" t="s">
        <v>572</v>
      </c>
      <c r="K334" t="s">
        <v>572</v>
      </c>
      <c r="L334" t="s">
        <v>708</v>
      </c>
      <c r="M334" t="s">
        <v>708</v>
      </c>
      <c r="N334" t="s">
        <v>983</v>
      </c>
      <c r="O334" t="s">
        <v>983</v>
      </c>
      <c r="P334" t="s">
        <v>1399</v>
      </c>
      <c r="Q334" t="s">
        <v>1399</v>
      </c>
      <c r="S334" t="s">
        <v>1886</v>
      </c>
      <c r="T334">
        <v>367.5</v>
      </c>
      <c r="U334">
        <v>367.5</v>
      </c>
      <c r="V334">
        <v>367.5</v>
      </c>
      <c r="W334">
        <v>30000</v>
      </c>
      <c r="X334" t="s">
        <v>1913</v>
      </c>
      <c r="Y334" t="s">
        <v>2067</v>
      </c>
      <c r="Z334" t="s">
        <v>2073</v>
      </c>
      <c r="AA334" t="s">
        <v>1968</v>
      </c>
      <c r="AB334" t="s">
        <v>2360</v>
      </c>
      <c r="AC334" t="s">
        <v>2382</v>
      </c>
      <c r="AD334" s="9" t="s">
        <v>2978</v>
      </c>
      <c r="AE334" t="s">
        <v>221</v>
      </c>
      <c r="AF334">
        <v>2</v>
      </c>
      <c r="AG334">
        <v>1</v>
      </c>
      <c r="AH334" t="s">
        <v>2960</v>
      </c>
      <c r="AI334" t="s">
        <v>2966</v>
      </c>
      <c r="AJ334" t="s">
        <v>2968</v>
      </c>
      <c r="AK334" t="s">
        <v>2970</v>
      </c>
    </row>
    <row r="335" spans="1:37">
      <c r="A335">
        <v>162</v>
      </c>
      <c r="B335" s="17" t="s">
        <v>3215</v>
      </c>
      <c r="C335" s="17" t="s">
        <v>3216</v>
      </c>
      <c r="D335" t="s">
        <v>113</v>
      </c>
      <c r="E335" t="s">
        <v>113</v>
      </c>
      <c r="F335" t="s">
        <v>300</v>
      </c>
      <c r="G335" t="s">
        <v>300</v>
      </c>
      <c r="H335" t="s">
        <v>560</v>
      </c>
      <c r="I335" t="s">
        <v>560</v>
      </c>
      <c r="J335" t="s">
        <v>572</v>
      </c>
      <c r="K335" t="s">
        <v>572</v>
      </c>
      <c r="L335" t="s">
        <v>654</v>
      </c>
      <c r="M335" t="s">
        <v>654</v>
      </c>
      <c r="N335" t="s">
        <v>843</v>
      </c>
      <c r="O335" t="s">
        <v>843</v>
      </c>
      <c r="P335" t="s">
        <v>1233</v>
      </c>
      <c r="Q335" t="s">
        <v>1233</v>
      </c>
      <c r="R335" t="s">
        <v>1583</v>
      </c>
      <c r="S335" t="s">
        <v>1886</v>
      </c>
      <c r="T335">
        <v>830</v>
      </c>
      <c r="U335">
        <v>830</v>
      </c>
      <c r="V335">
        <v>830</v>
      </c>
      <c r="W335">
        <v>15000</v>
      </c>
      <c r="X335" t="s">
        <v>1913</v>
      </c>
      <c r="Y335" t="s">
        <v>1947</v>
      </c>
      <c r="Z335" t="s">
        <v>2073</v>
      </c>
      <c r="AA335" t="s">
        <v>2222</v>
      </c>
      <c r="AB335" t="s">
        <v>2348</v>
      </c>
      <c r="AC335" t="s">
        <v>2385</v>
      </c>
      <c r="AD335" s="9" t="s">
        <v>2983</v>
      </c>
      <c r="AE335" t="s">
        <v>2558</v>
      </c>
      <c r="AF335">
        <v>1</v>
      </c>
      <c r="AG335">
        <v>1</v>
      </c>
      <c r="AH335" t="s">
        <v>2953</v>
      </c>
      <c r="AI335" t="s">
        <v>2966</v>
      </c>
      <c r="AJ335" t="s">
        <v>2968</v>
      </c>
      <c r="AK335" t="s">
        <v>2970</v>
      </c>
    </row>
    <row r="336" spans="1:37">
      <c r="A336">
        <v>392</v>
      </c>
      <c r="B336" s="17" t="s">
        <v>3489</v>
      </c>
      <c r="C336" s="17" t="s">
        <v>3490</v>
      </c>
      <c r="D336" t="s">
        <v>136</v>
      </c>
      <c r="E336" t="s">
        <v>136</v>
      </c>
      <c r="F336" t="s">
        <v>341</v>
      </c>
      <c r="G336" t="s">
        <v>341</v>
      </c>
      <c r="H336" t="s">
        <v>560</v>
      </c>
      <c r="I336" t="s">
        <v>560</v>
      </c>
      <c r="J336" t="s">
        <v>572</v>
      </c>
      <c r="K336" t="s">
        <v>572</v>
      </c>
      <c r="L336" t="s">
        <v>665</v>
      </c>
      <c r="M336" t="s">
        <v>665</v>
      </c>
      <c r="N336" t="s">
        <v>860</v>
      </c>
      <c r="O336" t="s">
        <v>860</v>
      </c>
      <c r="P336" t="s">
        <v>1250</v>
      </c>
      <c r="Q336" t="s">
        <v>1250</v>
      </c>
      <c r="R336" t="s">
        <v>1637</v>
      </c>
      <c r="S336" t="s">
        <v>1886</v>
      </c>
      <c r="T336">
        <v>154</v>
      </c>
      <c r="U336">
        <v>154</v>
      </c>
      <c r="V336">
        <v>154</v>
      </c>
      <c r="W336">
        <v>1000000</v>
      </c>
      <c r="X336" t="s">
        <v>1913</v>
      </c>
      <c r="Y336" t="s">
        <v>2012</v>
      </c>
      <c r="Z336" t="s">
        <v>2073</v>
      </c>
      <c r="AA336" t="s">
        <v>2247</v>
      </c>
      <c r="AB336" t="s">
        <v>2339</v>
      </c>
      <c r="AC336" t="s">
        <v>2384</v>
      </c>
      <c r="AD336" s="9" t="s">
        <v>2994</v>
      </c>
      <c r="AE336" t="s">
        <v>2725</v>
      </c>
      <c r="AF336">
        <v>1</v>
      </c>
      <c r="AG336">
        <v>1</v>
      </c>
      <c r="AH336" t="s">
        <v>2957</v>
      </c>
      <c r="AI336" t="s">
        <v>2966</v>
      </c>
      <c r="AJ336" t="s">
        <v>2968</v>
      </c>
      <c r="AK336" t="s">
        <v>2970</v>
      </c>
    </row>
    <row r="337" spans="1:37">
      <c r="A337">
        <v>184</v>
      </c>
      <c r="B337" s="17" t="s">
        <v>3259</v>
      </c>
      <c r="C337" s="17" t="s">
        <v>3260</v>
      </c>
      <c r="D337" t="s">
        <v>136</v>
      </c>
      <c r="E337" t="s">
        <v>136</v>
      </c>
      <c r="F337" t="s">
        <v>341</v>
      </c>
      <c r="G337" t="s">
        <v>341</v>
      </c>
      <c r="H337" t="s">
        <v>560</v>
      </c>
      <c r="I337" t="s">
        <v>560</v>
      </c>
      <c r="J337" t="s">
        <v>572</v>
      </c>
      <c r="K337" t="s">
        <v>572</v>
      </c>
      <c r="L337" t="s">
        <v>665</v>
      </c>
      <c r="M337" t="s">
        <v>665</v>
      </c>
      <c r="N337" t="s">
        <v>860</v>
      </c>
      <c r="O337" t="s">
        <v>860</v>
      </c>
      <c r="P337" t="s">
        <v>1250</v>
      </c>
      <c r="Q337" t="s">
        <v>1250</v>
      </c>
      <c r="R337" t="s">
        <v>1583</v>
      </c>
      <c r="S337" t="s">
        <v>1886</v>
      </c>
      <c r="T337">
        <v>218</v>
      </c>
      <c r="U337">
        <v>218</v>
      </c>
      <c r="V337">
        <v>218</v>
      </c>
      <c r="W337">
        <v>1000000</v>
      </c>
      <c r="X337" t="s">
        <v>1913</v>
      </c>
      <c r="Y337" t="s">
        <v>1947</v>
      </c>
      <c r="Z337" t="s">
        <v>2073</v>
      </c>
      <c r="AA337" t="s">
        <v>2222</v>
      </c>
      <c r="AB337" t="s">
        <v>2348</v>
      </c>
      <c r="AC337" t="s">
        <v>2385</v>
      </c>
      <c r="AD337" s="9" t="s">
        <v>2983</v>
      </c>
      <c r="AE337" t="s">
        <v>2576</v>
      </c>
      <c r="AF337">
        <v>1</v>
      </c>
      <c r="AG337">
        <v>1</v>
      </c>
      <c r="AH337" t="s">
        <v>2953</v>
      </c>
      <c r="AI337" t="s">
        <v>2966</v>
      </c>
      <c r="AJ337" t="s">
        <v>2968</v>
      </c>
      <c r="AK337" t="s">
        <v>2970</v>
      </c>
    </row>
    <row r="338" spans="1:37">
      <c r="A338">
        <v>195</v>
      </c>
      <c r="B338" s="17" t="s">
        <v>3281</v>
      </c>
      <c r="C338" s="17" t="s">
        <v>3282</v>
      </c>
      <c r="D338" t="s">
        <v>151</v>
      </c>
      <c r="E338" t="s">
        <v>151</v>
      </c>
      <c r="F338" t="s">
        <v>347</v>
      </c>
      <c r="G338" t="s">
        <v>347</v>
      </c>
      <c r="H338" t="s">
        <v>560</v>
      </c>
      <c r="I338" t="s">
        <v>560</v>
      </c>
      <c r="J338" t="s">
        <v>572</v>
      </c>
      <c r="K338" t="s">
        <v>572</v>
      </c>
      <c r="L338" t="s">
        <v>597</v>
      </c>
      <c r="M338" t="s">
        <v>597</v>
      </c>
      <c r="N338" t="s">
        <v>868</v>
      </c>
      <c r="O338" t="s">
        <v>868</v>
      </c>
      <c r="P338" t="s">
        <v>1260</v>
      </c>
      <c r="Q338" t="s">
        <v>1260</v>
      </c>
      <c r="R338" t="s">
        <v>1583</v>
      </c>
      <c r="S338" t="s">
        <v>1886</v>
      </c>
      <c r="T338">
        <v>160</v>
      </c>
      <c r="U338">
        <v>160</v>
      </c>
      <c r="V338">
        <v>160</v>
      </c>
      <c r="W338">
        <v>50000</v>
      </c>
      <c r="X338" t="s">
        <v>1913</v>
      </c>
      <c r="Y338" t="s">
        <v>1947</v>
      </c>
      <c r="Z338" t="s">
        <v>2073</v>
      </c>
      <c r="AA338" t="s">
        <v>2222</v>
      </c>
      <c r="AB338" t="s">
        <v>2350</v>
      </c>
      <c r="AC338" t="s">
        <v>2385</v>
      </c>
      <c r="AD338" s="9" t="s">
        <v>2984</v>
      </c>
      <c r="AE338" t="s">
        <v>2587</v>
      </c>
      <c r="AF338">
        <v>1</v>
      </c>
      <c r="AG338">
        <v>1</v>
      </c>
      <c r="AH338" t="s">
        <v>2953</v>
      </c>
      <c r="AI338" t="s">
        <v>2966</v>
      </c>
      <c r="AJ338" t="s">
        <v>2968</v>
      </c>
      <c r="AK338" t="s">
        <v>2970</v>
      </c>
    </row>
    <row r="339" spans="1:37">
      <c r="A339">
        <v>322</v>
      </c>
      <c r="B339" s="17" t="s">
        <v>4067</v>
      </c>
      <c r="C339" s="17" t="s">
        <v>4068</v>
      </c>
      <c r="D339" t="s">
        <v>191</v>
      </c>
      <c r="E339" t="s">
        <v>191</v>
      </c>
      <c r="F339" t="s">
        <v>415</v>
      </c>
      <c r="G339" t="s">
        <v>415</v>
      </c>
      <c r="H339" t="s">
        <v>560</v>
      </c>
      <c r="I339" t="s">
        <v>560</v>
      </c>
      <c r="J339" t="s">
        <v>572</v>
      </c>
      <c r="K339" t="s">
        <v>572</v>
      </c>
      <c r="N339" t="s">
        <v>415</v>
      </c>
      <c r="O339" t="s">
        <v>415</v>
      </c>
      <c r="S339" t="s">
        <v>1904</v>
      </c>
      <c r="T339">
        <v>96</v>
      </c>
      <c r="U339">
        <v>96000</v>
      </c>
      <c r="V339">
        <v>96000</v>
      </c>
      <c r="W339">
        <v>70</v>
      </c>
      <c r="X339" t="s">
        <v>1913</v>
      </c>
      <c r="Z339" t="s">
        <v>2073</v>
      </c>
      <c r="AA339" t="s">
        <v>2264</v>
      </c>
      <c r="AB339" t="s">
        <v>2358</v>
      </c>
      <c r="AC339" t="s">
        <v>2384</v>
      </c>
      <c r="AD339" s="9" t="s">
        <v>2998</v>
      </c>
      <c r="AE339" t="s">
        <v>2668</v>
      </c>
      <c r="AF339">
        <v>3</v>
      </c>
      <c r="AG339">
        <v>1</v>
      </c>
      <c r="AI339" t="s">
        <v>2966</v>
      </c>
      <c r="AJ339" t="s">
        <v>2968</v>
      </c>
      <c r="AK339" t="s">
        <v>2970</v>
      </c>
    </row>
    <row r="340" spans="1:37" ht="30">
      <c r="A340">
        <v>611</v>
      </c>
      <c r="B340" s="17" t="s">
        <v>3719</v>
      </c>
      <c r="C340" s="17" t="s">
        <v>3720</v>
      </c>
      <c r="D340" t="s">
        <v>146</v>
      </c>
      <c r="E340" t="s">
        <v>146</v>
      </c>
      <c r="F340" t="s">
        <v>338</v>
      </c>
      <c r="G340" t="s">
        <v>338</v>
      </c>
      <c r="H340" t="s">
        <v>560</v>
      </c>
      <c r="I340" t="s">
        <v>560</v>
      </c>
      <c r="J340" t="s">
        <v>572</v>
      </c>
      <c r="K340" t="s">
        <v>572</v>
      </c>
      <c r="L340" t="s">
        <v>663</v>
      </c>
      <c r="M340" t="s">
        <v>663</v>
      </c>
      <c r="N340" t="s">
        <v>1064</v>
      </c>
      <c r="O340" t="s">
        <v>1064</v>
      </c>
      <c r="P340" t="s">
        <v>1459</v>
      </c>
      <c r="Q340" t="s">
        <v>1459</v>
      </c>
      <c r="R340" t="s">
        <v>1588</v>
      </c>
      <c r="S340" t="s">
        <v>1886</v>
      </c>
      <c r="T340">
        <v>330</v>
      </c>
      <c r="U340">
        <v>330</v>
      </c>
      <c r="V340">
        <v>330</v>
      </c>
      <c r="W340">
        <v>100000</v>
      </c>
      <c r="X340" t="s">
        <v>1913</v>
      </c>
      <c r="Y340" t="s">
        <v>2118</v>
      </c>
      <c r="Z340" t="s">
        <v>2073</v>
      </c>
      <c r="AA340" t="s">
        <v>2291</v>
      </c>
      <c r="AB340" t="s">
        <v>2373</v>
      </c>
      <c r="AC340" t="s">
        <v>2396</v>
      </c>
      <c r="AD340" s="9" t="s">
        <v>3008</v>
      </c>
      <c r="AE340" t="s">
        <v>2863</v>
      </c>
      <c r="AF340">
        <v>1</v>
      </c>
      <c r="AG340">
        <v>1</v>
      </c>
      <c r="AH340" t="s">
        <v>2957</v>
      </c>
      <c r="AI340" t="s">
        <v>2966</v>
      </c>
      <c r="AJ340" t="s">
        <v>2968</v>
      </c>
      <c r="AK340" t="s">
        <v>2970</v>
      </c>
    </row>
    <row r="341" spans="1:37" ht="30">
      <c r="A341">
        <v>629</v>
      </c>
      <c r="B341" s="17" t="s">
        <v>3755</v>
      </c>
      <c r="C341" s="17" t="s">
        <v>3756</v>
      </c>
      <c r="D341" t="s">
        <v>119</v>
      </c>
      <c r="E341" t="s">
        <v>119</v>
      </c>
      <c r="F341" t="s">
        <v>308</v>
      </c>
      <c r="G341" t="s">
        <v>308</v>
      </c>
      <c r="H341" t="s">
        <v>563</v>
      </c>
      <c r="I341" t="s">
        <v>563</v>
      </c>
      <c r="J341" t="s">
        <v>576</v>
      </c>
      <c r="K341" t="s">
        <v>576</v>
      </c>
      <c r="L341" t="s">
        <v>587</v>
      </c>
      <c r="M341" t="s">
        <v>587</v>
      </c>
      <c r="N341" t="s">
        <v>1082</v>
      </c>
      <c r="O341" t="s">
        <v>1082</v>
      </c>
      <c r="P341" t="s">
        <v>1472</v>
      </c>
      <c r="Q341" t="s">
        <v>1472</v>
      </c>
      <c r="R341" t="s">
        <v>1844</v>
      </c>
      <c r="S341" t="s">
        <v>1894</v>
      </c>
      <c r="T341">
        <v>3300</v>
      </c>
      <c r="U341">
        <v>3300</v>
      </c>
      <c r="V341">
        <v>3300</v>
      </c>
      <c r="W341">
        <v>3000</v>
      </c>
      <c r="X341" t="s">
        <v>1913</v>
      </c>
      <c r="Y341" t="s">
        <v>2124</v>
      </c>
      <c r="Z341" t="s">
        <v>2073</v>
      </c>
      <c r="AA341" t="s">
        <v>2321</v>
      </c>
      <c r="AB341" t="s">
        <v>2373</v>
      </c>
      <c r="AC341" t="s">
        <v>2396</v>
      </c>
      <c r="AD341" s="9" t="s">
        <v>3008</v>
      </c>
      <c r="AE341" t="s">
        <v>2881</v>
      </c>
      <c r="AF341">
        <v>1</v>
      </c>
      <c r="AG341">
        <v>1</v>
      </c>
      <c r="AH341" t="s">
        <v>2957</v>
      </c>
      <c r="AI341" t="s">
        <v>2966</v>
      </c>
      <c r="AJ341" t="s">
        <v>2968</v>
      </c>
      <c r="AK341" t="s">
        <v>2970</v>
      </c>
    </row>
    <row r="342" spans="1:37">
      <c r="A342">
        <v>441</v>
      </c>
      <c r="B342" s="17" t="s">
        <v>3553</v>
      </c>
      <c r="C342" s="17" t="s">
        <v>3554</v>
      </c>
      <c r="D342" t="s">
        <v>119</v>
      </c>
      <c r="E342" t="s">
        <v>119</v>
      </c>
      <c r="F342" t="s">
        <v>308</v>
      </c>
      <c r="G342" t="s">
        <v>308</v>
      </c>
      <c r="H342" t="s">
        <v>563</v>
      </c>
      <c r="I342" t="s">
        <v>563</v>
      </c>
      <c r="J342" t="s">
        <v>576</v>
      </c>
      <c r="K342" t="s">
        <v>576</v>
      </c>
      <c r="L342" t="s">
        <v>637</v>
      </c>
      <c r="M342" t="s">
        <v>637</v>
      </c>
      <c r="N342" t="s">
        <v>982</v>
      </c>
      <c r="O342" t="s">
        <v>982</v>
      </c>
      <c r="P342" t="s">
        <v>1398</v>
      </c>
      <c r="Q342" t="s">
        <v>1398</v>
      </c>
      <c r="R342" t="s">
        <v>1761</v>
      </c>
      <c r="S342" t="s">
        <v>1894</v>
      </c>
      <c r="T342">
        <v>4410</v>
      </c>
      <c r="U342">
        <v>4410</v>
      </c>
      <c r="V342">
        <v>4410</v>
      </c>
      <c r="W342">
        <v>3000</v>
      </c>
      <c r="X342" t="s">
        <v>1913</v>
      </c>
      <c r="Y342" t="s">
        <v>2039</v>
      </c>
      <c r="Z342" t="s">
        <v>2073</v>
      </c>
      <c r="AA342" t="s">
        <v>2096</v>
      </c>
      <c r="AB342" t="s">
        <v>2340</v>
      </c>
      <c r="AC342" t="s">
        <v>2384</v>
      </c>
      <c r="AD342" s="9" t="s">
        <v>2996</v>
      </c>
      <c r="AE342" t="s">
        <v>2755</v>
      </c>
      <c r="AF342">
        <v>1</v>
      </c>
      <c r="AG342">
        <v>1</v>
      </c>
      <c r="AH342" t="s">
        <v>2959</v>
      </c>
      <c r="AI342" t="s">
        <v>2966</v>
      </c>
      <c r="AJ342" t="s">
        <v>2968</v>
      </c>
      <c r="AK342" t="s">
        <v>2970</v>
      </c>
    </row>
    <row r="343" spans="1:37" ht="30">
      <c r="A343">
        <v>323</v>
      </c>
      <c r="B343" s="17" t="s">
        <v>4069</v>
      </c>
      <c r="C343" s="17" t="s">
        <v>4070</v>
      </c>
      <c r="D343" t="s">
        <v>192</v>
      </c>
      <c r="E343" t="s">
        <v>192</v>
      </c>
      <c r="F343" t="s">
        <v>416</v>
      </c>
      <c r="G343" t="s">
        <v>416</v>
      </c>
      <c r="H343" t="s">
        <v>560</v>
      </c>
      <c r="I343" t="s">
        <v>560</v>
      </c>
      <c r="J343" t="s">
        <v>572</v>
      </c>
      <c r="K343" t="s">
        <v>572</v>
      </c>
      <c r="N343" t="s">
        <v>416</v>
      </c>
      <c r="O343" t="s">
        <v>416</v>
      </c>
      <c r="P343" t="s">
        <v>1345</v>
      </c>
      <c r="Q343" t="s">
        <v>1345</v>
      </c>
      <c r="S343" t="s">
        <v>1904</v>
      </c>
      <c r="T343">
        <v>493.5</v>
      </c>
      <c r="U343">
        <v>493500</v>
      </c>
      <c r="V343">
        <v>493500</v>
      </c>
      <c r="W343">
        <v>20</v>
      </c>
      <c r="X343" t="s">
        <v>1913</v>
      </c>
      <c r="Z343" t="s">
        <v>2073</v>
      </c>
      <c r="AA343" t="s">
        <v>2267</v>
      </c>
      <c r="AB343" t="s">
        <v>2358</v>
      </c>
      <c r="AC343" t="s">
        <v>2384</v>
      </c>
      <c r="AD343" s="9" t="s">
        <v>2998</v>
      </c>
      <c r="AE343" t="s">
        <v>2669</v>
      </c>
      <c r="AF343">
        <v>3</v>
      </c>
      <c r="AG343">
        <v>1</v>
      </c>
      <c r="AI343" t="s">
        <v>2966</v>
      </c>
      <c r="AJ343" t="s">
        <v>2968</v>
      </c>
      <c r="AK343" t="s">
        <v>2970</v>
      </c>
    </row>
    <row r="344" spans="1:37" ht="30">
      <c r="A344">
        <v>425</v>
      </c>
      <c r="B344" s="17" t="s">
        <v>3871</v>
      </c>
      <c r="C344" s="17" t="s">
        <v>3872</v>
      </c>
      <c r="D344" t="s">
        <v>218</v>
      </c>
      <c r="E344" t="s">
        <v>218</v>
      </c>
      <c r="F344" t="s">
        <v>482</v>
      </c>
      <c r="G344" t="s">
        <v>482</v>
      </c>
      <c r="H344" t="s">
        <v>560</v>
      </c>
      <c r="I344" t="s">
        <v>560</v>
      </c>
      <c r="J344" t="s">
        <v>572</v>
      </c>
      <c r="K344" t="s">
        <v>572</v>
      </c>
      <c r="L344" t="s">
        <v>704</v>
      </c>
      <c r="M344" t="s">
        <v>704</v>
      </c>
      <c r="N344" t="s">
        <v>971</v>
      </c>
      <c r="O344" t="s">
        <v>971</v>
      </c>
      <c r="P344" t="s">
        <v>1384</v>
      </c>
      <c r="Q344" t="s">
        <v>1384</v>
      </c>
      <c r="R344" t="s">
        <v>1746</v>
      </c>
      <c r="S344" t="s">
        <v>1886</v>
      </c>
      <c r="T344">
        <v>900</v>
      </c>
      <c r="U344">
        <v>900</v>
      </c>
      <c r="V344">
        <v>900</v>
      </c>
      <c r="W344">
        <v>200000</v>
      </c>
      <c r="X344" t="s">
        <v>1913</v>
      </c>
      <c r="Y344" t="s">
        <v>2058</v>
      </c>
      <c r="Z344" t="s">
        <v>2073</v>
      </c>
      <c r="AA344" t="s">
        <v>2268</v>
      </c>
      <c r="AB344" t="s">
        <v>2357</v>
      </c>
      <c r="AC344" t="s">
        <v>2385</v>
      </c>
      <c r="AD344" s="9" t="s">
        <v>2987</v>
      </c>
      <c r="AE344" t="s">
        <v>2739</v>
      </c>
      <c r="AF344">
        <v>2</v>
      </c>
      <c r="AG344">
        <v>1</v>
      </c>
      <c r="AH344" t="s">
        <v>2961</v>
      </c>
      <c r="AI344" t="s">
        <v>2966</v>
      </c>
      <c r="AJ344" t="s">
        <v>2968</v>
      </c>
      <c r="AK344" t="s">
        <v>2970</v>
      </c>
    </row>
    <row r="345" spans="1:37" ht="30">
      <c r="A345">
        <v>449</v>
      </c>
      <c r="B345" s="17" t="s">
        <v>3871</v>
      </c>
      <c r="C345" s="17" t="s">
        <v>3872</v>
      </c>
      <c r="D345" t="s">
        <v>218</v>
      </c>
      <c r="E345" t="s">
        <v>218</v>
      </c>
      <c r="F345" t="s">
        <v>493</v>
      </c>
      <c r="G345" t="s">
        <v>493</v>
      </c>
      <c r="H345" t="s">
        <v>560</v>
      </c>
      <c r="I345" t="s">
        <v>560</v>
      </c>
      <c r="J345" t="s">
        <v>572</v>
      </c>
      <c r="K345" t="s">
        <v>572</v>
      </c>
      <c r="L345" t="s">
        <v>704</v>
      </c>
      <c r="M345" t="s">
        <v>704</v>
      </c>
      <c r="N345" t="s">
        <v>971</v>
      </c>
      <c r="O345" t="s">
        <v>971</v>
      </c>
      <c r="P345" t="s">
        <v>1384</v>
      </c>
      <c r="Q345" t="s">
        <v>1384</v>
      </c>
      <c r="R345" t="s">
        <v>1746</v>
      </c>
      <c r="S345" t="s">
        <v>1886</v>
      </c>
      <c r="T345">
        <v>900</v>
      </c>
      <c r="U345">
        <v>900</v>
      </c>
      <c r="V345">
        <v>900</v>
      </c>
      <c r="W345">
        <v>100000</v>
      </c>
      <c r="X345" t="s">
        <v>1913</v>
      </c>
      <c r="Y345" t="s">
        <v>2058</v>
      </c>
      <c r="Z345" t="s">
        <v>2073</v>
      </c>
      <c r="AA345" t="s">
        <v>2268</v>
      </c>
      <c r="AB345" t="s">
        <v>2357</v>
      </c>
      <c r="AC345" t="s">
        <v>2385</v>
      </c>
      <c r="AD345" s="9" t="s">
        <v>2987</v>
      </c>
      <c r="AE345" t="s">
        <v>2739</v>
      </c>
      <c r="AF345">
        <v>2</v>
      </c>
      <c r="AG345">
        <v>1</v>
      </c>
      <c r="AH345" t="s">
        <v>2960</v>
      </c>
      <c r="AI345" t="s">
        <v>2966</v>
      </c>
      <c r="AJ345" t="s">
        <v>2968</v>
      </c>
      <c r="AK345" t="s">
        <v>2970</v>
      </c>
    </row>
    <row r="346" spans="1:37">
      <c r="A346">
        <v>419</v>
      </c>
      <c r="B346" s="17" t="s">
        <v>4157</v>
      </c>
      <c r="C346" s="17" t="s">
        <v>4158</v>
      </c>
      <c r="D346" t="s">
        <v>208</v>
      </c>
      <c r="E346" t="s">
        <v>208</v>
      </c>
      <c r="F346" t="s">
        <v>455</v>
      </c>
      <c r="G346" t="s">
        <v>455</v>
      </c>
      <c r="H346" t="s">
        <v>560</v>
      </c>
      <c r="I346" t="s">
        <v>560</v>
      </c>
      <c r="J346" t="s">
        <v>572</v>
      </c>
      <c r="K346" t="s">
        <v>572</v>
      </c>
      <c r="N346" t="s">
        <v>455</v>
      </c>
      <c r="O346" t="s">
        <v>455</v>
      </c>
      <c r="S346" t="s">
        <v>1904</v>
      </c>
      <c r="T346">
        <v>131.5</v>
      </c>
      <c r="U346">
        <v>131500</v>
      </c>
      <c r="V346">
        <v>131500</v>
      </c>
      <c r="W346">
        <v>90</v>
      </c>
      <c r="X346" t="s">
        <v>1913</v>
      </c>
      <c r="Z346" t="s">
        <v>2073</v>
      </c>
      <c r="AA346" t="s">
        <v>2264</v>
      </c>
      <c r="AB346" t="s">
        <v>2358</v>
      </c>
      <c r="AC346" t="s">
        <v>2384</v>
      </c>
      <c r="AD346" s="9" t="s">
        <v>2998</v>
      </c>
      <c r="AF346">
        <v>3</v>
      </c>
      <c r="AG346">
        <v>1</v>
      </c>
      <c r="AH346" t="s">
        <v>2960</v>
      </c>
      <c r="AI346" t="s">
        <v>2966</v>
      </c>
      <c r="AJ346" t="s">
        <v>2968</v>
      </c>
      <c r="AK346" t="s">
        <v>2970</v>
      </c>
    </row>
    <row r="347" spans="1:37">
      <c r="A347">
        <v>364</v>
      </c>
      <c r="B347" s="17" t="s">
        <v>4137</v>
      </c>
      <c r="C347" s="17" t="s">
        <v>4138</v>
      </c>
      <c r="D347" t="s">
        <v>208</v>
      </c>
      <c r="E347" t="s">
        <v>208</v>
      </c>
      <c r="F347" t="s">
        <v>455</v>
      </c>
      <c r="G347" t="s">
        <v>455</v>
      </c>
      <c r="H347" t="s">
        <v>560</v>
      </c>
      <c r="I347" t="s">
        <v>560</v>
      </c>
      <c r="J347" t="s">
        <v>572</v>
      </c>
      <c r="K347" t="s">
        <v>572</v>
      </c>
      <c r="N347" t="s">
        <v>455</v>
      </c>
      <c r="O347" t="s">
        <v>455</v>
      </c>
      <c r="R347" t="s">
        <v>1714</v>
      </c>
      <c r="S347" t="s">
        <v>1904</v>
      </c>
      <c r="T347">
        <v>64.900000000000006</v>
      </c>
      <c r="U347">
        <v>64900</v>
      </c>
      <c r="V347">
        <v>64900</v>
      </c>
      <c r="W347">
        <v>90</v>
      </c>
      <c r="X347" t="s">
        <v>1913</v>
      </c>
      <c r="Z347" t="s">
        <v>2072</v>
      </c>
      <c r="AA347" t="s">
        <v>2242</v>
      </c>
      <c r="AB347" t="s">
        <v>2357</v>
      </c>
      <c r="AC347" t="s">
        <v>2385</v>
      </c>
      <c r="AD347" s="9" t="s">
        <v>2987</v>
      </c>
      <c r="AE347" t="s">
        <v>2709</v>
      </c>
      <c r="AF347">
        <v>3</v>
      </c>
      <c r="AG347">
        <v>1</v>
      </c>
      <c r="AI347" t="s">
        <v>2966</v>
      </c>
      <c r="AJ347" t="s">
        <v>2968</v>
      </c>
      <c r="AK347" t="s">
        <v>2970</v>
      </c>
    </row>
    <row r="348" spans="1:37">
      <c r="A348">
        <v>17</v>
      </c>
      <c r="B348" s="17" t="s">
        <v>3933</v>
      </c>
      <c r="C348" s="17" t="s">
        <v>3934</v>
      </c>
      <c r="D348" t="s">
        <v>18</v>
      </c>
      <c r="E348" t="s">
        <v>18</v>
      </c>
      <c r="N348" t="s">
        <v>417</v>
      </c>
      <c r="O348" t="s">
        <v>417</v>
      </c>
      <c r="S348" t="s">
        <v>1885</v>
      </c>
      <c r="T348">
        <v>234</v>
      </c>
      <c r="U348">
        <v>234</v>
      </c>
      <c r="V348">
        <v>234</v>
      </c>
      <c r="W348">
        <v>220</v>
      </c>
      <c r="X348" t="s">
        <v>1913</v>
      </c>
      <c r="Z348" t="s">
        <v>2155</v>
      </c>
      <c r="AA348" t="s">
        <v>2193</v>
      </c>
      <c r="AB348" t="s">
        <v>2337</v>
      </c>
      <c r="AC348" t="s">
        <v>2381</v>
      </c>
      <c r="AD348" s="9" t="s">
        <v>2987</v>
      </c>
      <c r="AE348" t="s">
        <v>2415</v>
      </c>
      <c r="AF348">
        <v>3</v>
      </c>
      <c r="AG348">
        <v>1</v>
      </c>
      <c r="AI348" t="s">
        <v>2966</v>
      </c>
      <c r="AJ348" t="s">
        <v>2968</v>
      </c>
      <c r="AK348" t="s">
        <v>2970</v>
      </c>
    </row>
    <row r="349" spans="1:37">
      <c r="A349">
        <v>459</v>
      </c>
      <c r="B349" s="17" t="s">
        <v>3933</v>
      </c>
      <c r="C349" s="17" t="s">
        <v>3934</v>
      </c>
      <c r="D349" t="s">
        <v>18</v>
      </c>
      <c r="E349" t="s">
        <v>18</v>
      </c>
      <c r="F349" t="s">
        <v>417</v>
      </c>
      <c r="G349" t="s">
        <v>417</v>
      </c>
      <c r="H349" t="s">
        <v>560</v>
      </c>
      <c r="I349" t="s">
        <v>560</v>
      </c>
      <c r="J349" t="s">
        <v>575</v>
      </c>
      <c r="K349" t="s">
        <v>575</v>
      </c>
      <c r="N349" t="s">
        <v>417</v>
      </c>
      <c r="O349" t="s">
        <v>417</v>
      </c>
      <c r="S349" t="s">
        <v>1904</v>
      </c>
      <c r="T349">
        <v>234</v>
      </c>
      <c r="U349">
        <v>234000</v>
      </c>
      <c r="V349">
        <v>234000</v>
      </c>
      <c r="W349">
        <v>220</v>
      </c>
      <c r="X349" t="s">
        <v>1913</v>
      </c>
      <c r="Y349" t="s">
        <v>2072</v>
      </c>
      <c r="Z349" t="s">
        <v>2072</v>
      </c>
      <c r="AA349" t="s">
        <v>2212</v>
      </c>
      <c r="AB349" t="s">
        <v>2357</v>
      </c>
      <c r="AC349" t="s">
        <v>2385</v>
      </c>
      <c r="AD349" s="9" t="s">
        <v>2987</v>
      </c>
      <c r="AE349" t="s">
        <v>2415</v>
      </c>
      <c r="AF349">
        <v>3</v>
      </c>
      <c r="AG349">
        <v>1</v>
      </c>
      <c r="AH349" t="s">
        <v>2960</v>
      </c>
      <c r="AI349" t="s">
        <v>2966</v>
      </c>
      <c r="AJ349" t="s">
        <v>2968</v>
      </c>
      <c r="AK349" t="s">
        <v>2970</v>
      </c>
    </row>
    <row r="350" spans="1:37">
      <c r="A350">
        <v>324</v>
      </c>
      <c r="B350" s="17" t="s">
        <v>4071</v>
      </c>
      <c r="C350" s="17" t="s">
        <v>4072</v>
      </c>
      <c r="D350" t="s">
        <v>18</v>
      </c>
      <c r="E350" t="s">
        <v>18</v>
      </c>
      <c r="F350" t="s">
        <v>417</v>
      </c>
      <c r="G350" t="s">
        <v>417</v>
      </c>
      <c r="H350" t="s">
        <v>560</v>
      </c>
      <c r="I350" t="s">
        <v>560</v>
      </c>
      <c r="J350" t="s">
        <v>572</v>
      </c>
      <c r="K350" t="s">
        <v>572</v>
      </c>
      <c r="N350" t="s">
        <v>417</v>
      </c>
      <c r="O350" t="s">
        <v>417</v>
      </c>
      <c r="P350" t="s">
        <v>1343</v>
      </c>
      <c r="Q350" t="s">
        <v>1343</v>
      </c>
      <c r="S350" t="s">
        <v>1904</v>
      </c>
      <c r="T350">
        <v>1193</v>
      </c>
      <c r="U350">
        <v>1193000</v>
      </c>
      <c r="V350">
        <v>1193000</v>
      </c>
      <c r="W350">
        <v>220</v>
      </c>
      <c r="X350" t="s">
        <v>1913</v>
      </c>
      <c r="Z350" t="s">
        <v>2073</v>
      </c>
      <c r="AA350" t="s">
        <v>2264</v>
      </c>
      <c r="AB350" t="s">
        <v>2358</v>
      </c>
      <c r="AC350" t="s">
        <v>2384</v>
      </c>
      <c r="AD350" s="9" t="s">
        <v>2998</v>
      </c>
      <c r="AE350" t="s">
        <v>2670</v>
      </c>
      <c r="AF350">
        <v>3</v>
      </c>
      <c r="AG350">
        <v>1</v>
      </c>
      <c r="AI350" t="s">
        <v>2966</v>
      </c>
      <c r="AJ350" t="s">
        <v>2968</v>
      </c>
      <c r="AK350" t="s">
        <v>2970</v>
      </c>
    </row>
    <row r="351" spans="1:37">
      <c r="A351">
        <v>18</v>
      </c>
      <c r="B351" s="17" t="s">
        <v>3935</v>
      </c>
      <c r="C351" s="17" t="s">
        <v>3936</v>
      </c>
      <c r="D351" t="s">
        <v>19</v>
      </c>
      <c r="E351" t="s">
        <v>19</v>
      </c>
      <c r="N351" t="s">
        <v>418</v>
      </c>
      <c r="O351" t="s">
        <v>418</v>
      </c>
      <c r="S351" t="s">
        <v>1885</v>
      </c>
      <c r="T351">
        <v>200</v>
      </c>
      <c r="U351">
        <v>200</v>
      </c>
      <c r="V351">
        <v>200</v>
      </c>
      <c r="W351">
        <v>50</v>
      </c>
      <c r="X351" t="s">
        <v>1913</v>
      </c>
      <c r="Z351" t="s">
        <v>2155</v>
      </c>
      <c r="AA351" t="s">
        <v>2191</v>
      </c>
      <c r="AB351" t="s">
        <v>2337</v>
      </c>
      <c r="AC351" t="s">
        <v>2381</v>
      </c>
      <c r="AD351" s="9" t="s">
        <v>2987</v>
      </c>
      <c r="AE351" t="s">
        <v>2416</v>
      </c>
      <c r="AF351">
        <v>3</v>
      </c>
      <c r="AG351">
        <v>1</v>
      </c>
      <c r="AI351" t="s">
        <v>2966</v>
      </c>
      <c r="AJ351" t="s">
        <v>2968</v>
      </c>
      <c r="AK351" t="s">
        <v>2970</v>
      </c>
    </row>
    <row r="352" spans="1:37">
      <c r="A352">
        <v>464</v>
      </c>
      <c r="B352" s="17" t="s">
        <v>3935</v>
      </c>
      <c r="C352" s="17" t="s">
        <v>3936</v>
      </c>
      <c r="D352" t="s">
        <v>19</v>
      </c>
      <c r="E352" t="s">
        <v>19</v>
      </c>
      <c r="F352" t="s">
        <v>418</v>
      </c>
      <c r="G352" t="s">
        <v>418</v>
      </c>
      <c r="H352" t="s">
        <v>560</v>
      </c>
      <c r="I352" t="s">
        <v>560</v>
      </c>
      <c r="J352" t="s">
        <v>575</v>
      </c>
      <c r="K352" t="s">
        <v>575</v>
      </c>
      <c r="N352" t="s">
        <v>418</v>
      </c>
      <c r="O352" t="s">
        <v>418</v>
      </c>
      <c r="S352" t="s">
        <v>1904</v>
      </c>
      <c r="T352">
        <v>200</v>
      </c>
      <c r="U352">
        <v>200000</v>
      </c>
      <c r="V352">
        <v>200000</v>
      </c>
      <c r="W352">
        <v>50</v>
      </c>
      <c r="X352" t="s">
        <v>1913</v>
      </c>
      <c r="Y352" t="s">
        <v>2072</v>
      </c>
      <c r="Z352" t="s">
        <v>2072</v>
      </c>
      <c r="AA352" t="s">
        <v>2268</v>
      </c>
      <c r="AB352" t="s">
        <v>2357</v>
      </c>
      <c r="AC352" t="s">
        <v>2385</v>
      </c>
      <c r="AD352" s="9" t="s">
        <v>2987</v>
      </c>
      <c r="AE352" t="s">
        <v>2416</v>
      </c>
      <c r="AF352">
        <v>3</v>
      </c>
      <c r="AG352">
        <v>1</v>
      </c>
      <c r="AH352" t="s">
        <v>2960</v>
      </c>
      <c r="AI352" t="s">
        <v>2966</v>
      </c>
      <c r="AJ352" t="s">
        <v>2968</v>
      </c>
      <c r="AK352" t="s">
        <v>2970</v>
      </c>
    </row>
    <row r="353" spans="1:37">
      <c r="A353">
        <v>325</v>
      </c>
      <c r="B353" s="17" t="s">
        <v>4073</v>
      </c>
      <c r="C353" s="17" t="s">
        <v>4074</v>
      </c>
      <c r="D353" t="s">
        <v>19</v>
      </c>
      <c r="E353" t="s">
        <v>19</v>
      </c>
      <c r="F353" t="s">
        <v>418</v>
      </c>
      <c r="G353" t="s">
        <v>418</v>
      </c>
      <c r="H353" t="s">
        <v>560</v>
      </c>
      <c r="I353" t="s">
        <v>560</v>
      </c>
      <c r="J353" t="s">
        <v>572</v>
      </c>
      <c r="K353" t="s">
        <v>572</v>
      </c>
      <c r="N353" t="s">
        <v>418</v>
      </c>
      <c r="O353" t="s">
        <v>418</v>
      </c>
      <c r="P353" t="s">
        <v>1343</v>
      </c>
      <c r="Q353" t="s">
        <v>1343</v>
      </c>
      <c r="S353" t="s">
        <v>1904</v>
      </c>
      <c r="T353">
        <v>627</v>
      </c>
      <c r="U353">
        <v>627000</v>
      </c>
      <c r="V353">
        <v>627000</v>
      </c>
      <c r="W353">
        <v>50</v>
      </c>
      <c r="X353" t="s">
        <v>1913</v>
      </c>
      <c r="Z353" t="s">
        <v>2073</v>
      </c>
      <c r="AA353" t="s">
        <v>2264</v>
      </c>
      <c r="AB353" t="s">
        <v>2358</v>
      </c>
      <c r="AC353" t="s">
        <v>2384</v>
      </c>
      <c r="AD353" s="9" t="s">
        <v>2998</v>
      </c>
      <c r="AE353" t="s">
        <v>2671</v>
      </c>
      <c r="AF353">
        <v>3</v>
      </c>
      <c r="AG353">
        <v>1</v>
      </c>
      <c r="AI353" t="s">
        <v>2966</v>
      </c>
      <c r="AJ353" t="s">
        <v>2968</v>
      </c>
      <c r="AK353" t="s">
        <v>2970</v>
      </c>
    </row>
    <row r="354" spans="1:37" ht="30">
      <c r="A354">
        <v>230</v>
      </c>
      <c r="B354" s="17" t="s">
        <v>3861</v>
      </c>
      <c r="C354" s="17" t="s">
        <v>3862</v>
      </c>
      <c r="D354" t="s">
        <v>167</v>
      </c>
      <c r="E354" t="s">
        <v>167</v>
      </c>
      <c r="F354" t="s">
        <v>370</v>
      </c>
      <c r="G354" t="s">
        <v>370</v>
      </c>
      <c r="H354" t="s">
        <v>560</v>
      </c>
      <c r="I354" t="s">
        <v>560</v>
      </c>
      <c r="J354" t="s">
        <v>572</v>
      </c>
      <c r="K354" t="s">
        <v>572</v>
      </c>
      <c r="L354" t="s">
        <v>682</v>
      </c>
      <c r="M354" t="s">
        <v>682</v>
      </c>
      <c r="N354" t="s">
        <v>899</v>
      </c>
      <c r="O354" t="s">
        <v>899</v>
      </c>
      <c r="P354" t="s">
        <v>1289</v>
      </c>
      <c r="Q354" t="s">
        <v>1289</v>
      </c>
      <c r="R354" t="s">
        <v>1658</v>
      </c>
      <c r="S354" t="s">
        <v>1886</v>
      </c>
      <c r="T354">
        <v>234</v>
      </c>
      <c r="U354">
        <v>234</v>
      </c>
      <c r="V354">
        <v>234</v>
      </c>
      <c r="W354">
        <v>20000</v>
      </c>
      <c r="X354" t="s">
        <v>1913</v>
      </c>
      <c r="Y354" t="s">
        <v>2005</v>
      </c>
      <c r="Z354" t="s">
        <v>2073</v>
      </c>
      <c r="AA354" t="s">
        <v>2202</v>
      </c>
      <c r="AB354" t="s">
        <v>2358</v>
      </c>
      <c r="AC354" t="s">
        <v>2384</v>
      </c>
      <c r="AD354" s="9" t="s">
        <v>2998</v>
      </c>
      <c r="AE354" t="s">
        <v>2621</v>
      </c>
      <c r="AF354">
        <v>2</v>
      </c>
      <c r="AG354">
        <v>1</v>
      </c>
      <c r="AI354" t="s">
        <v>2966</v>
      </c>
      <c r="AJ354" t="s">
        <v>2968</v>
      </c>
      <c r="AK354" t="s">
        <v>2970</v>
      </c>
    </row>
    <row r="355" spans="1:37">
      <c r="A355">
        <v>684</v>
      </c>
      <c r="B355" s="17" t="s">
        <v>4252</v>
      </c>
      <c r="C355" s="17" t="s">
        <v>4253</v>
      </c>
      <c r="D355" t="s">
        <v>248</v>
      </c>
      <c r="E355" t="s">
        <v>248</v>
      </c>
      <c r="F355" t="s">
        <v>370</v>
      </c>
      <c r="G355" t="s">
        <v>370</v>
      </c>
      <c r="H355" t="s">
        <v>560</v>
      </c>
      <c r="I355" t="s">
        <v>560</v>
      </c>
      <c r="J355" t="s">
        <v>572</v>
      </c>
      <c r="K355" t="s">
        <v>572</v>
      </c>
      <c r="N355" t="s">
        <v>370</v>
      </c>
      <c r="O355" t="s">
        <v>370</v>
      </c>
      <c r="S355" t="s">
        <v>1904</v>
      </c>
      <c r="T355">
        <v>48</v>
      </c>
      <c r="U355">
        <v>48000</v>
      </c>
      <c r="V355">
        <v>480000</v>
      </c>
      <c r="W355">
        <v>50</v>
      </c>
      <c r="X355" t="s">
        <v>1913</v>
      </c>
      <c r="Y355" t="s">
        <v>2073</v>
      </c>
      <c r="Z355" t="s">
        <v>2073</v>
      </c>
      <c r="AA355" t="s">
        <v>2264</v>
      </c>
      <c r="AB355" t="s">
        <v>2358</v>
      </c>
      <c r="AC355" t="s">
        <v>2384</v>
      </c>
      <c r="AD355" s="9" t="s">
        <v>2998</v>
      </c>
      <c r="AE355" t="s">
        <v>2935</v>
      </c>
      <c r="AF355">
        <v>3</v>
      </c>
      <c r="AG355">
        <v>1</v>
      </c>
      <c r="AH355" t="s">
        <v>2964</v>
      </c>
      <c r="AI355" t="s">
        <v>2966</v>
      </c>
      <c r="AJ355" t="s">
        <v>2968</v>
      </c>
      <c r="AK355" t="s">
        <v>2970</v>
      </c>
    </row>
    <row r="356" spans="1:37">
      <c r="A356">
        <v>667</v>
      </c>
      <c r="B356" s="17" t="s">
        <v>3883</v>
      </c>
      <c r="C356" s="17" t="s">
        <v>3884</v>
      </c>
      <c r="D356" t="s">
        <v>167</v>
      </c>
      <c r="E356" t="s">
        <v>167</v>
      </c>
      <c r="F356" t="s">
        <v>370</v>
      </c>
      <c r="G356" t="s">
        <v>370</v>
      </c>
      <c r="H356" t="s">
        <v>560</v>
      </c>
      <c r="I356" t="s">
        <v>560</v>
      </c>
      <c r="J356" t="s">
        <v>572</v>
      </c>
      <c r="K356" t="s">
        <v>572</v>
      </c>
      <c r="L356" t="s">
        <v>682</v>
      </c>
      <c r="M356" t="s">
        <v>682</v>
      </c>
      <c r="N356" t="s">
        <v>370</v>
      </c>
      <c r="O356" t="s">
        <v>370</v>
      </c>
      <c r="P356" t="s">
        <v>1492</v>
      </c>
      <c r="Q356" t="s">
        <v>1492</v>
      </c>
      <c r="R356" t="s">
        <v>1870</v>
      </c>
      <c r="S356" t="s">
        <v>1898</v>
      </c>
      <c r="T356">
        <v>221</v>
      </c>
      <c r="U356">
        <v>221</v>
      </c>
      <c r="V356">
        <v>221</v>
      </c>
      <c r="W356">
        <v>1000</v>
      </c>
      <c r="X356" t="s">
        <v>1913</v>
      </c>
      <c r="Y356" t="s">
        <v>1986</v>
      </c>
      <c r="Z356" t="s">
        <v>2073</v>
      </c>
      <c r="AA356" t="s">
        <v>1986</v>
      </c>
      <c r="AB356" t="s">
        <v>2377</v>
      </c>
      <c r="AC356" t="s">
        <v>2396</v>
      </c>
      <c r="AD356" s="9" t="s">
        <v>3012</v>
      </c>
      <c r="AE356" t="s">
        <v>2919</v>
      </c>
      <c r="AF356">
        <v>2</v>
      </c>
      <c r="AG356">
        <v>1</v>
      </c>
      <c r="AH356" t="s">
        <v>2960</v>
      </c>
      <c r="AI356" t="s">
        <v>2966</v>
      </c>
      <c r="AJ356" t="s">
        <v>2968</v>
      </c>
      <c r="AK356" t="s">
        <v>2970</v>
      </c>
    </row>
    <row r="357" spans="1:37" ht="30">
      <c r="A357">
        <v>171</v>
      </c>
      <c r="B357" s="17" t="s">
        <v>3233</v>
      </c>
      <c r="C357" s="17" t="s">
        <v>3234</v>
      </c>
      <c r="D357" t="s">
        <v>141</v>
      </c>
      <c r="E357" t="s">
        <v>141</v>
      </c>
      <c r="F357" t="s">
        <v>333</v>
      </c>
      <c r="G357" t="s">
        <v>333</v>
      </c>
      <c r="H357" t="s">
        <v>560</v>
      </c>
      <c r="I357" t="s">
        <v>560</v>
      </c>
      <c r="J357" t="s">
        <v>572</v>
      </c>
      <c r="K357" t="s">
        <v>572</v>
      </c>
      <c r="L357" t="s">
        <v>601</v>
      </c>
      <c r="M357" t="s">
        <v>601</v>
      </c>
      <c r="N357" t="s">
        <v>850</v>
      </c>
      <c r="O357" t="s">
        <v>850</v>
      </c>
      <c r="P357" t="s">
        <v>1239</v>
      </c>
      <c r="Q357" t="s">
        <v>1239</v>
      </c>
      <c r="R357" t="s">
        <v>1610</v>
      </c>
      <c r="S357" t="s">
        <v>1886</v>
      </c>
      <c r="T357">
        <v>798</v>
      </c>
      <c r="U357">
        <v>798</v>
      </c>
      <c r="V357">
        <v>798</v>
      </c>
      <c r="W357">
        <v>500000</v>
      </c>
      <c r="X357" t="s">
        <v>1913</v>
      </c>
      <c r="Y357" t="s">
        <v>1962</v>
      </c>
      <c r="Z357" t="s">
        <v>2073</v>
      </c>
      <c r="AA357" t="s">
        <v>2216</v>
      </c>
      <c r="AB357" t="s">
        <v>2348</v>
      </c>
      <c r="AC357" t="s">
        <v>2385</v>
      </c>
      <c r="AD357" s="9" t="s">
        <v>2983</v>
      </c>
      <c r="AE357" t="s">
        <v>2565</v>
      </c>
      <c r="AF357">
        <v>1</v>
      </c>
      <c r="AG357">
        <v>1</v>
      </c>
      <c r="AH357" t="s">
        <v>2953</v>
      </c>
      <c r="AI357" t="s">
        <v>2966</v>
      </c>
      <c r="AJ357" t="s">
        <v>2968</v>
      </c>
      <c r="AK357" t="s">
        <v>2970</v>
      </c>
    </row>
    <row r="358" spans="1:37">
      <c r="A358">
        <v>326</v>
      </c>
      <c r="B358" s="17" t="s">
        <v>4075</v>
      </c>
      <c r="C358" s="17" t="s">
        <v>4076</v>
      </c>
      <c r="D358" t="s">
        <v>193</v>
      </c>
      <c r="E358" t="s">
        <v>193</v>
      </c>
      <c r="F358" t="s">
        <v>419</v>
      </c>
      <c r="G358" t="s">
        <v>419</v>
      </c>
      <c r="H358" t="s">
        <v>560</v>
      </c>
      <c r="I358" t="s">
        <v>560</v>
      </c>
      <c r="J358" t="s">
        <v>572</v>
      </c>
      <c r="K358" t="s">
        <v>572</v>
      </c>
      <c r="N358" t="s">
        <v>419</v>
      </c>
      <c r="O358" t="s">
        <v>419</v>
      </c>
      <c r="R358" t="s">
        <v>1706</v>
      </c>
      <c r="S358" t="s">
        <v>1904</v>
      </c>
      <c r="T358">
        <v>60</v>
      </c>
      <c r="U358">
        <v>60000</v>
      </c>
      <c r="V358">
        <v>60000</v>
      </c>
      <c r="W358">
        <v>50</v>
      </c>
      <c r="X358" t="s">
        <v>1913</v>
      </c>
      <c r="Z358" t="s">
        <v>2072</v>
      </c>
      <c r="AA358" t="s">
        <v>2268</v>
      </c>
      <c r="AB358" t="s">
        <v>2357</v>
      </c>
      <c r="AC358" t="s">
        <v>2385</v>
      </c>
      <c r="AD358" s="9" t="s">
        <v>2987</v>
      </c>
      <c r="AE358" t="s">
        <v>2672</v>
      </c>
      <c r="AF358">
        <v>3</v>
      </c>
      <c r="AG358">
        <v>1</v>
      </c>
      <c r="AI358" t="s">
        <v>2966</v>
      </c>
      <c r="AJ358" t="s">
        <v>2968</v>
      </c>
      <c r="AK358" t="s">
        <v>2970</v>
      </c>
    </row>
    <row r="359" spans="1:37">
      <c r="A359">
        <v>527</v>
      </c>
      <c r="B359" s="17" t="s">
        <v>4221</v>
      </c>
      <c r="C359" s="17" t="s">
        <v>4222</v>
      </c>
      <c r="D359" t="s">
        <v>193</v>
      </c>
      <c r="E359" t="s">
        <v>193</v>
      </c>
      <c r="F359" t="s">
        <v>419</v>
      </c>
      <c r="G359" t="s">
        <v>419</v>
      </c>
      <c r="H359" t="s">
        <v>560</v>
      </c>
      <c r="I359" t="s">
        <v>560</v>
      </c>
      <c r="J359" t="s">
        <v>572</v>
      </c>
      <c r="K359" t="s">
        <v>572</v>
      </c>
      <c r="N359" t="s">
        <v>419</v>
      </c>
      <c r="O359" t="s">
        <v>419</v>
      </c>
      <c r="S359" t="s">
        <v>1904</v>
      </c>
      <c r="T359">
        <v>80.5</v>
      </c>
      <c r="U359">
        <v>80500</v>
      </c>
      <c r="V359">
        <v>80500</v>
      </c>
      <c r="W359">
        <v>100</v>
      </c>
      <c r="X359" t="s">
        <v>1913</v>
      </c>
      <c r="Z359" t="s">
        <v>2073</v>
      </c>
      <c r="AA359" t="s">
        <v>2264</v>
      </c>
      <c r="AB359" t="s">
        <v>2358</v>
      </c>
      <c r="AC359" t="s">
        <v>2384</v>
      </c>
      <c r="AD359" s="9" t="s">
        <v>2998</v>
      </c>
      <c r="AE359" t="s">
        <v>2783</v>
      </c>
      <c r="AF359">
        <v>3</v>
      </c>
      <c r="AG359">
        <v>1</v>
      </c>
      <c r="AH359" t="s">
        <v>2960</v>
      </c>
      <c r="AI359" t="s">
        <v>2966</v>
      </c>
      <c r="AJ359" t="s">
        <v>2968</v>
      </c>
      <c r="AK359" t="s">
        <v>2970</v>
      </c>
    </row>
    <row r="360" spans="1:37">
      <c r="A360">
        <v>196</v>
      </c>
      <c r="B360" s="17" t="s">
        <v>3283</v>
      </c>
      <c r="C360" s="17" t="s">
        <v>3284</v>
      </c>
      <c r="D360" t="s">
        <v>69</v>
      </c>
      <c r="E360" t="s">
        <v>69</v>
      </c>
      <c r="F360" t="s">
        <v>348</v>
      </c>
      <c r="G360" t="s">
        <v>348</v>
      </c>
      <c r="H360" t="s">
        <v>560</v>
      </c>
      <c r="I360" t="s">
        <v>560</v>
      </c>
      <c r="J360" t="s">
        <v>572</v>
      </c>
      <c r="K360" t="s">
        <v>572</v>
      </c>
      <c r="L360" t="s">
        <v>650</v>
      </c>
      <c r="M360" t="s">
        <v>650</v>
      </c>
      <c r="N360" t="s">
        <v>869</v>
      </c>
      <c r="O360" t="s">
        <v>869</v>
      </c>
      <c r="P360" t="s">
        <v>1261</v>
      </c>
      <c r="Q360" t="s">
        <v>1261</v>
      </c>
      <c r="R360" t="s">
        <v>1629</v>
      </c>
      <c r="S360" t="s">
        <v>1886</v>
      </c>
      <c r="T360">
        <v>9125</v>
      </c>
      <c r="U360">
        <v>9125</v>
      </c>
      <c r="V360">
        <v>9125</v>
      </c>
      <c r="W360">
        <v>50000</v>
      </c>
      <c r="X360" t="s">
        <v>1913</v>
      </c>
      <c r="Y360" t="s">
        <v>1986</v>
      </c>
      <c r="Z360" t="s">
        <v>2073</v>
      </c>
      <c r="AA360" t="s">
        <v>2237</v>
      </c>
      <c r="AB360" t="s">
        <v>2350</v>
      </c>
      <c r="AC360" t="s">
        <v>2385</v>
      </c>
      <c r="AD360" s="9" t="s">
        <v>2984</v>
      </c>
      <c r="AE360" t="s">
        <v>2588</v>
      </c>
      <c r="AF360">
        <v>1</v>
      </c>
      <c r="AG360">
        <v>1</v>
      </c>
      <c r="AH360" t="s">
        <v>2953</v>
      </c>
      <c r="AI360" t="s">
        <v>2966</v>
      </c>
      <c r="AJ360" t="s">
        <v>2968</v>
      </c>
      <c r="AK360" t="s">
        <v>2970</v>
      </c>
    </row>
    <row r="361" spans="1:37">
      <c r="A361">
        <v>115</v>
      </c>
      <c r="B361" s="17" t="s">
        <v>3121</v>
      </c>
      <c r="C361" s="17" t="s">
        <v>3122</v>
      </c>
      <c r="D361" t="s">
        <v>111</v>
      </c>
      <c r="E361" t="s">
        <v>111</v>
      </c>
      <c r="F361" t="s">
        <v>298</v>
      </c>
      <c r="G361" t="s">
        <v>298</v>
      </c>
      <c r="H361" t="s">
        <v>560</v>
      </c>
      <c r="I361" t="s">
        <v>560</v>
      </c>
      <c r="J361" t="s">
        <v>572</v>
      </c>
      <c r="K361" t="s">
        <v>572</v>
      </c>
      <c r="L361" t="s">
        <v>632</v>
      </c>
      <c r="M361" t="s">
        <v>632</v>
      </c>
      <c r="N361" t="s">
        <v>803</v>
      </c>
      <c r="O361" t="s">
        <v>803</v>
      </c>
      <c r="P361" t="s">
        <v>1189</v>
      </c>
      <c r="Q361" t="s">
        <v>1189</v>
      </c>
      <c r="R361" t="s">
        <v>1562</v>
      </c>
      <c r="S361" t="s">
        <v>1888</v>
      </c>
      <c r="T361">
        <v>898</v>
      </c>
      <c r="U361">
        <v>898</v>
      </c>
      <c r="V361">
        <v>898</v>
      </c>
      <c r="W361">
        <v>200000</v>
      </c>
      <c r="X361" t="s">
        <v>1913</v>
      </c>
      <c r="Y361" t="s">
        <v>1940</v>
      </c>
      <c r="Z361" t="s">
        <v>2073</v>
      </c>
      <c r="AA361" t="s">
        <v>2216</v>
      </c>
      <c r="AB361" t="s">
        <v>2345</v>
      </c>
      <c r="AC361" t="s">
        <v>2382</v>
      </c>
      <c r="AD361" s="9" t="s">
        <v>2974</v>
      </c>
      <c r="AE361" t="s">
        <v>2512</v>
      </c>
      <c r="AF361">
        <v>1</v>
      </c>
      <c r="AG361">
        <v>1</v>
      </c>
      <c r="AH361" t="s">
        <v>2953</v>
      </c>
      <c r="AI361" t="s">
        <v>2966</v>
      </c>
      <c r="AJ361" t="s">
        <v>2968</v>
      </c>
      <c r="AK361" t="s">
        <v>2970</v>
      </c>
    </row>
    <row r="362" spans="1:37">
      <c r="A362">
        <v>518</v>
      </c>
      <c r="B362" s="17" t="s">
        <v>3583</v>
      </c>
      <c r="C362" s="17" t="s">
        <v>3584</v>
      </c>
      <c r="D362" t="s">
        <v>90</v>
      </c>
      <c r="E362" t="s">
        <v>90</v>
      </c>
      <c r="F362" t="s">
        <v>376</v>
      </c>
      <c r="G362" t="s">
        <v>376</v>
      </c>
      <c r="H362" t="s">
        <v>561</v>
      </c>
      <c r="I362" t="s">
        <v>561</v>
      </c>
      <c r="J362" t="s">
        <v>573</v>
      </c>
      <c r="K362" t="s">
        <v>573</v>
      </c>
      <c r="L362" t="s">
        <v>612</v>
      </c>
      <c r="M362" t="s">
        <v>612</v>
      </c>
      <c r="N362" t="s">
        <v>906</v>
      </c>
      <c r="O362" t="s">
        <v>906</v>
      </c>
      <c r="P362" t="s">
        <v>1296</v>
      </c>
      <c r="Q362" t="s">
        <v>1296</v>
      </c>
      <c r="R362" t="s">
        <v>1667</v>
      </c>
      <c r="S362" t="s">
        <v>1890</v>
      </c>
      <c r="T362">
        <v>21125</v>
      </c>
      <c r="U362">
        <v>21125</v>
      </c>
      <c r="V362">
        <v>21125</v>
      </c>
      <c r="W362">
        <v>200</v>
      </c>
      <c r="X362" t="s">
        <v>1913</v>
      </c>
      <c r="Y362" t="s">
        <v>2010</v>
      </c>
      <c r="Z362" t="s">
        <v>2073</v>
      </c>
      <c r="AA362" t="s">
        <v>2246</v>
      </c>
      <c r="AB362" t="s">
        <v>2339</v>
      </c>
      <c r="AC362" t="s">
        <v>2384</v>
      </c>
      <c r="AD362" s="9" t="s">
        <v>2994</v>
      </c>
      <c r="AE362" t="s">
        <v>2777</v>
      </c>
      <c r="AF362">
        <v>1</v>
      </c>
      <c r="AG362">
        <v>1</v>
      </c>
      <c r="AH362" t="s">
        <v>2957</v>
      </c>
      <c r="AI362" t="s">
        <v>2966</v>
      </c>
      <c r="AJ362" t="s">
        <v>2968</v>
      </c>
      <c r="AK362" t="s">
        <v>2970</v>
      </c>
    </row>
    <row r="363" spans="1:37">
      <c r="A363">
        <v>240</v>
      </c>
      <c r="B363" s="17" t="s">
        <v>3347</v>
      </c>
      <c r="C363" s="17" t="s">
        <v>3348</v>
      </c>
      <c r="D363" t="s">
        <v>90</v>
      </c>
      <c r="E363" t="s">
        <v>90</v>
      </c>
      <c r="F363" t="s">
        <v>376</v>
      </c>
      <c r="G363" t="s">
        <v>376</v>
      </c>
      <c r="H363" t="s">
        <v>561</v>
      </c>
      <c r="I363" t="s">
        <v>561</v>
      </c>
      <c r="J363" t="s">
        <v>573</v>
      </c>
      <c r="K363" t="s">
        <v>573</v>
      </c>
      <c r="L363" t="s">
        <v>612</v>
      </c>
      <c r="M363" t="s">
        <v>612</v>
      </c>
      <c r="N363" t="s">
        <v>906</v>
      </c>
      <c r="O363" t="s">
        <v>906</v>
      </c>
      <c r="P363" t="s">
        <v>1296</v>
      </c>
      <c r="Q363" t="s">
        <v>1296</v>
      </c>
      <c r="R363" t="s">
        <v>1667</v>
      </c>
      <c r="S363" t="s">
        <v>1890</v>
      </c>
      <c r="T363">
        <v>7350</v>
      </c>
      <c r="U363">
        <v>7350</v>
      </c>
      <c r="V363">
        <v>7350</v>
      </c>
      <c r="W363">
        <v>200</v>
      </c>
      <c r="X363" t="s">
        <v>1913</v>
      </c>
      <c r="Y363" t="s">
        <v>2010</v>
      </c>
      <c r="Z363" t="s">
        <v>2073</v>
      </c>
      <c r="AA363" t="s">
        <v>2246</v>
      </c>
      <c r="AB363" t="s">
        <v>2339</v>
      </c>
      <c r="AC363" t="s">
        <v>2384</v>
      </c>
      <c r="AD363" s="9" t="s">
        <v>2994</v>
      </c>
      <c r="AE363" t="s">
        <v>2630</v>
      </c>
      <c r="AF363">
        <v>1</v>
      </c>
      <c r="AG363">
        <v>1</v>
      </c>
      <c r="AH363" t="s">
        <v>2954</v>
      </c>
      <c r="AI363" t="s">
        <v>2966</v>
      </c>
      <c r="AJ363" t="s">
        <v>2968</v>
      </c>
      <c r="AK363" t="s">
        <v>2970</v>
      </c>
    </row>
    <row r="364" spans="1:37">
      <c r="A364">
        <v>114</v>
      </c>
      <c r="B364" s="17" t="s">
        <v>3119</v>
      </c>
      <c r="C364" s="17" t="s">
        <v>3120</v>
      </c>
      <c r="D364" t="s">
        <v>110</v>
      </c>
      <c r="E364" t="s">
        <v>110</v>
      </c>
      <c r="F364" t="s">
        <v>297</v>
      </c>
      <c r="G364" t="s">
        <v>297</v>
      </c>
      <c r="H364" t="s">
        <v>560</v>
      </c>
      <c r="I364" t="s">
        <v>560</v>
      </c>
      <c r="J364" t="s">
        <v>572</v>
      </c>
      <c r="K364" t="s">
        <v>572</v>
      </c>
      <c r="L364" t="s">
        <v>631</v>
      </c>
      <c r="M364" t="s">
        <v>631</v>
      </c>
      <c r="N364" t="s">
        <v>802</v>
      </c>
      <c r="O364" t="s">
        <v>802</v>
      </c>
      <c r="P364" t="s">
        <v>1188</v>
      </c>
      <c r="Q364" t="s">
        <v>1188</v>
      </c>
      <c r="R364" t="s">
        <v>1561</v>
      </c>
      <c r="S364" t="s">
        <v>1892</v>
      </c>
      <c r="T364">
        <v>19488</v>
      </c>
      <c r="U364">
        <v>19488</v>
      </c>
      <c r="V364">
        <v>19488</v>
      </c>
      <c r="W364">
        <v>30000</v>
      </c>
      <c r="X364" t="s">
        <v>1913</v>
      </c>
      <c r="Y364" t="s">
        <v>1940</v>
      </c>
      <c r="Z364" t="s">
        <v>2073</v>
      </c>
      <c r="AA364" t="s">
        <v>2216</v>
      </c>
      <c r="AB364" t="s">
        <v>2345</v>
      </c>
      <c r="AC364" t="s">
        <v>2382</v>
      </c>
      <c r="AD364" s="9" t="s">
        <v>2974</v>
      </c>
      <c r="AE364" t="s">
        <v>2511</v>
      </c>
      <c r="AF364">
        <v>1</v>
      </c>
      <c r="AG364">
        <v>1</v>
      </c>
      <c r="AH364" t="s">
        <v>2953</v>
      </c>
      <c r="AI364" t="s">
        <v>2966</v>
      </c>
      <c r="AJ364" t="s">
        <v>2968</v>
      </c>
      <c r="AK364" t="s">
        <v>2970</v>
      </c>
    </row>
    <row r="365" spans="1:37" ht="30">
      <c r="A365">
        <v>569</v>
      </c>
      <c r="B365" s="17" t="s">
        <v>3635</v>
      </c>
      <c r="C365" s="17" t="s">
        <v>3636</v>
      </c>
      <c r="D365" t="s">
        <v>231</v>
      </c>
      <c r="E365" t="s">
        <v>231</v>
      </c>
      <c r="F365" t="s">
        <v>529</v>
      </c>
      <c r="G365" t="s">
        <v>529</v>
      </c>
      <c r="H365" t="s">
        <v>560</v>
      </c>
      <c r="I365" t="s">
        <v>560</v>
      </c>
      <c r="J365" t="s">
        <v>572</v>
      </c>
      <c r="K365" t="s">
        <v>572</v>
      </c>
      <c r="L365" t="s">
        <v>590</v>
      </c>
      <c r="M365" t="s">
        <v>590</v>
      </c>
      <c r="N365" t="s">
        <v>1022</v>
      </c>
      <c r="O365" t="s">
        <v>1022</v>
      </c>
      <c r="P365" t="s">
        <v>1434</v>
      </c>
      <c r="Q365" t="s">
        <v>1434</v>
      </c>
      <c r="R365" t="s">
        <v>1794</v>
      </c>
      <c r="S365" t="s">
        <v>1886</v>
      </c>
      <c r="T365">
        <v>666</v>
      </c>
      <c r="U365">
        <v>666</v>
      </c>
      <c r="V365">
        <v>666</v>
      </c>
      <c r="W365">
        <v>20000</v>
      </c>
      <c r="X365" t="s">
        <v>1913</v>
      </c>
      <c r="Y365" t="s">
        <v>1947</v>
      </c>
      <c r="Z365" t="s">
        <v>2073</v>
      </c>
      <c r="AA365" t="s">
        <v>2298</v>
      </c>
      <c r="AB365" t="s">
        <v>2369</v>
      </c>
      <c r="AC365" t="s">
        <v>2395</v>
      </c>
      <c r="AD365" s="9" t="s">
        <v>3003</v>
      </c>
      <c r="AE365" t="s">
        <v>2821</v>
      </c>
      <c r="AF365">
        <v>1</v>
      </c>
      <c r="AG365">
        <v>1</v>
      </c>
      <c r="AH365" t="s">
        <v>2957</v>
      </c>
      <c r="AI365" t="s">
        <v>2966</v>
      </c>
      <c r="AJ365" t="s">
        <v>2968</v>
      </c>
      <c r="AK365" t="s">
        <v>2970</v>
      </c>
    </row>
    <row r="366" spans="1:37" ht="30">
      <c r="A366">
        <v>589</v>
      </c>
      <c r="B366" s="17" t="s">
        <v>3675</v>
      </c>
      <c r="C366" s="17" t="s">
        <v>3676</v>
      </c>
      <c r="D366" t="s">
        <v>214</v>
      </c>
      <c r="E366" t="s">
        <v>214</v>
      </c>
      <c r="F366" t="s">
        <v>252</v>
      </c>
      <c r="G366" t="s">
        <v>252</v>
      </c>
      <c r="H366" t="s">
        <v>567</v>
      </c>
      <c r="I366" t="s">
        <v>567</v>
      </c>
      <c r="J366" t="s">
        <v>582</v>
      </c>
      <c r="K366" t="s">
        <v>582</v>
      </c>
      <c r="L366" t="s">
        <v>610</v>
      </c>
      <c r="M366" t="s">
        <v>610</v>
      </c>
      <c r="N366" t="s">
        <v>1042</v>
      </c>
      <c r="O366" t="s">
        <v>1042</v>
      </c>
      <c r="P366" t="s">
        <v>1373</v>
      </c>
      <c r="Q366" t="s">
        <v>1373</v>
      </c>
      <c r="R366" t="s">
        <v>1811</v>
      </c>
      <c r="S366" t="s">
        <v>1890</v>
      </c>
      <c r="T366">
        <v>123900</v>
      </c>
      <c r="U366">
        <v>123900</v>
      </c>
      <c r="V366">
        <v>123900</v>
      </c>
      <c r="W366">
        <v>10</v>
      </c>
      <c r="X366" t="s">
        <v>1913</v>
      </c>
      <c r="Y366" t="s">
        <v>2101</v>
      </c>
      <c r="Z366" t="s">
        <v>2164</v>
      </c>
      <c r="AA366" t="s">
        <v>2305</v>
      </c>
      <c r="AB366" t="s">
        <v>2371</v>
      </c>
      <c r="AC366" t="s">
        <v>2396</v>
      </c>
      <c r="AD366" s="9" t="s">
        <v>3006</v>
      </c>
      <c r="AE366" t="s">
        <v>2841</v>
      </c>
      <c r="AF366">
        <v>1</v>
      </c>
      <c r="AG366">
        <v>1</v>
      </c>
      <c r="AH366" t="s">
        <v>2960</v>
      </c>
      <c r="AI366" t="s">
        <v>2966</v>
      </c>
      <c r="AJ366" t="s">
        <v>2968</v>
      </c>
      <c r="AK366" t="s">
        <v>2970</v>
      </c>
    </row>
    <row r="367" spans="1:37" ht="30">
      <c r="A367">
        <v>572</v>
      </c>
      <c r="B367" s="17" t="s">
        <v>3641</v>
      </c>
      <c r="C367" s="17" t="s">
        <v>3642</v>
      </c>
      <c r="D367" t="s">
        <v>64</v>
      </c>
      <c r="E367" t="s">
        <v>64</v>
      </c>
      <c r="F367" t="s">
        <v>252</v>
      </c>
      <c r="G367" t="s">
        <v>252</v>
      </c>
      <c r="H367" t="s">
        <v>561</v>
      </c>
      <c r="I367" t="s">
        <v>561</v>
      </c>
      <c r="J367" t="s">
        <v>573</v>
      </c>
      <c r="K367" t="s">
        <v>573</v>
      </c>
      <c r="L367" t="s">
        <v>720</v>
      </c>
      <c r="M367" t="s">
        <v>720</v>
      </c>
      <c r="N367" t="s">
        <v>1025</v>
      </c>
      <c r="O367" t="s">
        <v>1025</v>
      </c>
      <c r="P367" t="s">
        <v>1436</v>
      </c>
      <c r="Q367" t="s">
        <v>1436</v>
      </c>
      <c r="R367" t="s">
        <v>1796</v>
      </c>
      <c r="S367" t="s">
        <v>1887</v>
      </c>
      <c r="T367">
        <v>420</v>
      </c>
      <c r="U367">
        <v>420</v>
      </c>
      <c r="V367">
        <v>420</v>
      </c>
      <c r="W367">
        <v>20000</v>
      </c>
      <c r="X367" t="s">
        <v>1913</v>
      </c>
      <c r="Y367" t="s">
        <v>2094</v>
      </c>
      <c r="Z367" t="s">
        <v>2073</v>
      </c>
      <c r="AA367" t="s">
        <v>2291</v>
      </c>
      <c r="AB367" t="s">
        <v>2369</v>
      </c>
      <c r="AC367" t="s">
        <v>2395</v>
      </c>
      <c r="AD367" s="9" t="s">
        <v>3003</v>
      </c>
      <c r="AE367" t="s">
        <v>2824</v>
      </c>
      <c r="AF367">
        <v>1</v>
      </c>
      <c r="AG367">
        <v>1</v>
      </c>
      <c r="AH367" t="s">
        <v>2957</v>
      </c>
      <c r="AI367" t="s">
        <v>2966</v>
      </c>
      <c r="AJ367" t="s">
        <v>2968</v>
      </c>
      <c r="AK367" t="s">
        <v>2970</v>
      </c>
    </row>
    <row r="368" spans="1:37">
      <c r="A368">
        <v>126</v>
      </c>
      <c r="B368" s="17" t="s">
        <v>3143</v>
      </c>
      <c r="C368" s="17" t="s">
        <v>3144</v>
      </c>
      <c r="D368" t="s">
        <v>64</v>
      </c>
      <c r="E368" t="s">
        <v>64</v>
      </c>
      <c r="F368" t="s">
        <v>304</v>
      </c>
      <c r="G368" t="s">
        <v>304</v>
      </c>
      <c r="H368" t="s">
        <v>561</v>
      </c>
      <c r="I368" t="s">
        <v>561</v>
      </c>
      <c r="J368" t="s">
        <v>573</v>
      </c>
      <c r="K368" t="s">
        <v>573</v>
      </c>
      <c r="L368" t="s">
        <v>637</v>
      </c>
      <c r="M368" t="s">
        <v>637</v>
      </c>
      <c r="N368" t="s">
        <v>813</v>
      </c>
      <c r="O368" t="s">
        <v>813</v>
      </c>
      <c r="P368" t="s">
        <v>1200</v>
      </c>
      <c r="Q368" t="s">
        <v>1200</v>
      </c>
      <c r="R368" t="s">
        <v>1571</v>
      </c>
      <c r="S368" t="s">
        <v>1887</v>
      </c>
      <c r="T368">
        <v>540</v>
      </c>
      <c r="U368">
        <v>540</v>
      </c>
      <c r="V368">
        <v>540</v>
      </c>
      <c r="W368">
        <v>10000</v>
      </c>
      <c r="X368" t="s">
        <v>1913</v>
      </c>
      <c r="Y368" t="s">
        <v>1955</v>
      </c>
      <c r="Z368" t="s">
        <v>2073</v>
      </c>
      <c r="AA368" t="s">
        <v>2219</v>
      </c>
      <c r="AB368" t="s">
        <v>2348</v>
      </c>
      <c r="AC368" t="s">
        <v>2385</v>
      </c>
      <c r="AD368" s="9" t="s">
        <v>2983</v>
      </c>
      <c r="AE368" t="s">
        <v>2461</v>
      </c>
      <c r="AF368">
        <v>1</v>
      </c>
      <c r="AG368">
        <v>1</v>
      </c>
      <c r="AH368" t="s">
        <v>2953</v>
      </c>
      <c r="AI368" t="s">
        <v>2966</v>
      </c>
      <c r="AJ368" t="s">
        <v>2968</v>
      </c>
      <c r="AK368" t="s">
        <v>2970</v>
      </c>
    </row>
    <row r="369" spans="1:37">
      <c r="A369">
        <v>64</v>
      </c>
      <c r="B369" s="17" t="s">
        <v>3019</v>
      </c>
      <c r="C369" s="17" t="s">
        <v>3020</v>
      </c>
      <c r="D369" t="s">
        <v>64</v>
      </c>
      <c r="E369" t="s">
        <v>64</v>
      </c>
      <c r="F369" t="s">
        <v>252</v>
      </c>
      <c r="G369" t="s">
        <v>252</v>
      </c>
      <c r="H369" t="s">
        <v>561</v>
      </c>
      <c r="I369" t="s">
        <v>561</v>
      </c>
      <c r="J369" t="s">
        <v>573</v>
      </c>
      <c r="K369" t="s">
        <v>573</v>
      </c>
      <c r="L369" t="s">
        <v>587</v>
      </c>
      <c r="M369" t="s">
        <v>587</v>
      </c>
      <c r="N369" t="s">
        <v>758</v>
      </c>
      <c r="O369" t="s">
        <v>758</v>
      </c>
      <c r="P369" t="s">
        <v>1138</v>
      </c>
      <c r="Q369" t="s">
        <v>1138</v>
      </c>
      <c r="R369" t="s">
        <v>1513</v>
      </c>
      <c r="S369" t="s">
        <v>1887</v>
      </c>
      <c r="T369">
        <v>504</v>
      </c>
      <c r="U369">
        <v>504</v>
      </c>
      <c r="V369">
        <v>504</v>
      </c>
      <c r="W369">
        <v>10000</v>
      </c>
      <c r="X369" t="s">
        <v>1913</v>
      </c>
      <c r="Y369" t="s">
        <v>1915</v>
      </c>
      <c r="Z369" t="s">
        <v>2073</v>
      </c>
      <c r="AA369" t="s">
        <v>2199</v>
      </c>
      <c r="AB369" t="s">
        <v>2339</v>
      </c>
      <c r="AC369" t="s">
        <v>2383</v>
      </c>
      <c r="AD369" s="9" t="s">
        <v>2994</v>
      </c>
      <c r="AE369" t="s">
        <v>2461</v>
      </c>
      <c r="AF369">
        <v>1</v>
      </c>
      <c r="AG369">
        <v>1</v>
      </c>
      <c r="AH369" t="s">
        <v>2949</v>
      </c>
      <c r="AI369" t="s">
        <v>2966</v>
      </c>
      <c r="AJ369" t="s">
        <v>2968</v>
      </c>
      <c r="AK369" t="s">
        <v>2970</v>
      </c>
    </row>
    <row r="370" spans="1:37">
      <c r="A370">
        <v>252</v>
      </c>
      <c r="B370" s="17" t="s">
        <v>3019</v>
      </c>
      <c r="C370" s="17" t="s">
        <v>3020</v>
      </c>
      <c r="D370" t="s">
        <v>64</v>
      </c>
      <c r="E370" t="s">
        <v>64</v>
      </c>
      <c r="F370" t="s">
        <v>252</v>
      </c>
      <c r="G370" t="s">
        <v>252</v>
      </c>
      <c r="H370" t="s">
        <v>561</v>
      </c>
      <c r="I370" t="s">
        <v>561</v>
      </c>
      <c r="J370" t="s">
        <v>573</v>
      </c>
      <c r="K370" t="s">
        <v>573</v>
      </c>
      <c r="L370" t="s">
        <v>587</v>
      </c>
      <c r="M370" t="s">
        <v>587</v>
      </c>
      <c r="N370" t="s">
        <v>758</v>
      </c>
      <c r="O370" t="s">
        <v>758</v>
      </c>
      <c r="P370" t="s">
        <v>1138</v>
      </c>
      <c r="Q370" t="s">
        <v>1138</v>
      </c>
      <c r="R370" t="s">
        <v>1513</v>
      </c>
      <c r="S370" t="s">
        <v>1887</v>
      </c>
      <c r="T370">
        <v>504</v>
      </c>
      <c r="U370">
        <v>504</v>
      </c>
      <c r="V370">
        <v>504</v>
      </c>
      <c r="W370">
        <v>10</v>
      </c>
      <c r="X370" t="s">
        <v>1913</v>
      </c>
      <c r="Y370" t="s">
        <v>1915</v>
      </c>
      <c r="Z370" t="s">
        <v>2073</v>
      </c>
      <c r="AA370" t="s">
        <v>2199</v>
      </c>
      <c r="AB370" t="s">
        <v>2339</v>
      </c>
      <c r="AC370" t="s">
        <v>2384</v>
      </c>
      <c r="AD370" s="9" t="s">
        <v>2994</v>
      </c>
      <c r="AE370" t="s">
        <v>2641</v>
      </c>
      <c r="AF370">
        <v>1</v>
      </c>
      <c r="AG370">
        <v>1</v>
      </c>
      <c r="AH370" t="s">
        <v>2954</v>
      </c>
      <c r="AI370" t="s">
        <v>2966</v>
      </c>
      <c r="AJ370" t="s">
        <v>2968</v>
      </c>
      <c r="AK370" t="s">
        <v>2970</v>
      </c>
    </row>
    <row r="371" spans="1:37">
      <c r="A371">
        <v>398</v>
      </c>
      <c r="B371" s="17" t="s">
        <v>3019</v>
      </c>
      <c r="C371" s="17" t="s">
        <v>3020</v>
      </c>
      <c r="D371" t="s">
        <v>64</v>
      </c>
      <c r="E371" t="s">
        <v>64</v>
      </c>
      <c r="F371" t="s">
        <v>252</v>
      </c>
      <c r="G371" t="s">
        <v>252</v>
      </c>
      <c r="H371" t="s">
        <v>561</v>
      </c>
      <c r="I371" t="s">
        <v>561</v>
      </c>
      <c r="J371" t="s">
        <v>573</v>
      </c>
      <c r="K371" t="s">
        <v>573</v>
      </c>
      <c r="L371" t="s">
        <v>587</v>
      </c>
      <c r="M371" t="s">
        <v>587</v>
      </c>
      <c r="N371" t="s">
        <v>758</v>
      </c>
      <c r="O371" t="s">
        <v>758</v>
      </c>
      <c r="P371" t="s">
        <v>1138</v>
      </c>
      <c r="Q371" t="s">
        <v>1138</v>
      </c>
      <c r="R371" t="s">
        <v>1513</v>
      </c>
      <c r="S371" t="s">
        <v>1887</v>
      </c>
      <c r="T371">
        <v>504</v>
      </c>
      <c r="U371">
        <v>504</v>
      </c>
      <c r="V371">
        <v>504</v>
      </c>
      <c r="W371">
        <v>10000</v>
      </c>
      <c r="X371" t="s">
        <v>1913</v>
      </c>
      <c r="Y371" t="s">
        <v>1915</v>
      </c>
      <c r="Z371" t="s">
        <v>2073</v>
      </c>
      <c r="AA371" t="s">
        <v>2199</v>
      </c>
      <c r="AB371" t="s">
        <v>2339</v>
      </c>
      <c r="AC371" t="s">
        <v>2384</v>
      </c>
      <c r="AD371" s="9" t="s">
        <v>2994</v>
      </c>
      <c r="AE371" t="s">
        <v>2461</v>
      </c>
      <c r="AF371">
        <v>1</v>
      </c>
      <c r="AG371">
        <v>1</v>
      </c>
      <c r="AH371" t="s">
        <v>2957</v>
      </c>
      <c r="AI371" t="s">
        <v>2966</v>
      </c>
      <c r="AJ371" t="s">
        <v>2968</v>
      </c>
      <c r="AK371" t="s">
        <v>2970</v>
      </c>
    </row>
    <row r="372" spans="1:37">
      <c r="A372">
        <v>397</v>
      </c>
      <c r="B372" s="17" t="s">
        <v>3499</v>
      </c>
      <c r="C372" s="17" t="s">
        <v>3500</v>
      </c>
      <c r="D372" t="s">
        <v>214</v>
      </c>
      <c r="E372" t="s">
        <v>214</v>
      </c>
      <c r="F372" t="s">
        <v>468</v>
      </c>
      <c r="G372" t="s">
        <v>468</v>
      </c>
      <c r="H372" t="s">
        <v>563</v>
      </c>
      <c r="I372" t="s">
        <v>563</v>
      </c>
      <c r="J372" t="s">
        <v>576</v>
      </c>
      <c r="K372" t="s">
        <v>576</v>
      </c>
      <c r="L372" t="s">
        <v>610</v>
      </c>
      <c r="M372" t="s">
        <v>610</v>
      </c>
      <c r="N372" t="s">
        <v>962</v>
      </c>
      <c r="O372" t="s">
        <v>962</v>
      </c>
      <c r="P372" t="s">
        <v>1373</v>
      </c>
      <c r="Q372" t="s">
        <v>1373</v>
      </c>
      <c r="R372" t="s">
        <v>1732</v>
      </c>
      <c r="S372" t="s">
        <v>1890</v>
      </c>
      <c r="T372">
        <v>123900</v>
      </c>
      <c r="U372">
        <v>123900</v>
      </c>
      <c r="V372">
        <v>123900</v>
      </c>
      <c r="W372">
        <v>10</v>
      </c>
      <c r="X372" t="s">
        <v>1913</v>
      </c>
      <c r="Y372" t="s">
        <v>2050</v>
      </c>
      <c r="Z372" t="s">
        <v>2164</v>
      </c>
      <c r="AA372" t="s">
        <v>2274</v>
      </c>
      <c r="AB372" t="s">
        <v>2343</v>
      </c>
      <c r="AC372" t="s">
        <v>2384</v>
      </c>
      <c r="AD372" s="9" t="s">
        <v>2992</v>
      </c>
      <c r="AE372" t="s">
        <v>2641</v>
      </c>
      <c r="AF372">
        <v>1</v>
      </c>
      <c r="AG372">
        <v>1</v>
      </c>
      <c r="AH372" t="s">
        <v>2960</v>
      </c>
      <c r="AI372" t="s">
        <v>2966</v>
      </c>
      <c r="AJ372" t="s">
        <v>2968</v>
      </c>
      <c r="AK372" t="s">
        <v>2970</v>
      </c>
    </row>
    <row r="373" spans="1:37">
      <c r="A373">
        <v>19</v>
      </c>
      <c r="B373" s="17" t="s">
        <v>3937</v>
      </c>
      <c r="C373" s="17" t="s">
        <v>3938</v>
      </c>
      <c r="D373" t="s">
        <v>20</v>
      </c>
      <c r="E373" t="s">
        <v>20</v>
      </c>
      <c r="N373" t="s">
        <v>420</v>
      </c>
      <c r="O373" t="s">
        <v>420</v>
      </c>
      <c r="S373" t="s">
        <v>1885</v>
      </c>
      <c r="T373">
        <v>150</v>
      </c>
      <c r="U373">
        <v>150</v>
      </c>
      <c r="V373">
        <v>150</v>
      </c>
      <c r="W373">
        <v>50</v>
      </c>
      <c r="X373" t="s">
        <v>1913</v>
      </c>
      <c r="Z373" t="s">
        <v>2155</v>
      </c>
      <c r="AA373" t="s">
        <v>2191</v>
      </c>
      <c r="AB373" t="s">
        <v>2337</v>
      </c>
      <c r="AC373" t="s">
        <v>2381</v>
      </c>
      <c r="AD373" s="9" t="s">
        <v>2987</v>
      </c>
      <c r="AE373" t="s">
        <v>2417</v>
      </c>
      <c r="AF373">
        <v>3</v>
      </c>
      <c r="AG373">
        <v>1</v>
      </c>
      <c r="AI373" t="s">
        <v>2966</v>
      </c>
      <c r="AJ373" t="s">
        <v>2968</v>
      </c>
      <c r="AK373" t="s">
        <v>2970</v>
      </c>
    </row>
    <row r="374" spans="1:37">
      <c r="A374">
        <v>463</v>
      </c>
      <c r="B374" s="17" t="s">
        <v>3937</v>
      </c>
      <c r="C374" s="17" t="s">
        <v>3938</v>
      </c>
      <c r="D374" t="s">
        <v>20</v>
      </c>
      <c r="E374" t="s">
        <v>20</v>
      </c>
      <c r="F374" t="s">
        <v>420</v>
      </c>
      <c r="G374" t="s">
        <v>420</v>
      </c>
      <c r="H374" t="s">
        <v>560</v>
      </c>
      <c r="I374" t="s">
        <v>560</v>
      </c>
      <c r="J374" t="s">
        <v>575</v>
      </c>
      <c r="K374" t="s">
        <v>575</v>
      </c>
      <c r="N374" t="s">
        <v>420</v>
      </c>
      <c r="O374" t="s">
        <v>420</v>
      </c>
      <c r="S374" t="s">
        <v>1904</v>
      </c>
      <c r="T374">
        <v>150</v>
      </c>
      <c r="U374">
        <v>150000</v>
      </c>
      <c r="V374">
        <v>150000</v>
      </c>
      <c r="W374">
        <v>50</v>
      </c>
      <c r="X374" t="s">
        <v>1913</v>
      </c>
      <c r="Y374" t="s">
        <v>2072</v>
      </c>
      <c r="Z374" t="s">
        <v>2072</v>
      </c>
      <c r="AA374" t="s">
        <v>2268</v>
      </c>
      <c r="AB374" t="s">
        <v>2357</v>
      </c>
      <c r="AC374" t="s">
        <v>2385</v>
      </c>
      <c r="AD374" s="9" t="s">
        <v>2987</v>
      </c>
      <c r="AE374" t="s">
        <v>2417</v>
      </c>
      <c r="AF374">
        <v>3</v>
      </c>
      <c r="AG374">
        <v>1</v>
      </c>
      <c r="AH374" t="s">
        <v>2960</v>
      </c>
      <c r="AI374" t="s">
        <v>2966</v>
      </c>
      <c r="AJ374" t="s">
        <v>2968</v>
      </c>
      <c r="AK374" t="s">
        <v>2970</v>
      </c>
    </row>
    <row r="375" spans="1:37">
      <c r="A375">
        <v>327</v>
      </c>
      <c r="B375" s="17" t="s">
        <v>4077</v>
      </c>
      <c r="C375" s="17" t="s">
        <v>4078</v>
      </c>
      <c r="D375" t="s">
        <v>20</v>
      </c>
      <c r="E375" t="s">
        <v>20</v>
      </c>
      <c r="F375" t="s">
        <v>420</v>
      </c>
      <c r="G375" t="s">
        <v>420</v>
      </c>
      <c r="H375" t="s">
        <v>560</v>
      </c>
      <c r="I375" t="s">
        <v>560</v>
      </c>
      <c r="J375" t="s">
        <v>572</v>
      </c>
      <c r="K375" t="s">
        <v>572</v>
      </c>
      <c r="N375" t="s">
        <v>420</v>
      </c>
      <c r="O375" t="s">
        <v>420</v>
      </c>
      <c r="P375" t="s">
        <v>1343</v>
      </c>
      <c r="Q375" t="s">
        <v>1343</v>
      </c>
      <c r="S375" t="s">
        <v>1904</v>
      </c>
      <c r="T375">
        <v>451</v>
      </c>
      <c r="U375">
        <v>451000</v>
      </c>
      <c r="V375">
        <v>451000</v>
      </c>
      <c r="W375">
        <v>50</v>
      </c>
      <c r="X375" t="s">
        <v>1913</v>
      </c>
      <c r="Z375" t="s">
        <v>2073</v>
      </c>
      <c r="AA375" t="s">
        <v>2264</v>
      </c>
      <c r="AB375" t="s">
        <v>2358</v>
      </c>
      <c r="AC375" t="s">
        <v>2384</v>
      </c>
      <c r="AD375" s="9" t="s">
        <v>2998</v>
      </c>
      <c r="AE375" t="s">
        <v>2673</v>
      </c>
      <c r="AF375">
        <v>3</v>
      </c>
      <c r="AG375">
        <v>1</v>
      </c>
      <c r="AI375" t="s">
        <v>2966</v>
      </c>
      <c r="AJ375" t="s">
        <v>2968</v>
      </c>
      <c r="AK375" t="s">
        <v>2970</v>
      </c>
    </row>
    <row r="376" spans="1:37">
      <c r="A376">
        <v>49</v>
      </c>
      <c r="B376" s="17" t="s">
        <v>3997</v>
      </c>
      <c r="C376" s="17" t="s">
        <v>3998</v>
      </c>
      <c r="D376" t="s">
        <v>21</v>
      </c>
      <c r="E376" t="s">
        <v>21</v>
      </c>
      <c r="N376" t="s">
        <v>421</v>
      </c>
      <c r="O376" t="s">
        <v>421</v>
      </c>
      <c r="S376" t="s">
        <v>1885</v>
      </c>
      <c r="T376">
        <v>120</v>
      </c>
      <c r="U376">
        <v>120</v>
      </c>
      <c r="V376">
        <v>120</v>
      </c>
      <c r="W376">
        <v>50</v>
      </c>
      <c r="X376" t="s">
        <v>1913</v>
      </c>
      <c r="Z376" t="s">
        <v>2073</v>
      </c>
      <c r="AA376" t="s">
        <v>2194</v>
      </c>
      <c r="AB376" t="s">
        <v>2338</v>
      </c>
      <c r="AC376" t="s">
        <v>2382</v>
      </c>
      <c r="AD376" s="9" t="s">
        <v>2978</v>
      </c>
      <c r="AE376" t="s">
        <v>2418</v>
      </c>
      <c r="AF376">
        <v>3</v>
      </c>
      <c r="AG376">
        <v>1</v>
      </c>
      <c r="AI376" t="s">
        <v>2966</v>
      </c>
      <c r="AJ376" t="s">
        <v>2968</v>
      </c>
      <c r="AK376" t="s">
        <v>2970</v>
      </c>
    </row>
    <row r="377" spans="1:37">
      <c r="A377">
        <v>492</v>
      </c>
      <c r="B377" s="17" t="s">
        <v>3997</v>
      </c>
      <c r="C377" s="17" t="s">
        <v>3998</v>
      </c>
      <c r="D377" t="s">
        <v>21</v>
      </c>
      <c r="E377" t="s">
        <v>21</v>
      </c>
      <c r="F377" t="s">
        <v>421</v>
      </c>
      <c r="G377" t="s">
        <v>421</v>
      </c>
      <c r="H377" t="s">
        <v>560</v>
      </c>
      <c r="I377" t="s">
        <v>560</v>
      </c>
      <c r="J377" t="s">
        <v>575</v>
      </c>
      <c r="K377" t="s">
        <v>575</v>
      </c>
      <c r="N377" t="s">
        <v>421</v>
      </c>
      <c r="O377" t="s">
        <v>421</v>
      </c>
      <c r="S377" t="s">
        <v>1904</v>
      </c>
      <c r="T377">
        <v>120</v>
      </c>
      <c r="U377">
        <v>120000</v>
      </c>
      <c r="V377">
        <v>120000</v>
      </c>
      <c r="W377">
        <v>50</v>
      </c>
      <c r="X377" t="s">
        <v>1913</v>
      </c>
      <c r="Y377" t="s">
        <v>2073</v>
      </c>
      <c r="Z377" t="s">
        <v>2073</v>
      </c>
      <c r="AA377" t="s">
        <v>2265</v>
      </c>
      <c r="AB377" t="s">
        <v>2360</v>
      </c>
      <c r="AC377" t="s">
        <v>2382</v>
      </c>
      <c r="AD377" s="9" t="s">
        <v>2978</v>
      </c>
      <c r="AE377" t="s">
        <v>2418</v>
      </c>
      <c r="AF377">
        <v>3</v>
      </c>
      <c r="AG377">
        <v>1</v>
      </c>
      <c r="AH377" t="s">
        <v>2960</v>
      </c>
      <c r="AI377" t="s">
        <v>2966</v>
      </c>
      <c r="AJ377" t="s">
        <v>2968</v>
      </c>
      <c r="AK377" t="s">
        <v>2970</v>
      </c>
    </row>
    <row r="378" spans="1:37">
      <c r="A378">
        <v>328</v>
      </c>
      <c r="B378" s="17" t="s">
        <v>4079</v>
      </c>
      <c r="C378" s="17" t="s">
        <v>4080</v>
      </c>
      <c r="D378" t="s">
        <v>21</v>
      </c>
      <c r="E378" t="s">
        <v>21</v>
      </c>
      <c r="F378" t="s">
        <v>421</v>
      </c>
      <c r="G378" t="s">
        <v>421</v>
      </c>
      <c r="H378" t="s">
        <v>560</v>
      </c>
      <c r="I378" t="s">
        <v>560</v>
      </c>
      <c r="J378" t="s">
        <v>572</v>
      </c>
      <c r="K378" t="s">
        <v>572</v>
      </c>
      <c r="N378" t="s">
        <v>421</v>
      </c>
      <c r="O378" t="s">
        <v>421</v>
      </c>
      <c r="S378" t="s">
        <v>1904</v>
      </c>
      <c r="T378">
        <v>231.5</v>
      </c>
      <c r="U378">
        <v>231500</v>
      </c>
      <c r="V378">
        <v>231500</v>
      </c>
      <c r="W378">
        <v>180</v>
      </c>
      <c r="X378" t="s">
        <v>1913</v>
      </c>
      <c r="Z378" t="s">
        <v>2073</v>
      </c>
      <c r="AA378" t="s">
        <v>2264</v>
      </c>
      <c r="AB378" t="s">
        <v>2358</v>
      </c>
      <c r="AC378" t="s">
        <v>2384</v>
      </c>
      <c r="AD378" s="9" t="s">
        <v>2998</v>
      </c>
      <c r="AE378" t="s">
        <v>2674</v>
      </c>
      <c r="AF378">
        <v>3</v>
      </c>
      <c r="AG378">
        <v>1</v>
      </c>
      <c r="AI378" t="s">
        <v>2966</v>
      </c>
      <c r="AJ378" t="s">
        <v>2968</v>
      </c>
      <c r="AK378" t="s">
        <v>2970</v>
      </c>
    </row>
    <row r="379" spans="1:37">
      <c r="A379">
        <v>20</v>
      </c>
      <c r="B379" s="17" t="s">
        <v>3939</v>
      </c>
      <c r="C379" s="17" t="s">
        <v>3940</v>
      </c>
      <c r="D379" t="s">
        <v>21</v>
      </c>
      <c r="E379" t="s">
        <v>21</v>
      </c>
      <c r="N379" t="s">
        <v>421</v>
      </c>
      <c r="O379" t="s">
        <v>421</v>
      </c>
      <c r="S379" t="s">
        <v>1885</v>
      </c>
      <c r="T379">
        <v>95</v>
      </c>
      <c r="U379">
        <v>95</v>
      </c>
      <c r="V379">
        <v>95</v>
      </c>
      <c r="W379">
        <v>180</v>
      </c>
      <c r="X379" t="s">
        <v>1913</v>
      </c>
      <c r="Z379" t="s">
        <v>2073</v>
      </c>
      <c r="AA379" t="s">
        <v>2191</v>
      </c>
      <c r="AB379" t="s">
        <v>2337</v>
      </c>
      <c r="AC379" t="s">
        <v>2381</v>
      </c>
      <c r="AD379" s="9" t="s">
        <v>2987</v>
      </c>
      <c r="AE379" t="s">
        <v>2418</v>
      </c>
      <c r="AF379">
        <v>3</v>
      </c>
      <c r="AG379">
        <v>1</v>
      </c>
      <c r="AI379" t="s">
        <v>2966</v>
      </c>
      <c r="AJ379" t="s">
        <v>2968</v>
      </c>
      <c r="AK379" t="s">
        <v>2970</v>
      </c>
    </row>
    <row r="380" spans="1:37" ht="30">
      <c r="A380">
        <v>623</v>
      </c>
      <c r="B380" s="17" t="s">
        <v>3743</v>
      </c>
      <c r="C380" s="17" t="s">
        <v>3744</v>
      </c>
      <c r="D380" t="s">
        <v>237</v>
      </c>
      <c r="E380" t="s">
        <v>237</v>
      </c>
      <c r="F380" t="s">
        <v>542</v>
      </c>
      <c r="G380" t="s">
        <v>542</v>
      </c>
      <c r="H380" t="s">
        <v>560</v>
      </c>
      <c r="I380" t="s">
        <v>560</v>
      </c>
      <c r="J380" t="s">
        <v>572</v>
      </c>
      <c r="K380" t="s">
        <v>572</v>
      </c>
      <c r="L380" t="s">
        <v>594</v>
      </c>
      <c r="M380" t="s">
        <v>594</v>
      </c>
      <c r="N380" t="s">
        <v>1076</v>
      </c>
      <c r="O380" t="s">
        <v>1076</v>
      </c>
      <c r="P380" t="s">
        <v>1466</v>
      </c>
      <c r="Q380" t="s">
        <v>1466</v>
      </c>
      <c r="R380" t="s">
        <v>1838</v>
      </c>
      <c r="S380" t="s">
        <v>1886</v>
      </c>
      <c r="T380">
        <v>100</v>
      </c>
      <c r="U380">
        <v>100</v>
      </c>
      <c r="V380">
        <v>100</v>
      </c>
      <c r="W380">
        <v>100000</v>
      </c>
      <c r="X380" t="s">
        <v>1913</v>
      </c>
      <c r="Y380" t="s">
        <v>2121</v>
      </c>
      <c r="Z380" t="s">
        <v>2073</v>
      </c>
      <c r="AA380" t="s">
        <v>2319</v>
      </c>
      <c r="AB380" t="s">
        <v>2373</v>
      </c>
      <c r="AC380" t="s">
        <v>2396</v>
      </c>
      <c r="AD380" s="9" t="s">
        <v>3008</v>
      </c>
      <c r="AE380" t="s">
        <v>2875</v>
      </c>
      <c r="AF380">
        <v>1</v>
      </c>
      <c r="AG380">
        <v>1</v>
      </c>
      <c r="AH380" t="s">
        <v>2957</v>
      </c>
      <c r="AI380" t="s">
        <v>2966</v>
      </c>
      <c r="AJ380" t="s">
        <v>2968</v>
      </c>
      <c r="AK380" t="s">
        <v>2970</v>
      </c>
    </row>
    <row r="381" spans="1:37">
      <c r="A381">
        <v>536</v>
      </c>
      <c r="B381" s="17" t="s">
        <v>4239</v>
      </c>
      <c r="C381" s="17" t="s">
        <v>4240</v>
      </c>
      <c r="D381" t="s">
        <v>22</v>
      </c>
      <c r="E381" t="s">
        <v>22</v>
      </c>
      <c r="F381" t="s">
        <v>525</v>
      </c>
      <c r="G381" t="s">
        <v>525</v>
      </c>
      <c r="H381" t="s">
        <v>568</v>
      </c>
      <c r="I381" t="s">
        <v>560</v>
      </c>
      <c r="J381" t="s">
        <v>572</v>
      </c>
      <c r="K381" t="s">
        <v>572</v>
      </c>
      <c r="N381" t="s">
        <v>525</v>
      </c>
      <c r="O381" t="s">
        <v>525</v>
      </c>
      <c r="R381" t="s">
        <v>1774</v>
      </c>
      <c r="S381" t="s">
        <v>1904</v>
      </c>
      <c r="T381">
        <v>149.80000000000001</v>
      </c>
      <c r="U381">
        <v>149800</v>
      </c>
      <c r="V381">
        <v>149800</v>
      </c>
      <c r="W381">
        <v>90</v>
      </c>
      <c r="X381" t="s">
        <v>1913</v>
      </c>
      <c r="Z381" t="s">
        <v>2072</v>
      </c>
      <c r="AA381" t="s">
        <v>2212</v>
      </c>
      <c r="AB381" t="s">
        <v>2357</v>
      </c>
      <c r="AC381" t="s">
        <v>2385</v>
      </c>
      <c r="AD381" s="9" t="s">
        <v>2987</v>
      </c>
      <c r="AE381" t="s">
        <v>2419</v>
      </c>
      <c r="AF381">
        <v>3</v>
      </c>
      <c r="AG381">
        <v>1</v>
      </c>
      <c r="AH381" t="s">
        <v>2960</v>
      </c>
      <c r="AI381" t="s">
        <v>2966</v>
      </c>
      <c r="AJ381" t="s">
        <v>2968</v>
      </c>
      <c r="AK381" t="s">
        <v>2970</v>
      </c>
    </row>
    <row r="382" spans="1:37">
      <c r="A382">
        <v>21</v>
      </c>
      <c r="B382" s="17" t="s">
        <v>3941</v>
      </c>
      <c r="C382" s="17" t="s">
        <v>3942</v>
      </c>
      <c r="D382" t="s">
        <v>22</v>
      </c>
      <c r="E382" t="s">
        <v>22</v>
      </c>
      <c r="N382" t="s">
        <v>525</v>
      </c>
      <c r="O382" t="s">
        <v>525</v>
      </c>
      <c r="S382" t="s">
        <v>1885</v>
      </c>
      <c r="T382">
        <v>150</v>
      </c>
      <c r="U382">
        <v>150</v>
      </c>
      <c r="V382">
        <v>150</v>
      </c>
      <c r="W382">
        <v>50</v>
      </c>
      <c r="X382" t="s">
        <v>1913</v>
      </c>
      <c r="Z382" t="s">
        <v>2155</v>
      </c>
      <c r="AA382" t="s">
        <v>2193</v>
      </c>
      <c r="AB382" t="s">
        <v>2337</v>
      </c>
      <c r="AC382" t="s">
        <v>2381</v>
      </c>
      <c r="AD382" s="9" t="s">
        <v>2987</v>
      </c>
      <c r="AE382" t="s">
        <v>2419</v>
      </c>
      <c r="AF382">
        <v>3</v>
      </c>
      <c r="AG382">
        <v>1</v>
      </c>
      <c r="AI382" t="s">
        <v>2966</v>
      </c>
      <c r="AJ382" t="s">
        <v>2968</v>
      </c>
      <c r="AK382" t="s">
        <v>2970</v>
      </c>
    </row>
    <row r="383" spans="1:37">
      <c r="A383">
        <v>50</v>
      </c>
      <c r="B383" s="17" t="s">
        <v>3999</v>
      </c>
      <c r="C383" s="17" t="s">
        <v>4000</v>
      </c>
      <c r="D383" t="s">
        <v>50</v>
      </c>
      <c r="E383" t="s">
        <v>50</v>
      </c>
      <c r="N383" t="s">
        <v>479</v>
      </c>
      <c r="O383" t="s">
        <v>479</v>
      </c>
      <c r="S383" t="s">
        <v>1885</v>
      </c>
      <c r="T383">
        <v>140</v>
      </c>
      <c r="U383">
        <v>140</v>
      </c>
      <c r="V383">
        <v>140</v>
      </c>
      <c r="W383">
        <v>10</v>
      </c>
      <c r="X383" t="s">
        <v>1913</v>
      </c>
      <c r="Z383" t="s">
        <v>2155</v>
      </c>
      <c r="AA383" t="s">
        <v>2194</v>
      </c>
      <c r="AB383" t="s">
        <v>2338</v>
      </c>
      <c r="AC383" t="s">
        <v>2382</v>
      </c>
      <c r="AD383" s="9" t="s">
        <v>2978</v>
      </c>
      <c r="AE383" t="s">
        <v>2447</v>
      </c>
      <c r="AF383">
        <v>3</v>
      </c>
      <c r="AG383">
        <v>1</v>
      </c>
      <c r="AI383" t="s">
        <v>2966</v>
      </c>
      <c r="AJ383" t="s">
        <v>2968</v>
      </c>
      <c r="AK383" t="s">
        <v>2970</v>
      </c>
    </row>
    <row r="384" spans="1:37">
      <c r="A384">
        <v>465</v>
      </c>
      <c r="B384" s="17" t="s">
        <v>4173</v>
      </c>
      <c r="C384" s="17" t="s">
        <v>4174</v>
      </c>
      <c r="D384" t="s">
        <v>50</v>
      </c>
      <c r="E384" t="s">
        <v>50</v>
      </c>
      <c r="F384" t="s">
        <v>479</v>
      </c>
      <c r="G384" t="s">
        <v>479</v>
      </c>
      <c r="H384" t="s">
        <v>560</v>
      </c>
      <c r="I384" t="s">
        <v>560</v>
      </c>
      <c r="J384" t="s">
        <v>575</v>
      </c>
      <c r="K384" t="s">
        <v>575</v>
      </c>
      <c r="N384" t="s">
        <v>479</v>
      </c>
      <c r="O384" t="s">
        <v>479</v>
      </c>
      <c r="S384" t="s">
        <v>1904</v>
      </c>
      <c r="T384">
        <v>95</v>
      </c>
      <c r="U384">
        <v>95000</v>
      </c>
      <c r="V384">
        <v>95000</v>
      </c>
      <c r="W384">
        <v>50</v>
      </c>
      <c r="X384" t="s">
        <v>1913</v>
      </c>
      <c r="Y384" t="s">
        <v>2072</v>
      </c>
      <c r="Z384" t="s">
        <v>2072</v>
      </c>
      <c r="AA384" t="s">
        <v>2268</v>
      </c>
      <c r="AB384" t="s">
        <v>2357</v>
      </c>
      <c r="AC384" t="s">
        <v>2385</v>
      </c>
      <c r="AD384" s="9" t="s">
        <v>2987</v>
      </c>
      <c r="AE384" t="s">
        <v>2447</v>
      </c>
      <c r="AF384">
        <v>3</v>
      </c>
      <c r="AG384">
        <v>1</v>
      </c>
      <c r="AH384" t="s">
        <v>2960</v>
      </c>
      <c r="AI384" t="s">
        <v>2966</v>
      </c>
      <c r="AJ384" t="s">
        <v>2968</v>
      </c>
      <c r="AK384" t="s">
        <v>2970</v>
      </c>
    </row>
    <row r="385" spans="1:37">
      <c r="A385">
        <v>421</v>
      </c>
      <c r="B385" s="17" t="s">
        <v>4159</v>
      </c>
      <c r="C385" s="17" t="s">
        <v>4160</v>
      </c>
      <c r="D385" t="s">
        <v>50</v>
      </c>
      <c r="E385" t="s">
        <v>50</v>
      </c>
      <c r="F385" t="s">
        <v>479</v>
      </c>
      <c r="G385" t="s">
        <v>479</v>
      </c>
      <c r="H385" t="s">
        <v>560</v>
      </c>
      <c r="I385" t="s">
        <v>560</v>
      </c>
      <c r="J385" t="s">
        <v>572</v>
      </c>
      <c r="K385" t="s">
        <v>572</v>
      </c>
      <c r="N385" t="s">
        <v>479</v>
      </c>
      <c r="O385" t="s">
        <v>479</v>
      </c>
      <c r="P385" t="s">
        <v>1382</v>
      </c>
      <c r="Q385" t="s">
        <v>1382</v>
      </c>
      <c r="S385" t="s">
        <v>1904</v>
      </c>
      <c r="T385">
        <v>903</v>
      </c>
      <c r="U385">
        <v>903000</v>
      </c>
      <c r="V385">
        <v>903000</v>
      </c>
      <c r="W385">
        <v>50</v>
      </c>
      <c r="X385" t="s">
        <v>1913</v>
      </c>
      <c r="Z385" t="s">
        <v>2073</v>
      </c>
      <c r="AA385" t="s">
        <v>2267</v>
      </c>
      <c r="AB385" t="s">
        <v>2358</v>
      </c>
      <c r="AC385" t="s">
        <v>2384</v>
      </c>
      <c r="AD385" s="9" t="s">
        <v>2998</v>
      </c>
      <c r="AF385">
        <v>3</v>
      </c>
      <c r="AG385">
        <v>1</v>
      </c>
      <c r="AH385" t="s">
        <v>2960</v>
      </c>
      <c r="AI385" t="s">
        <v>2966</v>
      </c>
      <c r="AJ385" t="s">
        <v>2968</v>
      </c>
      <c r="AK385" t="s">
        <v>2970</v>
      </c>
    </row>
    <row r="386" spans="1:37">
      <c r="A386">
        <v>250</v>
      </c>
      <c r="B386" s="17" t="s">
        <v>3365</v>
      </c>
      <c r="C386" s="17" t="s">
        <v>3366</v>
      </c>
      <c r="D386" t="s">
        <v>144</v>
      </c>
      <c r="E386" t="s">
        <v>144</v>
      </c>
      <c r="F386" t="s">
        <v>336</v>
      </c>
      <c r="G386" t="s">
        <v>336</v>
      </c>
      <c r="H386" t="s">
        <v>560</v>
      </c>
      <c r="I386" t="s">
        <v>560</v>
      </c>
      <c r="J386" t="s">
        <v>572</v>
      </c>
      <c r="K386" t="s">
        <v>572</v>
      </c>
      <c r="L386" t="s">
        <v>688</v>
      </c>
      <c r="M386" t="s">
        <v>688</v>
      </c>
      <c r="N386" t="s">
        <v>911</v>
      </c>
      <c r="O386" t="s">
        <v>911</v>
      </c>
      <c r="P386" t="s">
        <v>1301</v>
      </c>
      <c r="Q386" t="s">
        <v>1301</v>
      </c>
      <c r="R386" t="s">
        <v>1639</v>
      </c>
      <c r="S386" t="s">
        <v>1886</v>
      </c>
      <c r="T386">
        <v>129</v>
      </c>
      <c r="U386">
        <v>129</v>
      </c>
      <c r="V386">
        <v>129</v>
      </c>
      <c r="W386">
        <v>1000000</v>
      </c>
      <c r="X386" t="s">
        <v>1913</v>
      </c>
      <c r="Y386" t="s">
        <v>2012</v>
      </c>
      <c r="Z386" t="s">
        <v>2073</v>
      </c>
      <c r="AA386" t="s">
        <v>2247</v>
      </c>
      <c r="AB386" t="s">
        <v>2339</v>
      </c>
      <c r="AC386" t="s">
        <v>2384</v>
      </c>
      <c r="AD386" s="9" t="s">
        <v>2994</v>
      </c>
      <c r="AE386" t="s">
        <v>2639</v>
      </c>
      <c r="AF386">
        <v>1</v>
      </c>
      <c r="AG386">
        <v>1</v>
      </c>
      <c r="AH386" t="s">
        <v>2954</v>
      </c>
      <c r="AI386" t="s">
        <v>2966</v>
      </c>
      <c r="AJ386" t="s">
        <v>2968</v>
      </c>
      <c r="AK386" t="s">
        <v>2970</v>
      </c>
    </row>
    <row r="387" spans="1:37" ht="60">
      <c r="A387">
        <v>603</v>
      </c>
      <c r="B387" s="17" t="s">
        <v>3703</v>
      </c>
      <c r="C387" s="17" t="s">
        <v>3704</v>
      </c>
      <c r="D387" t="s">
        <v>235</v>
      </c>
      <c r="E387" t="s">
        <v>235</v>
      </c>
      <c r="F387" t="s">
        <v>537</v>
      </c>
      <c r="G387" t="s">
        <v>537</v>
      </c>
      <c r="H387" t="s">
        <v>560</v>
      </c>
      <c r="I387" t="s">
        <v>560</v>
      </c>
      <c r="J387" t="s">
        <v>572</v>
      </c>
      <c r="K387" t="s">
        <v>572</v>
      </c>
      <c r="L387" t="s">
        <v>729</v>
      </c>
      <c r="M387" t="s">
        <v>729</v>
      </c>
      <c r="N387" t="s">
        <v>1056</v>
      </c>
      <c r="O387" t="s">
        <v>1056</v>
      </c>
      <c r="P387" t="s">
        <v>1457</v>
      </c>
      <c r="Q387" t="s">
        <v>1457</v>
      </c>
      <c r="R387" t="s">
        <v>1823</v>
      </c>
      <c r="S387" t="s">
        <v>1888</v>
      </c>
      <c r="T387">
        <v>1722</v>
      </c>
      <c r="U387">
        <v>1722</v>
      </c>
      <c r="V387">
        <v>1722</v>
      </c>
      <c r="W387">
        <v>100000</v>
      </c>
      <c r="X387" t="s">
        <v>1913</v>
      </c>
      <c r="Y387" t="s">
        <v>2115</v>
      </c>
      <c r="Z387" t="s">
        <v>2073</v>
      </c>
      <c r="AA387" t="s">
        <v>2307</v>
      </c>
      <c r="AB387" t="s">
        <v>2373</v>
      </c>
      <c r="AC387" t="s">
        <v>2396</v>
      </c>
      <c r="AD387" s="9" t="s">
        <v>3008</v>
      </c>
      <c r="AE387" t="s">
        <v>2855</v>
      </c>
      <c r="AF387">
        <v>1</v>
      </c>
      <c r="AG387">
        <v>1</v>
      </c>
      <c r="AH387" t="s">
        <v>2957</v>
      </c>
      <c r="AI387" t="s">
        <v>2966</v>
      </c>
      <c r="AJ387" t="s">
        <v>2968</v>
      </c>
      <c r="AK387" t="s">
        <v>2970</v>
      </c>
    </row>
    <row r="388" spans="1:37" ht="45">
      <c r="A388">
        <v>612</v>
      </c>
      <c r="B388" s="17" t="s">
        <v>3721</v>
      </c>
      <c r="C388" s="17" t="s">
        <v>3722</v>
      </c>
      <c r="D388" t="s">
        <v>83</v>
      </c>
      <c r="E388" t="s">
        <v>83</v>
      </c>
      <c r="F388" t="s">
        <v>271</v>
      </c>
      <c r="G388" t="s">
        <v>271</v>
      </c>
      <c r="H388" t="s">
        <v>564</v>
      </c>
      <c r="I388" t="s">
        <v>564</v>
      </c>
      <c r="J388" t="s">
        <v>577</v>
      </c>
      <c r="K388" t="s">
        <v>577</v>
      </c>
      <c r="L388" t="s">
        <v>606</v>
      </c>
      <c r="M388" t="s">
        <v>606</v>
      </c>
      <c r="N388" t="s">
        <v>1065</v>
      </c>
      <c r="O388" t="s">
        <v>1065</v>
      </c>
      <c r="P388" t="s">
        <v>1159</v>
      </c>
      <c r="Q388" t="s">
        <v>1159</v>
      </c>
      <c r="R388" t="s">
        <v>1828</v>
      </c>
      <c r="S388" t="s">
        <v>1887</v>
      </c>
      <c r="T388">
        <v>2415</v>
      </c>
      <c r="U388">
        <v>2415</v>
      </c>
      <c r="V388">
        <v>2415</v>
      </c>
      <c r="W388">
        <v>100</v>
      </c>
      <c r="X388" t="s">
        <v>1913</v>
      </c>
      <c r="Y388" t="s">
        <v>2117</v>
      </c>
      <c r="Z388" t="s">
        <v>2073</v>
      </c>
      <c r="AA388" t="s">
        <v>2291</v>
      </c>
      <c r="AB388" t="s">
        <v>2373</v>
      </c>
      <c r="AC388" t="s">
        <v>2396</v>
      </c>
      <c r="AD388" s="9" t="s">
        <v>3008</v>
      </c>
      <c r="AE388" t="s">
        <v>2864</v>
      </c>
      <c r="AF388">
        <v>1</v>
      </c>
      <c r="AG388">
        <v>1</v>
      </c>
      <c r="AH388" t="s">
        <v>2957</v>
      </c>
      <c r="AI388" t="s">
        <v>2966</v>
      </c>
      <c r="AJ388" t="s">
        <v>2968</v>
      </c>
      <c r="AK388" t="s">
        <v>2970</v>
      </c>
    </row>
    <row r="389" spans="1:37" ht="30">
      <c r="A389">
        <v>85</v>
      </c>
      <c r="B389" s="17" t="s">
        <v>3061</v>
      </c>
      <c r="C389" s="17" t="s">
        <v>3062</v>
      </c>
      <c r="D389" t="s">
        <v>83</v>
      </c>
      <c r="E389" t="s">
        <v>83</v>
      </c>
      <c r="F389" t="s">
        <v>271</v>
      </c>
      <c r="G389" t="s">
        <v>271</v>
      </c>
      <c r="H389" t="s">
        <v>564</v>
      </c>
      <c r="I389" t="s">
        <v>564</v>
      </c>
      <c r="J389" t="s">
        <v>577</v>
      </c>
      <c r="K389" t="s">
        <v>577</v>
      </c>
      <c r="L389" t="s">
        <v>606</v>
      </c>
      <c r="M389" t="s">
        <v>606</v>
      </c>
      <c r="N389" t="s">
        <v>776</v>
      </c>
      <c r="O389" t="s">
        <v>776</v>
      </c>
      <c r="P389" t="s">
        <v>1159</v>
      </c>
      <c r="Q389" t="s">
        <v>1159</v>
      </c>
      <c r="R389" t="s">
        <v>1534</v>
      </c>
      <c r="S389" t="s">
        <v>1887</v>
      </c>
      <c r="T389">
        <v>2520</v>
      </c>
      <c r="U389">
        <v>2520</v>
      </c>
      <c r="V389">
        <v>2520</v>
      </c>
      <c r="W389">
        <v>100</v>
      </c>
      <c r="X389" t="s">
        <v>1913</v>
      </c>
      <c r="Y389" t="s">
        <v>1933</v>
      </c>
      <c r="Z389" t="s">
        <v>2073</v>
      </c>
      <c r="AA389" t="s">
        <v>2216</v>
      </c>
      <c r="AB389" t="s">
        <v>2339</v>
      </c>
      <c r="AC389" t="s">
        <v>2384</v>
      </c>
      <c r="AD389" s="9" t="s">
        <v>2994</v>
      </c>
      <c r="AE389" t="s">
        <v>2482</v>
      </c>
      <c r="AF389">
        <v>1</v>
      </c>
      <c r="AG389">
        <v>1</v>
      </c>
      <c r="AI389" t="s">
        <v>2966</v>
      </c>
      <c r="AJ389" t="s">
        <v>2968</v>
      </c>
      <c r="AK389" t="s">
        <v>2970</v>
      </c>
    </row>
    <row r="390" spans="1:37">
      <c r="A390">
        <v>177</v>
      </c>
      <c r="B390" s="17" t="s">
        <v>3245</v>
      </c>
      <c r="C390" s="17" t="s">
        <v>3246</v>
      </c>
      <c r="D390" t="s">
        <v>144</v>
      </c>
      <c r="E390" t="s">
        <v>144</v>
      </c>
      <c r="F390" t="s">
        <v>336</v>
      </c>
      <c r="G390" t="s">
        <v>336</v>
      </c>
      <c r="H390" t="s">
        <v>560</v>
      </c>
      <c r="I390" t="s">
        <v>560</v>
      </c>
      <c r="J390" t="s">
        <v>572</v>
      </c>
      <c r="K390" t="s">
        <v>572</v>
      </c>
      <c r="L390" t="s">
        <v>661</v>
      </c>
      <c r="M390" t="s">
        <v>661</v>
      </c>
      <c r="N390" t="s">
        <v>855</v>
      </c>
      <c r="O390" t="s">
        <v>855</v>
      </c>
      <c r="P390" t="s">
        <v>1244</v>
      </c>
      <c r="Q390" t="s">
        <v>1244</v>
      </c>
      <c r="R390" t="s">
        <v>1615</v>
      </c>
      <c r="S390" t="s">
        <v>1886</v>
      </c>
      <c r="T390">
        <v>135</v>
      </c>
      <c r="U390">
        <v>135</v>
      </c>
      <c r="V390">
        <v>135</v>
      </c>
      <c r="W390">
        <v>1000000</v>
      </c>
      <c r="X390" t="s">
        <v>1913</v>
      </c>
      <c r="Y390" t="s">
        <v>1980</v>
      </c>
      <c r="Z390" t="s">
        <v>2073</v>
      </c>
      <c r="AA390" t="s">
        <v>2226</v>
      </c>
      <c r="AB390" t="s">
        <v>2348</v>
      </c>
      <c r="AC390" t="s">
        <v>2385</v>
      </c>
      <c r="AD390" s="9" t="s">
        <v>2983</v>
      </c>
      <c r="AE390" t="s">
        <v>2569</v>
      </c>
      <c r="AF390">
        <v>1</v>
      </c>
      <c r="AG390">
        <v>1</v>
      </c>
      <c r="AH390" t="s">
        <v>2953</v>
      </c>
      <c r="AI390" t="s">
        <v>2966</v>
      </c>
      <c r="AJ390" t="s">
        <v>2968</v>
      </c>
      <c r="AK390" t="s">
        <v>2970</v>
      </c>
    </row>
    <row r="391" spans="1:37" ht="30">
      <c r="A391">
        <v>613</v>
      </c>
      <c r="B391" s="17" t="s">
        <v>3723</v>
      </c>
      <c r="C391" s="17" t="s">
        <v>3724</v>
      </c>
      <c r="D391" t="s">
        <v>236</v>
      </c>
      <c r="E391" t="s">
        <v>236</v>
      </c>
      <c r="F391" t="s">
        <v>540</v>
      </c>
      <c r="G391" t="s">
        <v>540</v>
      </c>
      <c r="H391" t="s">
        <v>564</v>
      </c>
      <c r="I391" t="s">
        <v>564</v>
      </c>
      <c r="J391" t="s">
        <v>577</v>
      </c>
      <c r="K391" t="s">
        <v>577</v>
      </c>
      <c r="L391" t="s">
        <v>733</v>
      </c>
      <c r="M391" t="s">
        <v>733</v>
      </c>
      <c r="N391" t="s">
        <v>1066</v>
      </c>
      <c r="O391" t="s">
        <v>1066</v>
      </c>
      <c r="P391" t="s">
        <v>1460</v>
      </c>
      <c r="Q391" t="s">
        <v>1460</v>
      </c>
      <c r="R391" t="s">
        <v>1829</v>
      </c>
      <c r="S391" t="s">
        <v>1892</v>
      </c>
      <c r="T391">
        <v>18900</v>
      </c>
      <c r="U391">
        <v>18900</v>
      </c>
      <c r="V391">
        <v>18900</v>
      </c>
      <c r="W391">
        <v>10</v>
      </c>
      <c r="X391" t="s">
        <v>1913</v>
      </c>
      <c r="Y391" t="s">
        <v>2117</v>
      </c>
      <c r="Z391" t="s">
        <v>2073</v>
      </c>
      <c r="AA391" t="s">
        <v>2291</v>
      </c>
      <c r="AB391" t="s">
        <v>2373</v>
      </c>
      <c r="AC391" t="s">
        <v>2396</v>
      </c>
      <c r="AD391" s="9" t="s">
        <v>3008</v>
      </c>
      <c r="AE391" t="s">
        <v>2865</v>
      </c>
      <c r="AF391">
        <v>1</v>
      </c>
      <c r="AG391">
        <v>1</v>
      </c>
      <c r="AH391" t="s">
        <v>2957</v>
      </c>
      <c r="AI391" t="s">
        <v>2966</v>
      </c>
      <c r="AJ391" t="s">
        <v>2968</v>
      </c>
      <c r="AK391" t="s">
        <v>2970</v>
      </c>
    </row>
    <row r="392" spans="1:37" ht="30">
      <c r="A392">
        <v>154</v>
      </c>
      <c r="B392" s="17" t="s">
        <v>3199</v>
      </c>
      <c r="C392" s="17" t="s">
        <v>3200</v>
      </c>
      <c r="D392" t="s">
        <v>132</v>
      </c>
      <c r="E392" t="s">
        <v>132</v>
      </c>
      <c r="F392" t="s">
        <v>323</v>
      </c>
      <c r="G392" t="s">
        <v>323</v>
      </c>
      <c r="H392" t="s">
        <v>561</v>
      </c>
      <c r="I392" t="s">
        <v>561</v>
      </c>
      <c r="J392" t="s">
        <v>573</v>
      </c>
      <c r="K392" t="s">
        <v>573</v>
      </c>
      <c r="L392" t="s">
        <v>648</v>
      </c>
      <c r="M392" t="s">
        <v>648</v>
      </c>
      <c r="N392" t="s">
        <v>835</v>
      </c>
      <c r="O392" t="s">
        <v>835</v>
      </c>
      <c r="P392" t="s">
        <v>1226</v>
      </c>
      <c r="Q392" t="s">
        <v>1226</v>
      </c>
      <c r="R392" t="s">
        <v>1595</v>
      </c>
      <c r="S392" t="s">
        <v>1887</v>
      </c>
      <c r="T392">
        <v>37872</v>
      </c>
      <c r="U392">
        <v>37872</v>
      </c>
      <c r="V392">
        <v>37872</v>
      </c>
      <c r="W392">
        <v>500</v>
      </c>
      <c r="X392" t="s">
        <v>1913</v>
      </c>
      <c r="Y392" t="s">
        <v>1969</v>
      </c>
      <c r="Z392" t="s">
        <v>2165</v>
      </c>
      <c r="AA392" t="s">
        <v>2218</v>
      </c>
      <c r="AB392" t="s">
        <v>2349</v>
      </c>
      <c r="AC392" t="s">
        <v>2385</v>
      </c>
      <c r="AD392" s="9" t="s">
        <v>2981</v>
      </c>
      <c r="AE392" t="s">
        <v>2550</v>
      </c>
      <c r="AF392">
        <v>1</v>
      </c>
      <c r="AG392">
        <v>1</v>
      </c>
      <c r="AH392" t="s">
        <v>2953</v>
      </c>
      <c r="AI392" t="s">
        <v>2966</v>
      </c>
      <c r="AJ392" t="s">
        <v>2968</v>
      </c>
      <c r="AK392" t="s">
        <v>2970</v>
      </c>
    </row>
    <row r="393" spans="1:37">
      <c r="A393">
        <v>331</v>
      </c>
      <c r="B393" s="17" t="s">
        <v>4085</v>
      </c>
      <c r="C393" s="17" t="s">
        <v>4086</v>
      </c>
      <c r="D393" t="s">
        <v>195</v>
      </c>
      <c r="E393" t="s">
        <v>195</v>
      </c>
      <c r="F393" t="s">
        <v>424</v>
      </c>
      <c r="G393" t="s">
        <v>424</v>
      </c>
      <c r="H393" t="s">
        <v>560</v>
      </c>
      <c r="I393" t="s">
        <v>560</v>
      </c>
      <c r="J393" t="s">
        <v>572</v>
      </c>
      <c r="K393" t="s">
        <v>572</v>
      </c>
      <c r="N393" t="s">
        <v>424</v>
      </c>
      <c r="O393" t="s">
        <v>424</v>
      </c>
      <c r="P393" t="s">
        <v>1343</v>
      </c>
      <c r="Q393" t="s">
        <v>1343</v>
      </c>
      <c r="S393" t="s">
        <v>1904</v>
      </c>
      <c r="T393">
        <v>242.5</v>
      </c>
      <c r="U393">
        <v>242500</v>
      </c>
      <c r="V393">
        <v>242500</v>
      </c>
      <c r="W393">
        <v>70</v>
      </c>
      <c r="X393" t="s">
        <v>1913</v>
      </c>
      <c r="Z393" t="s">
        <v>2073</v>
      </c>
      <c r="AA393" t="s">
        <v>2264</v>
      </c>
      <c r="AB393" t="s">
        <v>2358</v>
      </c>
      <c r="AC393" t="s">
        <v>2384</v>
      </c>
      <c r="AD393" s="9" t="s">
        <v>2998</v>
      </c>
      <c r="AE393" t="s">
        <v>2677</v>
      </c>
      <c r="AF393">
        <v>3</v>
      </c>
      <c r="AG393">
        <v>1</v>
      </c>
      <c r="AI393" t="s">
        <v>2966</v>
      </c>
      <c r="AJ393" t="s">
        <v>2968</v>
      </c>
      <c r="AK393" t="s">
        <v>2970</v>
      </c>
    </row>
    <row r="394" spans="1:37">
      <c r="A394">
        <v>210</v>
      </c>
      <c r="B394" s="17" t="s">
        <v>3311</v>
      </c>
      <c r="C394" s="17" t="s">
        <v>3312</v>
      </c>
      <c r="D394" t="s">
        <v>155</v>
      </c>
      <c r="E394" t="s">
        <v>155</v>
      </c>
      <c r="F394" t="s">
        <v>355</v>
      </c>
      <c r="G394" t="s">
        <v>355</v>
      </c>
      <c r="H394" t="s">
        <v>560</v>
      </c>
      <c r="I394" t="s">
        <v>560</v>
      </c>
      <c r="J394" t="s">
        <v>572</v>
      </c>
      <c r="K394" t="s">
        <v>572</v>
      </c>
      <c r="L394" t="s">
        <v>672</v>
      </c>
      <c r="M394" t="s">
        <v>672</v>
      </c>
      <c r="N394" t="s">
        <v>881</v>
      </c>
      <c r="O394" t="s">
        <v>881</v>
      </c>
      <c r="P394" t="s">
        <v>1272</v>
      </c>
      <c r="Q394" t="s">
        <v>1272</v>
      </c>
      <c r="R394" t="s">
        <v>1641</v>
      </c>
      <c r="S394" t="s">
        <v>1886</v>
      </c>
      <c r="T394">
        <v>3300</v>
      </c>
      <c r="U394">
        <v>3300</v>
      </c>
      <c r="V394">
        <v>3300</v>
      </c>
      <c r="W394">
        <v>30000</v>
      </c>
      <c r="X394" t="s">
        <v>1913</v>
      </c>
      <c r="Y394" t="s">
        <v>1992</v>
      </c>
      <c r="Z394" t="s">
        <v>2170</v>
      </c>
      <c r="AA394" t="s">
        <v>2238</v>
      </c>
      <c r="AB394" t="s">
        <v>2340</v>
      </c>
      <c r="AC394" t="s">
        <v>2384</v>
      </c>
      <c r="AD394" s="9" t="s">
        <v>2996</v>
      </c>
      <c r="AE394" t="s">
        <v>2602</v>
      </c>
      <c r="AF394">
        <v>1</v>
      </c>
      <c r="AG394">
        <v>1</v>
      </c>
      <c r="AI394" t="s">
        <v>2966</v>
      </c>
      <c r="AJ394" t="s">
        <v>2968</v>
      </c>
      <c r="AK394" t="s">
        <v>2970</v>
      </c>
    </row>
    <row r="395" spans="1:37">
      <c r="A395">
        <v>275</v>
      </c>
      <c r="B395" s="17" t="s">
        <v>3413</v>
      </c>
      <c r="C395" s="17" t="s">
        <v>3414</v>
      </c>
      <c r="D395" t="s">
        <v>155</v>
      </c>
      <c r="E395" t="s">
        <v>155</v>
      </c>
      <c r="F395" t="s">
        <v>385</v>
      </c>
      <c r="G395" t="s">
        <v>385</v>
      </c>
      <c r="H395" t="s">
        <v>560</v>
      </c>
      <c r="I395" t="s">
        <v>560</v>
      </c>
      <c r="J395" t="s">
        <v>572</v>
      </c>
      <c r="K395" t="s">
        <v>572</v>
      </c>
      <c r="L395" t="s">
        <v>599</v>
      </c>
      <c r="M395" t="s">
        <v>599</v>
      </c>
      <c r="N395" t="s">
        <v>931</v>
      </c>
      <c r="O395" t="s">
        <v>931</v>
      </c>
      <c r="P395" t="s">
        <v>1324</v>
      </c>
      <c r="Q395" t="s">
        <v>1324</v>
      </c>
      <c r="R395" t="s">
        <v>1692</v>
      </c>
      <c r="S395" t="s">
        <v>1898</v>
      </c>
      <c r="T395">
        <v>730</v>
      </c>
      <c r="U395">
        <v>730</v>
      </c>
      <c r="V395">
        <v>730</v>
      </c>
      <c r="W395">
        <v>50000</v>
      </c>
      <c r="X395" t="s">
        <v>1913</v>
      </c>
      <c r="Y395" t="s">
        <v>2029</v>
      </c>
      <c r="Z395" t="s">
        <v>2073</v>
      </c>
      <c r="AA395" t="s">
        <v>2261</v>
      </c>
      <c r="AB395" t="s">
        <v>2348</v>
      </c>
      <c r="AC395" t="s">
        <v>2385</v>
      </c>
      <c r="AD395" s="9" t="s">
        <v>2983</v>
      </c>
      <c r="AF395">
        <v>1</v>
      </c>
      <c r="AG395">
        <v>1</v>
      </c>
      <c r="AH395" t="s">
        <v>2957</v>
      </c>
      <c r="AI395" t="s">
        <v>2966</v>
      </c>
      <c r="AJ395" t="s">
        <v>2968</v>
      </c>
      <c r="AK395" t="s">
        <v>2970</v>
      </c>
    </row>
    <row r="396" spans="1:37">
      <c r="A396">
        <v>372</v>
      </c>
      <c r="B396" s="17" t="s">
        <v>3413</v>
      </c>
      <c r="C396" s="17" t="s">
        <v>3414</v>
      </c>
      <c r="D396" t="s">
        <v>155</v>
      </c>
      <c r="E396" t="s">
        <v>155</v>
      </c>
      <c r="F396" t="s">
        <v>385</v>
      </c>
      <c r="G396" t="s">
        <v>385</v>
      </c>
      <c r="H396" t="s">
        <v>560</v>
      </c>
      <c r="I396" t="s">
        <v>560</v>
      </c>
      <c r="J396" t="s">
        <v>572</v>
      </c>
      <c r="K396" t="s">
        <v>572</v>
      </c>
      <c r="L396" t="s">
        <v>599</v>
      </c>
      <c r="M396" t="s">
        <v>599</v>
      </c>
      <c r="N396" t="s">
        <v>931</v>
      </c>
      <c r="O396" t="s">
        <v>931</v>
      </c>
      <c r="P396" t="s">
        <v>1324</v>
      </c>
      <c r="Q396" t="s">
        <v>1324</v>
      </c>
      <c r="R396" t="s">
        <v>1692</v>
      </c>
      <c r="S396" t="s">
        <v>1898</v>
      </c>
      <c r="T396">
        <v>730</v>
      </c>
      <c r="U396">
        <v>730</v>
      </c>
      <c r="V396">
        <v>730</v>
      </c>
      <c r="W396">
        <v>50000</v>
      </c>
      <c r="X396" t="s">
        <v>1913</v>
      </c>
      <c r="Y396" t="s">
        <v>2029</v>
      </c>
      <c r="Z396" t="s">
        <v>2172</v>
      </c>
      <c r="AA396" t="s">
        <v>2221</v>
      </c>
      <c r="AB396" t="s">
        <v>2348</v>
      </c>
      <c r="AC396" t="s">
        <v>2385</v>
      </c>
      <c r="AD396" s="9" t="s">
        <v>2983</v>
      </c>
      <c r="AF396">
        <v>1</v>
      </c>
      <c r="AG396">
        <v>1</v>
      </c>
      <c r="AH396" t="s">
        <v>2953</v>
      </c>
      <c r="AI396" t="s">
        <v>2966</v>
      </c>
      <c r="AJ396" t="s">
        <v>2968</v>
      </c>
      <c r="AK396" t="s">
        <v>2970</v>
      </c>
    </row>
    <row r="397" spans="1:37" ht="30">
      <c r="A397">
        <v>657</v>
      </c>
      <c r="B397" s="17" t="s">
        <v>3811</v>
      </c>
      <c r="C397" s="17" t="s">
        <v>3812</v>
      </c>
      <c r="D397" t="s">
        <v>155</v>
      </c>
      <c r="E397" t="s">
        <v>155</v>
      </c>
      <c r="F397" t="s">
        <v>385</v>
      </c>
      <c r="G397" t="s">
        <v>385</v>
      </c>
      <c r="H397" t="s">
        <v>560</v>
      </c>
      <c r="I397" t="s">
        <v>560</v>
      </c>
      <c r="J397" t="s">
        <v>572</v>
      </c>
      <c r="K397" t="s">
        <v>572</v>
      </c>
      <c r="L397" t="s">
        <v>672</v>
      </c>
      <c r="M397" t="s">
        <v>672</v>
      </c>
      <c r="N397" t="s">
        <v>1110</v>
      </c>
      <c r="O397" t="s">
        <v>1110</v>
      </c>
      <c r="P397" t="s">
        <v>1487</v>
      </c>
      <c r="Q397" t="s">
        <v>1487</v>
      </c>
      <c r="R397" t="s">
        <v>1864</v>
      </c>
      <c r="S397" t="s">
        <v>1886</v>
      </c>
      <c r="T397">
        <v>3400</v>
      </c>
      <c r="U397">
        <v>3400</v>
      </c>
      <c r="V397">
        <v>3400</v>
      </c>
      <c r="W397">
        <v>50000</v>
      </c>
      <c r="X397" t="s">
        <v>1913</v>
      </c>
      <c r="Y397" t="s">
        <v>2134</v>
      </c>
      <c r="Z397" t="s">
        <v>2159</v>
      </c>
      <c r="AA397" t="s">
        <v>2327</v>
      </c>
      <c r="AB397" t="s">
        <v>2375</v>
      </c>
      <c r="AC397" t="s">
        <v>2396</v>
      </c>
      <c r="AD397" s="9" t="s">
        <v>3010</v>
      </c>
      <c r="AE397" t="s">
        <v>2909</v>
      </c>
      <c r="AF397">
        <v>1</v>
      </c>
      <c r="AG397">
        <v>1</v>
      </c>
      <c r="AH397" t="s">
        <v>2959</v>
      </c>
      <c r="AI397" t="s">
        <v>2966</v>
      </c>
      <c r="AJ397" t="s">
        <v>2968</v>
      </c>
      <c r="AK397" t="s">
        <v>2970</v>
      </c>
    </row>
    <row r="398" spans="1:37" ht="30">
      <c r="A398">
        <v>146</v>
      </c>
      <c r="B398" s="17" t="s">
        <v>3183</v>
      </c>
      <c r="C398" s="17" t="s">
        <v>3184</v>
      </c>
      <c r="D398" t="s">
        <v>129</v>
      </c>
      <c r="E398" t="s">
        <v>129</v>
      </c>
      <c r="F398" t="s">
        <v>319</v>
      </c>
      <c r="G398" t="s">
        <v>319</v>
      </c>
      <c r="H398" t="s">
        <v>560</v>
      </c>
      <c r="I398" t="s">
        <v>560</v>
      </c>
      <c r="J398" t="s">
        <v>572</v>
      </c>
      <c r="K398" t="s">
        <v>572</v>
      </c>
      <c r="L398" t="s">
        <v>645</v>
      </c>
      <c r="M398" t="s">
        <v>645</v>
      </c>
      <c r="N398" t="s">
        <v>828</v>
      </c>
      <c r="O398" t="s">
        <v>828</v>
      </c>
      <c r="P398" t="s">
        <v>1220</v>
      </c>
      <c r="Q398" t="s">
        <v>1220</v>
      </c>
      <c r="R398" t="s">
        <v>1587</v>
      </c>
      <c r="S398" t="s">
        <v>1897</v>
      </c>
      <c r="T398">
        <v>1092</v>
      </c>
      <c r="U398">
        <v>1092</v>
      </c>
      <c r="V398">
        <v>1092</v>
      </c>
      <c r="W398">
        <v>200000</v>
      </c>
      <c r="X398" t="s">
        <v>1913</v>
      </c>
      <c r="Y398" t="s">
        <v>1965</v>
      </c>
      <c r="Z398" t="s">
        <v>2073</v>
      </c>
      <c r="AA398" t="s">
        <v>2226</v>
      </c>
      <c r="AB398" t="s">
        <v>2348</v>
      </c>
      <c r="AC398" t="s">
        <v>2385</v>
      </c>
      <c r="AD398" s="9" t="s">
        <v>2983</v>
      </c>
      <c r="AE398" t="s">
        <v>2542</v>
      </c>
      <c r="AF398">
        <v>1</v>
      </c>
      <c r="AG398">
        <v>1</v>
      </c>
      <c r="AH398" t="s">
        <v>2953</v>
      </c>
      <c r="AI398" t="s">
        <v>2966</v>
      </c>
      <c r="AJ398" t="s">
        <v>2968</v>
      </c>
      <c r="AK398" t="s">
        <v>2970</v>
      </c>
    </row>
    <row r="399" spans="1:37" ht="45">
      <c r="A399">
        <v>581</v>
      </c>
      <c r="B399" s="17" t="s">
        <v>3659</v>
      </c>
      <c r="C399" s="17" t="s">
        <v>3660</v>
      </c>
      <c r="D399" t="s">
        <v>127</v>
      </c>
      <c r="E399" t="s">
        <v>127</v>
      </c>
      <c r="F399" t="s">
        <v>317</v>
      </c>
      <c r="G399" t="s">
        <v>317</v>
      </c>
      <c r="H399" t="s">
        <v>561</v>
      </c>
      <c r="I399" t="s">
        <v>561</v>
      </c>
      <c r="J399" t="s">
        <v>573</v>
      </c>
      <c r="K399" t="s">
        <v>573</v>
      </c>
      <c r="L399" t="s">
        <v>724</v>
      </c>
      <c r="M399" t="s">
        <v>724</v>
      </c>
      <c r="N399" t="s">
        <v>1034</v>
      </c>
      <c r="O399" t="s">
        <v>1034</v>
      </c>
      <c r="P399" t="s">
        <v>1444</v>
      </c>
      <c r="Q399" t="s">
        <v>1444</v>
      </c>
      <c r="R399" t="s">
        <v>1805</v>
      </c>
      <c r="S399" t="s">
        <v>1887</v>
      </c>
      <c r="T399">
        <v>4900</v>
      </c>
      <c r="U399">
        <v>4900</v>
      </c>
      <c r="V399">
        <v>4900</v>
      </c>
      <c r="W399">
        <v>1400</v>
      </c>
      <c r="X399" t="s">
        <v>1913</v>
      </c>
      <c r="Y399" t="s">
        <v>2098</v>
      </c>
      <c r="Z399" t="s">
        <v>2073</v>
      </c>
      <c r="AA399" t="s">
        <v>2292</v>
      </c>
      <c r="AB399" t="s">
        <v>2369</v>
      </c>
      <c r="AC399" t="s">
        <v>2395</v>
      </c>
      <c r="AD399" s="9" t="s">
        <v>3003</v>
      </c>
      <c r="AE399" t="s">
        <v>2833</v>
      </c>
      <c r="AF399">
        <v>1</v>
      </c>
      <c r="AG399">
        <v>1</v>
      </c>
      <c r="AH399" t="s">
        <v>2957</v>
      </c>
      <c r="AI399" t="s">
        <v>2966</v>
      </c>
      <c r="AJ399" t="s">
        <v>2968</v>
      </c>
      <c r="AK399" t="s">
        <v>2970</v>
      </c>
    </row>
    <row r="400" spans="1:37">
      <c r="A400">
        <v>144</v>
      </c>
      <c r="B400" s="17" t="s">
        <v>3179</v>
      </c>
      <c r="C400" s="17" t="s">
        <v>3180</v>
      </c>
      <c r="D400" t="s">
        <v>127</v>
      </c>
      <c r="E400" t="s">
        <v>127</v>
      </c>
      <c r="F400" t="s">
        <v>317</v>
      </c>
      <c r="G400" t="s">
        <v>317</v>
      </c>
      <c r="H400" t="s">
        <v>560</v>
      </c>
      <c r="I400" t="s">
        <v>560</v>
      </c>
      <c r="J400" t="s">
        <v>572</v>
      </c>
      <c r="K400" t="s">
        <v>572</v>
      </c>
      <c r="L400" t="s">
        <v>644</v>
      </c>
      <c r="M400" t="s">
        <v>644</v>
      </c>
      <c r="N400" t="s">
        <v>317</v>
      </c>
      <c r="O400" t="s">
        <v>317</v>
      </c>
      <c r="P400" t="s">
        <v>1218</v>
      </c>
      <c r="Q400" t="s">
        <v>1218</v>
      </c>
      <c r="R400" t="s">
        <v>1583</v>
      </c>
      <c r="S400" t="s">
        <v>1886</v>
      </c>
      <c r="T400">
        <v>65</v>
      </c>
      <c r="U400">
        <v>65</v>
      </c>
      <c r="V400">
        <v>65</v>
      </c>
      <c r="W400">
        <v>150000</v>
      </c>
      <c r="X400" t="s">
        <v>1913</v>
      </c>
      <c r="Y400" t="s">
        <v>1947</v>
      </c>
      <c r="Z400" t="s">
        <v>2073</v>
      </c>
      <c r="AA400" t="s">
        <v>2222</v>
      </c>
      <c r="AB400" t="s">
        <v>2348</v>
      </c>
      <c r="AC400" t="s">
        <v>2385</v>
      </c>
      <c r="AD400" s="9" t="s">
        <v>2983</v>
      </c>
      <c r="AE400" t="s">
        <v>2540</v>
      </c>
      <c r="AF400">
        <v>1</v>
      </c>
      <c r="AG400">
        <v>1</v>
      </c>
      <c r="AH400" t="s">
        <v>2953</v>
      </c>
      <c r="AI400" t="s">
        <v>2966</v>
      </c>
      <c r="AJ400" t="s">
        <v>2968</v>
      </c>
      <c r="AK400" t="s">
        <v>2970</v>
      </c>
    </row>
    <row r="401" spans="1:37">
      <c r="A401">
        <v>451</v>
      </c>
      <c r="B401" s="17" t="s">
        <v>3179</v>
      </c>
      <c r="C401" s="17" t="s">
        <v>3180</v>
      </c>
      <c r="D401" t="s">
        <v>127</v>
      </c>
      <c r="E401" t="s">
        <v>127</v>
      </c>
      <c r="F401" t="s">
        <v>317</v>
      </c>
      <c r="G401" t="s">
        <v>317</v>
      </c>
      <c r="H401" t="s">
        <v>560</v>
      </c>
      <c r="I401" t="s">
        <v>560</v>
      </c>
      <c r="J401" t="s">
        <v>572</v>
      </c>
      <c r="K401" t="s">
        <v>572</v>
      </c>
      <c r="L401" t="s">
        <v>644</v>
      </c>
      <c r="M401" t="s">
        <v>644</v>
      </c>
      <c r="N401" t="s">
        <v>317</v>
      </c>
      <c r="O401" t="s">
        <v>317</v>
      </c>
      <c r="P401" t="s">
        <v>1218</v>
      </c>
      <c r="Q401" t="s">
        <v>1218</v>
      </c>
      <c r="R401" t="s">
        <v>1583</v>
      </c>
      <c r="S401" t="s">
        <v>1886</v>
      </c>
      <c r="T401">
        <v>65</v>
      </c>
      <c r="U401">
        <v>65</v>
      </c>
      <c r="V401">
        <v>65</v>
      </c>
      <c r="W401">
        <v>100000</v>
      </c>
      <c r="X401" t="s">
        <v>1913</v>
      </c>
      <c r="Y401" t="s">
        <v>2012</v>
      </c>
      <c r="Z401" t="s">
        <v>2073</v>
      </c>
      <c r="AA401" t="s">
        <v>2222</v>
      </c>
      <c r="AB401" t="s">
        <v>2348</v>
      </c>
      <c r="AC401" t="s">
        <v>2385</v>
      </c>
      <c r="AD401" s="9" t="s">
        <v>2983</v>
      </c>
      <c r="AF401">
        <v>1</v>
      </c>
      <c r="AG401">
        <v>1</v>
      </c>
      <c r="AH401" t="s">
        <v>2957</v>
      </c>
      <c r="AI401" t="s">
        <v>2966</v>
      </c>
      <c r="AJ401" t="s">
        <v>2968</v>
      </c>
      <c r="AK401" t="s">
        <v>2970</v>
      </c>
    </row>
    <row r="402" spans="1:37" ht="30">
      <c r="A402">
        <v>156</v>
      </c>
      <c r="B402" s="17" t="s">
        <v>3203</v>
      </c>
      <c r="C402" s="17" t="s">
        <v>3204</v>
      </c>
      <c r="D402" t="s">
        <v>79</v>
      </c>
      <c r="E402" t="s">
        <v>79</v>
      </c>
      <c r="F402" t="s">
        <v>267</v>
      </c>
      <c r="G402" t="s">
        <v>267</v>
      </c>
      <c r="H402" t="s">
        <v>564</v>
      </c>
      <c r="I402" t="s">
        <v>564</v>
      </c>
      <c r="J402" t="s">
        <v>577</v>
      </c>
      <c r="K402" t="s">
        <v>577</v>
      </c>
      <c r="L402" t="s">
        <v>649</v>
      </c>
      <c r="M402" t="s">
        <v>649</v>
      </c>
      <c r="N402" t="s">
        <v>837</v>
      </c>
      <c r="O402" t="s">
        <v>837</v>
      </c>
      <c r="P402" t="s">
        <v>1227</v>
      </c>
      <c r="Q402" t="s">
        <v>1227</v>
      </c>
      <c r="R402" t="s">
        <v>1597</v>
      </c>
      <c r="S402" t="s">
        <v>1890</v>
      </c>
      <c r="T402">
        <v>92400</v>
      </c>
      <c r="U402">
        <v>92400</v>
      </c>
      <c r="V402">
        <v>92400</v>
      </c>
      <c r="W402">
        <v>100</v>
      </c>
      <c r="X402" t="s">
        <v>1913</v>
      </c>
      <c r="Y402" t="s">
        <v>1970</v>
      </c>
      <c r="Z402" t="s">
        <v>2157</v>
      </c>
      <c r="AA402" t="s">
        <v>2215</v>
      </c>
      <c r="AB402" t="s">
        <v>2349</v>
      </c>
      <c r="AC402" t="s">
        <v>2385</v>
      </c>
      <c r="AD402" s="9" t="s">
        <v>2981</v>
      </c>
      <c r="AE402" t="s">
        <v>2552</v>
      </c>
      <c r="AF402">
        <v>1</v>
      </c>
      <c r="AG402">
        <v>1</v>
      </c>
      <c r="AH402" t="s">
        <v>2953</v>
      </c>
      <c r="AI402" t="s">
        <v>2966</v>
      </c>
      <c r="AJ402" t="s">
        <v>2968</v>
      </c>
      <c r="AK402" t="s">
        <v>2970</v>
      </c>
    </row>
    <row r="403" spans="1:37" ht="45">
      <c r="A403">
        <v>587</v>
      </c>
      <c r="B403" s="17" t="s">
        <v>3671</v>
      </c>
      <c r="C403" s="17" t="s">
        <v>3672</v>
      </c>
      <c r="D403" t="s">
        <v>78</v>
      </c>
      <c r="E403" t="s">
        <v>78</v>
      </c>
      <c r="F403" t="s">
        <v>266</v>
      </c>
      <c r="G403" t="s">
        <v>266</v>
      </c>
      <c r="H403" t="s">
        <v>560</v>
      </c>
      <c r="I403" t="s">
        <v>560</v>
      </c>
      <c r="J403" t="s">
        <v>572</v>
      </c>
      <c r="K403" t="s">
        <v>572</v>
      </c>
      <c r="L403" t="s">
        <v>601</v>
      </c>
      <c r="M403" t="s">
        <v>601</v>
      </c>
      <c r="N403" t="s">
        <v>1040</v>
      </c>
      <c r="O403" t="s">
        <v>1040</v>
      </c>
      <c r="P403" t="s">
        <v>1447</v>
      </c>
      <c r="Q403" t="s">
        <v>1447</v>
      </c>
      <c r="R403" t="s">
        <v>1810</v>
      </c>
      <c r="S403" t="s">
        <v>1886</v>
      </c>
      <c r="T403">
        <v>4443</v>
      </c>
      <c r="U403">
        <v>4443</v>
      </c>
      <c r="V403">
        <v>4443</v>
      </c>
      <c r="W403">
        <v>10000</v>
      </c>
      <c r="X403" t="s">
        <v>1913</v>
      </c>
      <c r="Y403" t="s">
        <v>2099</v>
      </c>
      <c r="Z403" t="s">
        <v>2165</v>
      </c>
      <c r="AA403" t="s">
        <v>2304</v>
      </c>
      <c r="AB403" t="s">
        <v>2371</v>
      </c>
      <c r="AC403" t="s">
        <v>2396</v>
      </c>
      <c r="AD403" s="9" t="s">
        <v>3006</v>
      </c>
      <c r="AE403" t="s">
        <v>2839</v>
      </c>
      <c r="AF403">
        <v>1</v>
      </c>
      <c r="AG403">
        <v>1</v>
      </c>
      <c r="AH403" t="s">
        <v>2960</v>
      </c>
      <c r="AI403" t="s">
        <v>2966</v>
      </c>
      <c r="AJ403" t="s">
        <v>2968</v>
      </c>
      <c r="AK403" t="s">
        <v>2970</v>
      </c>
    </row>
    <row r="404" spans="1:37" ht="30">
      <c r="A404">
        <v>656</v>
      </c>
      <c r="B404" s="17" t="s">
        <v>3809</v>
      </c>
      <c r="C404" s="17" t="s">
        <v>3810</v>
      </c>
      <c r="D404" t="s">
        <v>78</v>
      </c>
      <c r="E404" t="s">
        <v>78</v>
      </c>
      <c r="F404" t="s">
        <v>266</v>
      </c>
      <c r="G404" t="s">
        <v>266</v>
      </c>
      <c r="H404" t="s">
        <v>560</v>
      </c>
      <c r="I404" t="s">
        <v>560</v>
      </c>
      <c r="J404" t="s">
        <v>572</v>
      </c>
      <c r="K404" t="s">
        <v>572</v>
      </c>
      <c r="L404" t="s">
        <v>601</v>
      </c>
      <c r="M404" t="s">
        <v>601</v>
      </c>
      <c r="N404" t="s">
        <v>1109</v>
      </c>
      <c r="O404" t="s">
        <v>1109</v>
      </c>
      <c r="P404" t="s">
        <v>1486</v>
      </c>
      <c r="Q404" t="s">
        <v>1486</v>
      </c>
      <c r="R404" t="s">
        <v>1642</v>
      </c>
      <c r="S404" t="s">
        <v>1886</v>
      </c>
      <c r="T404">
        <v>2000</v>
      </c>
      <c r="U404">
        <v>2000</v>
      </c>
      <c r="V404">
        <v>2000</v>
      </c>
      <c r="W404">
        <v>50000</v>
      </c>
      <c r="X404" t="s">
        <v>1913</v>
      </c>
      <c r="Y404" t="s">
        <v>2133</v>
      </c>
      <c r="Z404" t="s">
        <v>2159</v>
      </c>
      <c r="AA404" t="s">
        <v>2308</v>
      </c>
      <c r="AB404" t="s">
        <v>2372</v>
      </c>
      <c r="AC404" t="s">
        <v>2396</v>
      </c>
      <c r="AD404" s="9" t="s">
        <v>3007</v>
      </c>
      <c r="AE404" t="s">
        <v>2908</v>
      </c>
      <c r="AF404">
        <v>1</v>
      </c>
      <c r="AG404">
        <v>1</v>
      </c>
      <c r="AH404" t="s">
        <v>2956</v>
      </c>
      <c r="AI404" t="s">
        <v>2966</v>
      </c>
      <c r="AJ404" t="s">
        <v>2968</v>
      </c>
      <c r="AK404" t="s">
        <v>2970</v>
      </c>
    </row>
    <row r="405" spans="1:37" ht="30">
      <c r="A405">
        <v>578</v>
      </c>
      <c r="B405" s="17" t="s">
        <v>3653</v>
      </c>
      <c r="C405" s="17" t="s">
        <v>3654</v>
      </c>
      <c r="D405" t="s">
        <v>147</v>
      </c>
      <c r="E405" t="s">
        <v>147</v>
      </c>
      <c r="F405" t="s">
        <v>339</v>
      </c>
      <c r="G405" t="s">
        <v>339</v>
      </c>
      <c r="H405" t="s">
        <v>561</v>
      </c>
      <c r="I405" t="s">
        <v>561</v>
      </c>
      <c r="J405" t="s">
        <v>573</v>
      </c>
      <c r="K405" t="s">
        <v>573</v>
      </c>
      <c r="L405" t="s">
        <v>612</v>
      </c>
      <c r="M405" t="s">
        <v>612</v>
      </c>
      <c r="N405" t="s">
        <v>1031</v>
      </c>
      <c r="O405" t="s">
        <v>1031</v>
      </c>
      <c r="P405" t="s">
        <v>1441</v>
      </c>
      <c r="Q405" t="s">
        <v>1441</v>
      </c>
      <c r="R405" t="s">
        <v>1802</v>
      </c>
      <c r="S405" t="s">
        <v>1890</v>
      </c>
      <c r="T405">
        <v>9912</v>
      </c>
      <c r="U405">
        <v>9912</v>
      </c>
      <c r="V405">
        <v>9912</v>
      </c>
      <c r="W405">
        <v>300</v>
      </c>
      <c r="X405" t="s">
        <v>1913</v>
      </c>
      <c r="Y405" t="s">
        <v>2095</v>
      </c>
      <c r="Z405" t="s">
        <v>2073</v>
      </c>
      <c r="AA405" t="s">
        <v>2299</v>
      </c>
      <c r="AB405" t="s">
        <v>2369</v>
      </c>
      <c r="AC405" t="s">
        <v>2395</v>
      </c>
      <c r="AD405" s="9" t="s">
        <v>3003</v>
      </c>
      <c r="AE405" t="s">
        <v>2830</v>
      </c>
      <c r="AF405">
        <v>1</v>
      </c>
      <c r="AG405">
        <v>1</v>
      </c>
      <c r="AH405" t="s">
        <v>2957</v>
      </c>
      <c r="AI405" t="s">
        <v>2966</v>
      </c>
      <c r="AJ405" t="s">
        <v>2968</v>
      </c>
      <c r="AK405" t="s">
        <v>2970</v>
      </c>
    </row>
    <row r="406" spans="1:37" ht="45">
      <c r="A406">
        <v>579</v>
      </c>
      <c r="B406" s="17" t="s">
        <v>3655</v>
      </c>
      <c r="C406" s="17" t="s">
        <v>3656</v>
      </c>
      <c r="D406" t="s">
        <v>147</v>
      </c>
      <c r="E406" t="s">
        <v>147</v>
      </c>
      <c r="F406" t="s">
        <v>339</v>
      </c>
      <c r="G406" t="s">
        <v>339</v>
      </c>
      <c r="H406" t="s">
        <v>560</v>
      </c>
      <c r="I406" t="s">
        <v>560</v>
      </c>
      <c r="J406" t="s">
        <v>572</v>
      </c>
      <c r="K406" t="s">
        <v>572</v>
      </c>
      <c r="L406" t="s">
        <v>655</v>
      </c>
      <c r="M406" t="s">
        <v>655</v>
      </c>
      <c r="N406" t="s">
        <v>1032</v>
      </c>
      <c r="O406" t="s">
        <v>1032</v>
      </c>
      <c r="P406" t="s">
        <v>1442</v>
      </c>
      <c r="Q406" t="s">
        <v>1442</v>
      </c>
      <c r="R406" t="s">
        <v>1803</v>
      </c>
      <c r="S406" t="s">
        <v>1886</v>
      </c>
      <c r="T406">
        <v>900</v>
      </c>
      <c r="U406">
        <v>900</v>
      </c>
      <c r="V406">
        <v>900</v>
      </c>
      <c r="W406">
        <v>140000</v>
      </c>
      <c r="X406" t="s">
        <v>1913</v>
      </c>
      <c r="Y406" t="s">
        <v>2091</v>
      </c>
      <c r="Z406" t="s">
        <v>2073</v>
      </c>
      <c r="AA406" t="s">
        <v>2302</v>
      </c>
      <c r="AB406" t="s">
        <v>2370</v>
      </c>
      <c r="AC406" t="s">
        <v>2395</v>
      </c>
      <c r="AD406" s="9" t="s">
        <v>3004</v>
      </c>
      <c r="AE406" t="s">
        <v>2831</v>
      </c>
      <c r="AF406">
        <v>1</v>
      </c>
      <c r="AG406">
        <v>1</v>
      </c>
      <c r="AH406" t="s">
        <v>2958</v>
      </c>
      <c r="AI406" t="s">
        <v>2966</v>
      </c>
      <c r="AJ406" t="s">
        <v>2968</v>
      </c>
      <c r="AK406" t="s">
        <v>2970</v>
      </c>
    </row>
    <row r="407" spans="1:37">
      <c r="A407">
        <v>174</v>
      </c>
      <c r="B407" s="17" t="s">
        <v>3239</v>
      </c>
      <c r="C407" s="17" t="s">
        <v>3240</v>
      </c>
      <c r="D407" t="s">
        <v>143</v>
      </c>
      <c r="E407" t="s">
        <v>143</v>
      </c>
      <c r="F407" t="s">
        <v>335</v>
      </c>
      <c r="G407" t="s">
        <v>335</v>
      </c>
      <c r="H407" t="s">
        <v>562</v>
      </c>
      <c r="I407" t="s">
        <v>562</v>
      </c>
      <c r="J407" t="s">
        <v>574</v>
      </c>
      <c r="K407" t="s">
        <v>574</v>
      </c>
      <c r="L407" t="s">
        <v>604</v>
      </c>
      <c r="M407" t="s">
        <v>604</v>
      </c>
      <c r="N407" t="s">
        <v>853</v>
      </c>
      <c r="O407" t="s">
        <v>853</v>
      </c>
      <c r="P407" t="s">
        <v>1242</v>
      </c>
      <c r="Q407" t="s">
        <v>1242</v>
      </c>
      <c r="R407" t="s">
        <v>1613</v>
      </c>
      <c r="S407" t="s">
        <v>1900</v>
      </c>
      <c r="T407">
        <v>890</v>
      </c>
      <c r="U407">
        <v>890</v>
      </c>
      <c r="V407">
        <v>890</v>
      </c>
      <c r="W407">
        <v>4000</v>
      </c>
      <c r="X407" t="s">
        <v>1913</v>
      </c>
      <c r="Y407" t="s">
        <v>1944</v>
      </c>
      <c r="Z407" t="s">
        <v>2073</v>
      </c>
      <c r="AA407" t="s">
        <v>2219</v>
      </c>
      <c r="AB407" t="s">
        <v>2348</v>
      </c>
      <c r="AC407" t="s">
        <v>2385</v>
      </c>
      <c r="AD407" s="9" t="s">
        <v>2983</v>
      </c>
      <c r="AE407" t="s">
        <v>2567</v>
      </c>
      <c r="AF407">
        <v>1</v>
      </c>
      <c r="AG407">
        <v>1</v>
      </c>
      <c r="AH407" t="s">
        <v>2953</v>
      </c>
      <c r="AI407" t="s">
        <v>2966</v>
      </c>
      <c r="AJ407" t="s">
        <v>2968</v>
      </c>
      <c r="AK407" t="s">
        <v>2970</v>
      </c>
    </row>
    <row r="408" spans="1:37" ht="30">
      <c r="A408">
        <v>268</v>
      </c>
      <c r="B408" s="17" t="s">
        <v>3399</v>
      </c>
      <c r="C408" s="17" t="s">
        <v>3400</v>
      </c>
      <c r="D408" t="s">
        <v>177</v>
      </c>
      <c r="E408" t="s">
        <v>177</v>
      </c>
      <c r="F408" t="s">
        <v>254</v>
      </c>
      <c r="G408" t="s">
        <v>254</v>
      </c>
      <c r="H408" t="s">
        <v>560</v>
      </c>
      <c r="I408" t="s">
        <v>560</v>
      </c>
      <c r="J408" t="s">
        <v>572</v>
      </c>
      <c r="K408" t="s">
        <v>572</v>
      </c>
      <c r="L408" t="s">
        <v>589</v>
      </c>
      <c r="M408" t="s">
        <v>589</v>
      </c>
      <c r="N408" t="s">
        <v>926</v>
      </c>
      <c r="O408" t="s">
        <v>926</v>
      </c>
      <c r="P408" t="s">
        <v>1317</v>
      </c>
      <c r="Q408" t="s">
        <v>1317</v>
      </c>
      <c r="R408" t="s">
        <v>1543</v>
      </c>
      <c r="S408" t="s">
        <v>1886</v>
      </c>
      <c r="T408">
        <v>132</v>
      </c>
      <c r="U408">
        <v>132</v>
      </c>
      <c r="V408">
        <v>132</v>
      </c>
      <c r="W408">
        <v>300000</v>
      </c>
      <c r="X408" t="s">
        <v>1913</v>
      </c>
      <c r="Y408" t="s">
        <v>2025</v>
      </c>
      <c r="Z408" t="s">
        <v>2073</v>
      </c>
      <c r="AA408" t="s">
        <v>2255</v>
      </c>
      <c r="AB408" t="s">
        <v>2345</v>
      </c>
      <c r="AC408" t="s">
        <v>2382</v>
      </c>
      <c r="AD408" s="9" t="s">
        <v>2974</v>
      </c>
      <c r="AF408">
        <v>1</v>
      </c>
      <c r="AG408">
        <v>1</v>
      </c>
      <c r="AH408" t="s">
        <v>2954</v>
      </c>
      <c r="AI408" t="s">
        <v>2966</v>
      </c>
      <c r="AJ408" t="s">
        <v>2968</v>
      </c>
      <c r="AK408" t="s">
        <v>2970</v>
      </c>
    </row>
    <row r="409" spans="1:37" ht="30">
      <c r="A409">
        <v>582</v>
      </c>
      <c r="B409" s="17" t="s">
        <v>3661</v>
      </c>
      <c r="C409" s="17" t="s">
        <v>3662</v>
      </c>
      <c r="D409" t="s">
        <v>66</v>
      </c>
      <c r="E409" t="s">
        <v>66</v>
      </c>
      <c r="F409" t="s">
        <v>254</v>
      </c>
      <c r="G409" t="s">
        <v>254</v>
      </c>
      <c r="H409" t="s">
        <v>560</v>
      </c>
      <c r="I409" t="s">
        <v>560</v>
      </c>
      <c r="J409" t="s">
        <v>572</v>
      </c>
      <c r="K409" t="s">
        <v>572</v>
      </c>
      <c r="L409" t="s">
        <v>589</v>
      </c>
      <c r="M409" t="s">
        <v>589</v>
      </c>
      <c r="N409" t="s">
        <v>1035</v>
      </c>
      <c r="O409" t="s">
        <v>1035</v>
      </c>
      <c r="P409" t="s">
        <v>1445</v>
      </c>
      <c r="Q409" t="s">
        <v>1445</v>
      </c>
      <c r="R409" t="s">
        <v>1785</v>
      </c>
      <c r="S409" t="s">
        <v>1886</v>
      </c>
      <c r="T409">
        <v>95</v>
      </c>
      <c r="U409">
        <v>95</v>
      </c>
      <c r="V409">
        <v>95</v>
      </c>
      <c r="W409">
        <v>350000</v>
      </c>
      <c r="X409" t="s">
        <v>1913</v>
      </c>
      <c r="Y409" t="s">
        <v>1947</v>
      </c>
      <c r="Z409" t="s">
        <v>2073</v>
      </c>
      <c r="AA409" t="s">
        <v>2298</v>
      </c>
      <c r="AB409" t="s">
        <v>2369</v>
      </c>
      <c r="AC409" t="s">
        <v>2395</v>
      </c>
      <c r="AD409" s="9" t="s">
        <v>3003</v>
      </c>
      <c r="AE409" t="s">
        <v>2834</v>
      </c>
      <c r="AF409">
        <v>1</v>
      </c>
      <c r="AG409">
        <v>1</v>
      </c>
      <c r="AH409" t="s">
        <v>2957</v>
      </c>
      <c r="AI409" t="s">
        <v>2966</v>
      </c>
      <c r="AJ409" t="s">
        <v>2968</v>
      </c>
      <c r="AK409" t="s">
        <v>2970</v>
      </c>
    </row>
    <row r="410" spans="1:37" ht="45">
      <c r="A410">
        <v>573</v>
      </c>
      <c r="B410" s="17" t="s">
        <v>3643</v>
      </c>
      <c r="C410" s="17" t="s">
        <v>3644</v>
      </c>
      <c r="D410" t="s">
        <v>66</v>
      </c>
      <c r="E410" t="s">
        <v>66</v>
      </c>
      <c r="F410" t="s">
        <v>254</v>
      </c>
      <c r="G410" t="s">
        <v>254</v>
      </c>
      <c r="H410" t="s">
        <v>564</v>
      </c>
      <c r="I410" t="s">
        <v>564</v>
      </c>
      <c r="J410" t="s">
        <v>577</v>
      </c>
      <c r="K410" t="s">
        <v>577</v>
      </c>
      <c r="L410" t="s">
        <v>721</v>
      </c>
      <c r="M410" t="s">
        <v>721</v>
      </c>
      <c r="N410" t="s">
        <v>1026</v>
      </c>
      <c r="O410" t="s">
        <v>1026</v>
      </c>
      <c r="P410" t="s">
        <v>1437</v>
      </c>
      <c r="Q410" t="s">
        <v>1437</v>
      </c>
      <c r="R410" t="s">
        <v>1797</v>
      </c>
      <c r="S410" t="s">
        <v>1892</v>
      </c>
      <c r="T410">
        <v>8820</v>
      </c>
      <c r="U410">
        <v>8820</v>
      </c>
      <c r="V410">
        <v>8820</v>
      </c>
      <c r="W410">
        <v>1000</v>
      </c>
      <c r="X410" t="s">
        <v>1913</v>
      </c>
      <c r="Y410" t="s">
        <v>2094</v>
      </c>
      <c r="Z410" t="s">
        <v>2073</v>
      </c>
      <c r="AA410" t="s">
        <v>2291</v>
      </c>
      <c r="AB410" t="s">
        <v>2369</v>
      </c>
      <c r="AC410" t="s">
        <v>2395</v>
      </c>
      <c r="AD410" s="9" t="s">
        <v>3003</v>
      </c>
      <c r="AE410" t="s">
        <v>2825</v>
      </c>
      <c r="AF410">
        <v>1</v>
      </c>
      <c r="AG410">
        <v>1</v>
      </c>
      <c r="AH410" t="s">
        <v>2957</v>
      </c>
      <c r="AI410" t="s">
        <v>2966</v>
      </c>
      <c r="AJ410" t="s">
        <v>2968</v>
      </c>
      <c r="AK410" t="s">
        <v>2970</v>
      </c>
    </row>
    <row r="411" spans="1:37" ht="30">
      <c r="A411">
        <v>399</v>
      </c>
      <c r="B411" s="17" t="s">
        <v>3501</v>
      </c>
      <c r="C411" s="17" t="s">
        <v>3502</v>
      </c>
      <c r="D411" t="s">
        <v>66</v>
      </c>
      <c r="E411" t="s">
        <v>66</v>
      </c>
      <c r="F411" t="s">
        <v>254</v>
      </c>
      <c r="G411" t="s">
        <v>254</v>
      </c>
      <c r="H411" t="s">
        <v>564</v>
      </c>
      <c r="I411" t="s">
        <v>564</v>
      </c>
      <c r="J411" t="s">
        <v>577</v>
      </c>
      <c r="K411" t="s">
        <v>577</v>
      </c>
      <c r="L411" t="s">
        <v>590</v>
      </c>
      <c r="M411" t="s">
        <v>590</v>
      </c>
      <c r="N411" t="s">
        <v>963</v>
      </c>
      <c r="O411" t="s">
        <v>963</v>
      </c>
      <c r="P411" t="s">
        <v>1374</v>
      </c>
      <c r="Q411" t="s">
        <v>1374</v>
      </c>
      <c r="R411" t="s">
        <v>1533</v>
      </c>
      <c r="S411" t="s">
        <v>1892</v>
      </c>
      <c r="T411">
        <v>9450</v>
      </c>
      <c r="U411">
        <v>9450</v>
      </c>
      <c r="V411">
        <v>9450</v>
      </c>
      <c r="W411">
        <v>1000</v>
      </c>
      <c r="X411" t="s">
        <v>1913</v>
      </c>
      <c r="Y411" t="s">
        <v>2011</v>
      </c>
      <c r="Z411" t="s">
        <v>2073</v>
      </c>
      <c r="AA411" t="s">
        <v>2245</v>
      </c>
      <c r="AB411" t="s">
        <v>2339</v>
      </c>
      <c r="AC411" t="s">
        <v>2384</v>
      </c>
      <c r="AD411" s="9" t="s">
        <v>2994</v>
      </c>
      <c r="AE411" t="s">
        <v>2730</v>
      </c>
      <c r="AF411">
        <v>1</v>
      </c>
      <c r="AG411">
        <v>1</v>
      </c>
      <c r="AH411" t="s">
        <v>2957</v>
      </c>
      <c r="AI411" t="s">
        <v>2966</v>
      </c>
      <c r="AJ411" t="s">
        <v>2968</v>
      </c>
      <c r="AK411" t="s">
        <v>2970</v>
      </c>
    </row>
    <row r="412" spans="1:37">
      <c r="A412">
        <v>66</v>
      </c>
      <c r="B412" s="17" t="s">
        <v>3023</v>
      </c>
      <c r="C412" s="17" t="s">
        <v>3024</v>
      </c>
      <c r="D412" t="s">
        <v>66</v>
      </c>
      <c r="E412" t="s">
        <v>66</v>
      </c>
      <c r="F412" t="s">
        <v>254</v>
      </c>
      <c r="G412" t="s">
        <v>254</v>
      </c>
      <c r="H412" t="s">
        <v>560</v>
      </c>
      <c r="I412" t="s">
        <v>560</v>
      </c>
      <c r="J412" t="s">
        <v>572</v>
      </c>
      <c r="K412" t="s">
        <v>572</v>
      </c>
      <c r="L412" t="s">
        <v>589</v>
      </c>
      <c r="M412" t="s">
        <v>589</v>
      </c>
      <c r="N412" t="s">
        <v>254</v>
      </c>
      <c r="O412" t="s">
        <v>254</v>
      </c>
      <c r="P412" t="s">
        <v>1140</v>
      </c>
      <c r="Q412" t="s">
        <v>1140</v>
      </c>
      <c r="R412" t="s">
        <v>1515</v>
      </c>
      <c r="S412" t="s">
        <v>1886</v>
      </c>
      <c r="T412">
        <v>103</v>
      </c>
      <c r="U412">
        <v>103</v>
      </c>
      <c r="V412">
        <v>103</v>
      </c>
      <c r="W412">
        <v>300000</v>
      </c>
      <c r="X412" t="s">
        <v>1913</v>
      </c>
      <c r="Y412" t="s">
        <v>1917</v>
      </c>
      <c r="Z412" t="s">
        <v>2073</v>
      </c>
      <c r="AA412" t="s">
        <v>2201</v>
      </c>
      <c r="AB412" t="s">
        <v>2339</v>
      </c>
      <c r="AC412" t="s">
        <v>2383</v>
      </c>
      <c r="AD412" s="9" t="s">
        <v>2994</v>
      </c>
      <c r="AE412" t="s">
        <v>2463</v>
      </c>
      <c r="AF412">
        <v>1</v>
      </c>
      <c r="AG412">
        <v>1</v>
      </c>
      <c r="AH412" t="s">
        <v>2949</v>
      </c>
      <c r="AI412" t="s">
        <v>2966</v>
      </c>
      <c r="AJ412" t="s">
        <v>2968</v>
      </c>
      <c r="AK412" t="s">
        <v>2970</v>
      </c>
    </row>
    <row r="413" spans="1:37">
      <c r="A413">
        <v>152</v>
      </c>
      <c r="B413" s="17" t="s">
        <v>3195</v>
      </c>
      <c r="C413" s="17" t="s">
        <v>3196</v>
      </c>
      <c r="D413" t="s">
        <v>66</v>
      </c>
      <c r="E413" t="s">
        <v>66</v>
      </c>
      <c r="F413" t="s">
        <v>254</v>
      </c>
      <c r="G413" t="s">
        <v>254</v>
      </c>
      <c r="H413" t="s">
        <v>560</v>
      </c>
      <c r="I413" t="s">
        <v>560</v>
      </c>
      <c r="J413" t="s">
        <v>572</v>
      </c>
      <c r="K413" t="s">
        <v>572</v>
      </c>
      <c r="L413" t="s">
        <v>589</v>
      </c>
      <c r="M413" t="s">
        <v>589</v>
      </c>
      <c r="N413" t="s">
        <v>254</v>
      </c>
      <c r="O413" t="s">
        <v>254</v>
      </c>
      <c r="P413" t="s">
        <v>1140</v>
      </c>
      <c r="Q413" t="s">
        <v>1140</v>
      </c>
      <c r="R413" t="s">
        <v>1593</v>
      </c>
      <c r="S413" t="s">
        <v>1886</v>
      </c>
      <c r="T413">
        <v>110</v>
      </c>
      <c r="U413">
        <v>110</v>
      </c>
      <c r="V413">
        <v>110</v>
      </c>
      <c r="W413">
        <v>300000</v>
      </c>
      <c r="X413" t="s">
        <v>1913</v>
      </c>
      <c r="Y413" t="s">
        <v>1967</v>
      </c>
      <c r="Z413" t="s">
        <v>2073</v>
      </c>
      <c r="AA413" t="s">
        <v>2227</v>
      </c>
      <c r="AB413" t="s">
        <v>2348</v>
      </c>
      <c r="AC413" t="s">
        <v>2385</v>
      </c>
      <c r="AD413" s="9" t="s">
        <v>2983</v>
      </c>
      <c r="AE413" t="s">
        <v>2548</v>
      </c>
      <c r="AF413">
        <v>1</v>
      </c>
      <c r="AG413">
        <v>1</v>
      </c>
      <c r="AH413" t="s">
        <v>2953</v>
      </c>
      <c r="AI413" t="s">
        <v>2966</v>
      </c>
      <c r="AJ413" t="s">
        <v>2968</v>
      </c>
      <c r="AK413" t="s">
        <v>2970</v>
      </c>
    </row>
    <row r="414" spans="1:37">
      <c r="A414">
        <v>266</v>
      </c>
      <c r="B414" s="17" t="s">
        <v>3395</v>
      </c>
      <c r="C414" s="17" t="s">
        <v>3396</v>
      </c>
      <c r="D414" t="s">
        <v>151</v>
      </c>
      <c r="E414" t="s">
        <v>151</v>
      </c>
      <c r="F414" t="s">
        <v>347</v>
      </c>
      <c r="G414" t="s">
        <v>347</v>
      </c>
      <c r="H414" t="s">
        <v>560</v>
      </c>
      <c r="I414" t="s">
        <v>560</v>
      </c>
      <c r="J414" t="s">
        <v>572</v>
      </c>
      <c r="K414" t="s">
        <v>572</v>
      </c>
      <c r="L414" t="s">
        <v>597</v>
      </c>
      <c r="M414" t="s">
        <v>597</v>
      </c>
      <c r="N414" t="s">
        <v>924</v>
      </c>
      <c r="O414" t="s">
        <v>924</v>
      </c>
      <c r="P414" t="s">
        <v>1315</v>
      </c>
      <c r="Q414" t="s">
        <v>1315</v>
      </c>
      <c r="R414" t="s">
        <v>1685</v>
      </c>
      <c r="S414" t="s">
        <v>1886</v>
      </c>
      <c r="T414">
        <v>310</v>
      </c>
      <c r="U414">
        <v>310</v>
      </c>
      <c r="V414">
        <v>310</v>
      </c>
      <c r="W414">
        <v>50000</v>
      </c>
      <c r="X414" t="s">
        <v>1913</v>
      </c>
      <c r="Y414" t="s">
        <v>2023</v>
      </c>
      <c r="Z414" t="s">
        <v>2073</v>
      </c>
      <c r="AA414" t="s">
        <v>2256</v>
      </c>
      <c r="AB414" t="s">
        <v>2347</v>
      </c>
      <c r="AC414" t="s">
        <v>2382</v>
      </c>
      <c r="AD414" s="9" t="s">
        <v>2976</v>
      </c>
      <c r="AF414">
        <v>1</v>
      </c>
      <c r="AG414">
        <v>1</v>
      </c>
      <c r="AH414" t="s">
        <v>2954</v>
      </c>
      <c r="AI414" t="s">
        <v>2966</v>
      </c>
      <c r="AJ414" t="s">
        <v>2968</v>
      </c>
      <c r="AK414" t="s">
        <v>2970</v>
      </c>
    </row>
    <row r="415" spans="1:37">
      <c r="A415">
        <v>373</v>
      </c>
      <c r="B415" s="17" t="s">
        <v>3395</v>
      </c>
      <c r="C415" s="17" t="s">
        <v>3396</v>
      </c>
      <c r="D415" t="s">
        <v>151</v>
      </c>
      <c r="E415" t="s">
        <v>151</v>
      </c>
      <c r="F415" t="s">
        <v>459</v>
      </c>
      <c r="G415" t="s">
        <v>459</v>
      </c>
      <c r="H415" t="s">
        <v>560</v>
      </c>
      <c r="I415" t="s">
        <v>560</v>
      </c>
      <c r="J415" t="s">
        <v>572</v>
      </c>
      <c r="K415" t="s">
        <v>572</v>
      </c>
      <c r="L415" t="s">
        <v>597</v>
      </c>
      <c r="M415" t="s">
        <v>597</v>
      </c>
      <c r="N415" t="s">
        <v>924</v>
      </c>
      <c r="O415" t="s">
        <v>924</v>
      </c>
      <c r="P415" t="s">
        <v>1315</v>
      </c>
      <c r="Q415" t="s">
        <v>1315</v>
      </c>
      <c r="R415" t="s">
        <v>1715</v>
      </c>
      <c r="S415" t="s">
        <v>1886</v>
      </c>
      <c r="T415">
        <v>310</v>
      </c>
      <c r="U415">
        <v>310</v>
      </c>
      <c r="V415">
        <v>310</v>
      </c>
      <c r="W415">
        <v>50000</v>
      </c>
      <c r="X415" t="s">
        <v>1913</v>
      </c>
      <c r="Y415" t="s">
        <v>2042</v>
      </c>
      <c r="Z415" t="s">
        <v>2172</v>
      </c>
      <c r="AA415" t="s">
        <v>2196</v>
      </c>
      <c r="AB415" t="s">
        <v>2347</v>
      </c>
      <c r="AC415" t="s">
        <v>2382</v>
      </c>
      <c r="AD415" s="9" t="s">
        <v>2976</v>
      </c>
      <c r="AF415">
        <v>1</v>
      </c>
      <c r="AG415">
        <v>1</v>
      </c>
      <c r="AH415" t="s">
        <v>2953</v>
      </c>
      <c r="AI415" t="s">
        <v>2966</v>
      </c>
      <c r="AJ415" t="s">
        <v>2968</v>
      </c>
      <c r="AK415" t="s">
        <v>2970</v>
      </c>
    </row>
    <row r="416" spans="1:37" ht="30">
      <c r="A416">
        <v>204</v>
      </c>
      <c r="B416" s="17" t="s">
        <v>3299</v>
      </c>
      <c r="C416" s="17" t="s">
        <v>3300</v>
      </c>
      <c r="D416" t="s">
        <v>86</v>
      </c>
      <c r="E416" t="s">
        <v>86</v>
      </c>
      <c r="F416" t="s">
        <v>274</v>
      </c>
      <c r="G416" t="s">
        <v>274</v>
      </c>
      <c r="H416" t="s">
        <v>560</v>
      </c>
      <c r="I416" t="s">
        <v>560</v>
      </c>
      <c r="J416" t="s">
        <v>572</v>
      </c>
      <c r="K416" t="s">
        <v>572</v>
      </c>
      <c r="L416" t="s">
        <v>605</v>
      </c>
      <c r="M416" t="s">
        <v>605</v>
      </c>
      <c r="N416" t="s">
        <v>876</v>
      </c>
      <c r="O416" t="s">
        <v>876</v>
      </c>
      <c r="P416" t="s">
        <v>1268</v>
      </c>
      <c r="Q416" t="s">
        <v>1268</v>
      </c>
      <c r="R416" t="s">
        <v>1635</v>
      </c>
      <c r="S416" t="s">
        <v>1886</v>
      </c>
      <c r="T416">
        <v>378</v>
      </c>
      <c r="U416">
        <v>378</v>
      </c>
      <c r="V416">
        <v>378</v>
      </c>
      <c r="W416">
        <v>50000</v>
      </c>
      <c r="X416" t="s">
        <v>1913</v>
      </c>
      <c r="Y416" t="s">
        <v>1976</v>
      </c>
      <c r="Z416" t="s">
        <v>2073</v>
      </c>
      <c r="AA416" t="s">
        <v>2234</v>
      </c>
      <c r="AB416" t="s">
        <v>2339</v>
      </c>
      <c r="AC416" t="s">
        <v>2384</v>
      </c>
      <c r="AD416" s="9" t="s">
        <v>2994</v>
      </c>
      <c r="AE416" t="s">
        <v>2596</v>
      </c>
      <c r="AF416">
        <v>1</v>
      </c>
      <c r="AG416">
        <v>1</v>
      </c>
      <c r="AI416" t="s">
        <v>2966</v>
      </c>
      <c r="AJ416" t="s">
        <v>2968</v>
      </c>
      <c r="AK416" t="s">
        <v>2970</v>
      </c>
    </row>
    <row r="417" spans="1:37" ht="30">
      <c r="A417">
        <v>247</v>
      </c>
      <c r="B417" s="17" t="s">
        <v>3299</v>
      </c>
      <c r="C417" s="17" t="s">
        <v>3300</v>
      </c>
      <c r="D417" t="s">
        <v>86</v>
      </c>
      <c r="E417" t="s">
        <v>86</v>
      </c>
      <c r="F417" t="s">
        <v>274</v>
      </c>
      <c r="G417" t="s">
        <v>274</v>
      </c>
      <c r="H417" t="s">
        <v>560</v>
      </c>
      <c r="I417" t="s">
        <v>560</v>
      </c>
      <c r="J417" t="s">
        <v>572</v>
      </c>
      <c r="K417" t="s">
        <v>572</v>
      </c>
      <c r="L417" t="s">
        <v>605</v>
      </c>
      <c r="M417" t="s">
        <v>605</v>
      </c>
      <c r="N417" t="s">
        <v>876</v>
      </c>
      <c r="O417" t="s">
        <v>876</v>
      </c>
      <c r="P417" t="s">
        <v>1268</v>
      </c>
      <c r="Q417" t="s">
        <v>1268</v>
      </c>
      <c r="R417" t="s">
        <v>1635</v>
      </c>
      <c r="S417" t="s">
        <v>1886</v>
      </c>
      <c r="T417">
        <v>378</v>
      </c>
      <c r="U417">
        <v>378</v>
      </c>
      <c r="V417">
        <v>378</v>
      </c>
      <c r="W417">
        <v>50000</v>
      </c>
      <c r="X417" t="s">
        <v>1913</v>
      </c>
      <c r="Y417" t="s">
        <v>1923</v>
      </c>
      <c r="Z417" t="s">
        <v>2073</v>
      </c>
      <c r="AA417" t="s">
        <v>2206</v>
      </c>
      <c r="AB417" t="s">
        <v>2339</v>
      </c>
      <c r="AC417" t="s">
        <v>2384</v>
      </c>
      <c r="AD417" s="9" t="s">
        <v>2994</v>
      </c>
      <c r="AE417" t="s">
        <v>2596</v>
      </c>
      <c r="AF417">
        <v>1</v>
      </c>
      <c r="AG417">
        <v>1</v>
      </c>
      <c r="AH417" t="s">
        <v>2954</v>
      </c>
      <c r="AI417" t="s">
        <v>2966</v>
      </c>
      <c r="AJ417" t="s">
        <v>2968</v>
      </c>
      <c r="AK417" t="s">
        <v>2970</v>
      </c>
    </row>
    <row r="418" spans="1:37">
      <c r="A418">
        <v>179</v>
      </c>
      <c r="B418" s="17" t="s">
        <v>3249</v>
      </c>
      <c r="C418" s="17" t="s">
        <v>3250</v>
      </c>
      <c r="D418" t="s">
        <v>146</v>
      </c>
      <c r="E418" t="s">
        <v>146</v>
      </c>
      <c r="F418" t="s">
        <v>338</v>
      </c>
      <c r="G418" t="s">
        <v>338</v>
      </c>
      <c r="H418" t="s">
        <v>560</v>
      </c>
      <c r="I418" t="s">
        <v>560</v>
      </c>
      <c r="J418" t="s">
        <v>572</v>
      </c>
      <c r="K418" t="s">
        <v>572</v>
      </c>
      <c r="L418" t="s">
        <v>663</v>
      </c>
      <c r="M418" t="s">
        <v>663</v>
      </c>
      <c r="N418" t="s">
        <v>856</v>
      </c>
      <c r="O418" t="s">
        <v>856</v>
      </c>
      <c r="P418" t="s">
        <v>1246</v>
      </c>
      <c r="Q418" t="s">
        <v>1246</v>
      </c>
      <c r="R418" t="s">
        <v>1617</v>
      </c>
      <c r="S418" t="s">
        <v>1898</v>
      </c>
      <c r="T418">
        <v>440</v>
      </c>
      <c r="U418">
        <v>440</v>
      </c>
      <c r="V418">
        <v>440</v>
      </c>
      <c r="W418">
        <v>20000</v>
      </c>
      <c r="X418" t="s">
        <v>1913</v>
      </c>
      <c r="Y418" t="s">
        <v>1976</v>
      </c>
      <c r="Z418" t="s">
        <v>2073</v>
      </c>
      <c r="AA418" t="s">
        <v>2234</v>
      </c>
      <c r="AB418" t="s">
        <v>2348</v>
      </c>
      <c r="AC418" t="s">
        <v>2385</v>
      </c>
      <c r="AD418" s="9" t="s">
        <v>2983</v>
      </c>
      <c r="AE418" t="s">
        <v>2571</v>
      </c>
      <c r="AF418">
        <v>1</v>
      </c>
      <c r="AG418">
        <v>1</v>
      </c>
      <c r="AH418" t="s">
        <v>2953</v>
      </c>
      <c r="AI418" t="s">
        <v>2966</v>
      </c>
      <c r="AJ418" t="s">
        <v>2968</v>
      </c>
      <c r="AK418" t="s">
        <v>2970</v>
      </c>
    </row>
    <row r="419" spans="1:37" ht="30">
      <c r="A419">
        <v>69</v>
      </c>
      <c r="B419" s="17" t="s">
        <v>3029</v>
      </c>
      <c r="C419" s="17" t="s">
        <v>3030</v>
      </c>
      <c r="D419" t="s">
        <v>69</v>
      </c>
      <c r="E419" t="s">
        <v>69</v>
      </c>
      <c r="F419" t="s">
        <v>257</v>
      </c>
      <c r="G419" t="s">
        <v>257</v>
      </c>
      <c r="H419" t="s">
        <v>560</v>
      </c>
      <c r="I419" t="s">
        <v>560</v>
      </c>
      <c r="J419" t="s">
        <v>572</v>
      </c>
      <c r="K419" t="s">
        <v>572</v>
      </c>
      <c r="L419" t="s">
        <v>592</v>
      </c>
      <c r="M419" t="s">
        <v>592</v>
      </c>
      <c r="N419" t="s">
        <v>762</v>
      </c>
      <c r="O419" t="s">
        <v>762</v>
      </c>
      <c r="P419" t="s">
        <v>1143</v>
      </c>
      <c r="Q419" t="s">
        <v>1143</v>
      </c>
      <c r="R419" t="s">
        <v>1518</v>
      </c>
      <c r="S419" t="s">
        <v>1888</v>
      </c>
      <c r="T419">
        <v>1638</v>
      </c>
      <c r="U419">
        <v>1638</v>
      </c>
      <c r="V419">
        <v>1638</v>
      </c>
      <c r="W419">
        <v>70000</v>
      </c>
      <c r="X419" t="s">
        <v>1913</v>
      </c>
      <c r="Y419" t="s">
        <v>1919</v>
      </c>
      <c r="Z419" t="s">
        <v>2073</v>
      </c>
      <c r="AA419" t="s">
        <v>2203</v>
      </c>
      <c r="AB419" t="s">
        <v>2339</v>
      </c>
      <c r="AC419" t="s">
        <v>2383</v>
      </c>
      <c r="AD419" s="9" t="s">
        <v>2994</v>
      </c>
      <c r="AE419" t="s">
        <v>2466</v>
      </c>
      <c r="AF419">
        <v>1</v>
      </c>
      <c r="AG419">
        <v>1</v>
      </c>
      <c r="AH419" t="s">
        <v>2949</v>
      </c>
      <c r="AI419" t="s">
        <v>2966</v>
      </c>
      <c r="AJ419" t="s">
        <v>2968</v>
      </c>
      <c r="AK419" t="s">
        <v>2970</v>
      </c>
    </row>
    <row r="420" spans="1:37" ht="30">
      <c r="A420">
        <v>193</v>
      </c>
      <c r="B420" s="17" t="s">
        <v>3277</v>
      </c>
      <c r="C420" s="17" t="s">
        <v>3278</v>
      </c>
      <c r="D420" t="s">
        <v>69</v>
      </c>
      <c r="E420" t="s">
        <v>69</v>
      </c>
      <c r="F420" t="s">
        <v>257</v>
      </c>
      <c r="G420" t="s">
        <v>257</v>
      </c>
      <c r="H420" t="s">
        <v>560</v>
      </c>
      <c r="I420" t="s">
        <v>560</v>
      </c>
      <c r="J420" t="s">
        <v>572</v>
      </c>
      <c r="K420" t="s">
        <v>572</v>
      </c>
      <c r="L420" t="s">
        <v>668</v>
      </c>
      <c r="M420" t="s">
        <v>668</v>
      </c>
      <c r="N420" t="s">
        <v>866</v>
      </c>
      <c r="O420" t="s">
        <v>866</v>
      </c>
      <c r="P420" t="s">
        <v>1258</v>
      </c>
      <c r="Q420" t="s">
        <v>1258</v>
      </c>
      <c r="R420" t="s">
        <v>1627</v>
      </c>
      <c r="S420" t="s">
        <v>1886</v>
      </c>
      <c r="T420">
        <v>2730</v>
      </c>
      <c r="U420">
        <v>2730</v>
      </c>
      <c r="V420">
        <v>2730</v>
      </c>
      <c r="W420">
        <v>150000</v>
      </c>
      <c r="X420" t="s">
        <v>1913</v>
      </c>
      <c r="Y420" t="s">
        <v>1983</v>
      </c>
      <c r="Z420" t="s">
        <v>2073</v>
      </c>
      <c r="AA420" t="s">
        <v>2235</v>
      </c>
      <c r="AB420" t="s">
        <v>2350</v>
      </c>
      <c r="AC420" t="s">
        <v>2385</v>
      </c>
      <c r="AD420" s="9" t="s">
        <v>2984</v>
      </c>
      <c r="AE420" t="s">
        <v>2585</v>
      </c>
      <c r="AF420">
        <v>1</v>
      </c>
      <c r="AG420">
        <v>1</v>
      </c>
      <c r="AH420" t="s">
        <v>2953</v>
      </c>
      <c r="AI420" t="s">
        <v>2966</v>
      </c>
      <c r="AJ420" t="s">
        <v>2968</v>
      </c>
      <c r="AK420" t="s">
        <v>2970</v>
      </c>
    </row>
    <row r="421" spans="1:37" ht="30">
      <c r="A421">
        <v>680</v>
      </c>
      <c r="B421" s="17" t="s">
        <v>3837</v>
      </c>
      <c r="C421" s="17" t="s">
        <v>3838</v>
      </c>
      <c r="D421" t="s">
        <v>123</v>
      </c>
      <c r="E421" t="s">
        <v>123</v>
      </c>
      <c r="F421" t="s">
        <v>313</v>
      </c>
      <c r="G421" t="s">
        <v>313</v>
      </c>
      <c r="H421" t="s">
        <v>561</v>
      </c>
      <c r="I421" t="s">
        <v>561</v>
      </c>
      <c r="J421" t="s">
        <v>573</v>
      </c>
      <c r="K421" t="s">
        <v>573</v>
      </c>
      <c r="L421" t="s">
        <v>597</v>
      </c>
      <c r="M421" t="s">
        <v>597</v>
      </c>
      <c r="N421" t="s">
        <v>1130</v>
      </c>
      <c r="O421" t="s">
        <v>1130</v>
      </c>
      <c r="P421" t="s">
        <v>1504</v>
      </c>
      <c r="Q421" t="s">
        <v>1504</v>
      </c>
      <c r="R421" t="s">
        <v>1882</v>
      </c>
      <c r="S421" t="s">
        <v>1887</v>
      </c>
      <c r="T421">
        <v>16485</v>
      </c>
      <c r="U421">
        <v>16485</v>
      </c>
      <c r="V421">
        <v>16485</v>
      </c>
      <c r="W421">
        <v>50</v>
      </c>
      <c r="X421" t="s">
        <v>1913</v>
      </c>
      <c r="Y421" t="s">
        <v>1959</v>
      </c>
      <c r="Z421" t="s">
        <v>2158</v>
      </c>
      <c r="AA421" t="s">
        <v>2307</v>
      </c>
      <c r="AB421" t="s">
        <v>2378</v>
      </c>
      <c r="AC421" t="s">
        <v>2396</v>
      </c>
      <c r="AD421" s="9" t="s">
        <v>3013</v>
      </c>
      <c r="AE421" t="s">
        <v>2932</v>
      </c>
      <c r="AF421">
        <v>1</v>
      </c>
      <c r="AG421">
        <v>1</v>
      </c>
      <c r="AH421" t="s">
        <v>2960</v>
      </c>
      <c r="AI421" t="s">
        <v>2966</v>
      </c>
      <c r="AJ421" t="s">
        <v>2968</v>
      </c>
      <c r="AK421" t="s">
        <v>2970</v>
      </c>
    </row>
    <row r="422" spans="1:37" ht="30">
      <c r="A422">
        <v>232</v>
      </c>
      <c r="B422" s="17" t="s">
        <v>3865</v>
      </c>
      <c r="C422" s="17" t="s">
        <v>3866</v>
      </c>
      <c r="D422" t="s">
        <v>166</v>
      </c>
      <c r="E422" t="s">
        <v>166</v>
      </c>
      <c r="F422" t="s">
        <v>372</v>
      </c>
      <c r="G422" t="s">
        <v>372</v>
      </c>
      <c r="H422" t="s">
        <v>560</v>
      </c>
      <c r="I422" t="s">
        <v>560</v>
      </c>
      <c r="J422" t="s">
        <v>572</v>
      </c>
      <c r="K422" t="s">
        <v>572</v>
      </c>
      <c r="L422" t="s">
        <v>368</v>
      </c>
      <c r="M422" t="s">
        <v>368</v>
      </c>
      <c r="N422" t="s">
        <v>897</v>
      </c>
      <c r="O422" t="s">
        <v>897</v>
      </c>
      <c r="P422" t="s">
        <v>1287</v>
      </c>
      <c r="Q422" t="s">
        <v>1287</v>
      </c>
      <c r="R422" t="s">
        <v>1660</v>
      </c>
      <c r="S422" t="s">
        <v>1886</v>
      </c>
      <c r="T422">
        <v>1115</v>
      </c>
      <c r="U422">
        <v>1115</v>
      </c>
      <c r="V422">
        <v>1115</v>
      </c>
      <c r="W422">
        <v>50000</v>
      </c>
      <c r="X422" t="s">
        <v>1913</v>
      </c>
      <c r="Y422" t="s">
        <v>2003</v>
      </c>
      <c r="Z422" t="s">
        <v>2073</v>
      </c>
      <c r="AA422" t="s">
        <v>2244</v>
      </c>
      <c r="AB422" t="s">
        <v>2358</v>
      </c>
      <c r="AC422" t="s">
        <v>2384</v>
      </c>
      <c r="AD422" s="9" t="s">
        <v>2998</v>
      </c>
      <c r="AE422" t="s">
        <v>2623</v>
      </c>
      <c r="AF422">
        <v>2</v>
      </c>
      <c r="AG422">
        <v>1</v>
      </c>
      <c r="AI422" t="s">
        <v>2966</v>
      </c>
      <c r="AJ422" t="s">
        <v>2968</v>
      </c>
      <c r="AK422" t="s">
        <v>2970</v>
      </c>
    </row>
    <row r="423" spans="1:37" ht="30">
      <c r="A423">
        <v>228</v>
      </c>
      <c r="B423" s="17" t="s">
        <v>3857</v>
      </c>
      <c r="C423" s="17" t="s">
        <v>3858</v>
      </c>
      <c r="D423" t="s">
        <v>166</v>
      </c>
      <c r="E423" t="s">
        <v>166</v>
      </c>
      <c r="F423" t="s">
        <v>368</v>
      </c>
      <c r="G423" t="s">
        <v>368</v>
      </c>
      <c r="H423" t="s">
        <v>560</v>
      </c>
      <c r="I423" t="s">
        <v>560</v>
      </c>
      <c r="J423" t="s">
        <v>572</v>
      </c>
      <c r="K423" t="s">
        <v>572</v>
      </c>
      <c r="L423" t="s">
        <v>368</v>
      </c>
      <c r="M423" t="s">
        <v>368</v>
      </c>
      <c r="N423" t="s">
        <v>897</v>
      </c>
      <c r="O423" t="s">
        <v>897</v>
      </c>
      <c r="P423" t="s">
        <v>1287</v>
      </c>
      <c r="Q423" t="s">
        <v>1287</v>
      </c>
      <c r="R423" t="s">
        <v>1656</v>
      </c>
      <c r="S423" t="s">
        <v>1886</v>
      </c>
      <c r="T423">
        <v>1155</v>
      </c>
      <c r="U423">
        <v>1155</v>
      </c>
      <c r="V423">
        <v>1155</v>
      </c>
      <c r="W423">
        <v>50000</v>
      </c>
      <c r="X423" t="s">
        <v>1913</v>
      </c>
      <c r="Y423" t="s">
        <v>2003</v>
      </c>
      <c r="Z423" t="s">
        <v>2073</v>
      </c>
      <c r="AA423" t="s">
        <v>2200</v>
      </c>
      <c r="AB423" t="s">
        <v>2357</v>
      </c>
      <c r="AC423" t="s">
        <v>2385</v>
      </c>
      <c r="AD423" s="9" t="s">
        <v>2987</v>
      </c>
      <c r="AE423" t="s">
        <v>2619</v>
      </c>
      <c r="AF423">
        <v>2</v>
      </c>
      <c r="AG423">
        <v>1</v>
      </c>
      <c r="AI423" t="s">
        <v>2966</v>
      </c>
      <c r="AJ423" t="s">
        <v>2968</v>
      </c>
      <c r="AK423" t="s">
        <v>2970</v>
      </c>
    </row>
    <row r="424" spans="1:37" ht="30">
      <c r="A424">
        <v>661</v>
      </c>
      <c r="B424" s="17" t="s">
        <v>3819</v>
      </c>
      <c r="C424" s="17" t="s">
        <v>3820</v>
      </c>
      <c r="D424" t="s">
        <v>222</v>
      </c>
      <c r="E424" t="s">
        <v>222</v>
      </c>
      <c r="F424" t="s">
        <v>495</v>
      </c>
      <c r="G424" t="s">
        <v>495</v>
      </c>
      <c r="H424" t="s">
        <v>560</v>
      </c>
      <c r="I424" t="s">
        <v>560</v>
      </c>
      <c r="J424" t="s">
        <v>572</v>
      </c>
      <c r="K424" t="s">
        <v>572</v>
      </c>
      <c r="L424" t="s">
        <v>710</v>
      </c>
      <c r="M424" t="s">
        <v>710</v>
      </c>
      <c r="N424" t="s">
        <v>1114</v>
      </c>
      <c r="O424" t="s">
        <v>1114</v>
      </c>
      <c r="P424" t="s">
        <v>1405</v>
      </c>
      <c r="Q424" t="s">
        <v>1405</v>
      </c>
      <c r="R424" t="s">
        <v>1588</v>
      </c>
      <c r="S424" t="s">
        <v>1886</v>
      </c>
      <c r="T424">
        <v>3740</v>
      </c>
      <c r="U424">
        <v>3740</v>
      </c>
      <c r="V424">
        <v>3740</v>
      </c>
      <c r="W424">
        <v>25000</v>
      </c>
      <c r="X424" t="s">
        <v>1913</v>
      </c>
      <c r="Y424" t="s">
        <v>2137</v>
      </c>
      <c r="Z424" t="s">
        <v>2162</v>
      </c>
      <c r="AA424" t="s">
        <v>2329</v>
      </c>
      <c r="AB424" t="s">
        <v>2375</v>
      </c>
      <c r="AC424" t="s">
        <v>2396</v>
      </c>
      <c r="AD424" s="9" t="s">
        <v>3010</v>
      </c>
      <c r="AE424" t="s">
        <v>2913</v>
      </c>
      <c r="AF424">
        <v>1</v>
      </c>
      <c r="AG424">
        <v>1</v>
      </c>
      <c r="AH424" t="s">
        <v>2959</v>
      </c>
      <c r="AI424" t="s">
        <v>2966</v>
      </c>
      <c r="AJ424" t="s">
        <v>2968</v>
      </c>
      <c r="AK424" t="s">
        <v>2970</v>
      </c>
    </row>
    <row r="425" spans="1:37">
      <c r="A425">
        <v>432</v>
      </c>
      <c r="B425" s="17" t="s">
        <v>3535</v>
      </c>
      <c r="C425" s="17" t="s">
        <v>3536</v>
      </c>
      <c r="D425" t="s">
        <v>127</v>
      </c>
      <c r="E425" t="s">
        <v>127</v>
      </c>
      <c r="F425" t="s">
        <v>317</v>
      </c>
      <c r="G425" t="s">
        <v>317</v>
      </c>
      <c r="H425" t="s">
        <v>561</v>
      </c>
      <c r="I425" t="s">
        <v>561</v>
      </c>
      <c r="J425" t="s">
        <v>573</v>
      </c>
      <c r="K425" t="s">
        <v>573</v>
      </c>
      <c r="L425" t="s">
        <v>706</v>
      </c>
      <c r="M425" t="s">
        <v>706</v>
      </c>
      <c r="N425" t="s">
        <v>975</v>
      </c>
      <c r="O425" t="s">
        <v>975</v>
      </c>
      <c r="P425" t="s">
        <v>1390</v>
      </c>
      <c r="Q425" t="s">
        <v>1390</v>
      </c>
      <c r="R425" t="s">
        <v>1753</v>
      </c>
      <c r="S425" t="s">
        <v>1887</v>
      </c>
      <c r="T425">
        <v>22761</v>
      </c>
      <c r="U425">
        <v>22761</v>
      </c>
      <c r="V425">
        <v>22761</v>
      </c>
      <c r="W425">
        <v>500</v>
      </c>
      <c r="X425" t="s">
        <v>1913</v>
      </c>
      <c r="Y425" t="s">
        <v>2062</v>
      </c>
      <c r="Z425" t="s">
        <v>2166</v>
      </c>
      <c r="AA425" t="s">
        <v>2222</v>
      </c>
      <c r="AB425" t="s">
        <v>2355</v>
      </c>
      <c r="AC425" t="s">
        <v>2384</v>
      </c>
      <c r="AD425" s="9" t="s">
        <v>2997</v>
      </c>
      <c r="AE425" t="s">
        <v>2746</v>
      </c>
      <c r="AF425">
        <v>1</v>
      </c>
      <c r="AG425">
        <v>1</v>
      </c>
      <c r="AH425" t="s">
        <v>2963</v>
      </c>
      <c r="AI425" t="s">
        <v>2966</v>
      </c>
      <c r="AJ425" t="s">
        <v>2968</v>
      </c>
      <c r="AK425" t="s">
        <v>2970</v>
      </c>
    </row>
    <row r="426" spans="1:37">
      <c r="A426">
        <v>22</v>
      </c>
      <c r="B426" s="17" t="s">
        <v>3943</v>
      </c>
      <c r="C426" s="17" t="s">
        <v>3944</v>
      </c>
      <c r="D426" t="s">
        <v>23</v>
      </c>
      <c r="E426" t="s">
        <v>23</v>
      </c>
      <c r="N426" t="s">
        <v>504</v>
      </c>
      <c r="O426" t="s">
        <v>504</v>
      </c>
      <c r="S426" t="s">
        <v>1885</v>
      </c>
      <c r="T426">
        <v>80</v>
      </c>
      <c r="U426">
        <v>80</v>
      </c>
      <c r="V426">
        <v>80</v>
      </c>
      <c r="W426">
        <v>50</v>
      </c>
      <c r="X426" t="s">
        <v>1913</v>
      </c>
      <c r="Z426" t="s">
        <v>2155</v>
      </c>
      <c r="AA426" t="s">
        <v>2191</v>
      </c>
      <c r="AB426" t="s">
        <v>2337</v>
      </c>
      <c r="AC426" t="s">
        <v>2381</v>
      </c>
      <c r="AD426" s="9" t="s">
        <v>2987</v>
      </c>
      <c r="AE426" t="s">
        <v>2420</v>
      </c>
      <c r="AF426">
        <v>3</v>
      </c>
      <c r="AG426">
        <v>1</v>
      </c>
      <c r="AI426" t="s">
        <v>2966</v>
      </c>
      <c r="AJ426" t="s">
        <v>2968</v>
      </c>
      <c r="AK426" t="s">
        <v>2970</v>
      </c>
    </row>
    <row r="427" spans="1:37">
      <c r="A427">
        <v>473</v>
      </c>
      <c r="B427" s="17" t="s">
        <v>3943</v>
      </c>
      <c r="C427" s="17" t="s">
        <v>3944</v>
      </c>
      <c r="D427" t="s">
        <v>23</v>
      </c>
      <c r="E427" t="s">
        <v>23</v>
      </c>
      <c r="F427" t="s">
        <v>504</v>
      </c>
      <c r="G427" t="s">
        <v>504</v>
      </c>
      <c r="H427" t="s">
        <v>560</v>
      </c>
      <c r="I427" t="s">
        <v>560</v>
      </c>
      <c r="J427" t="s">
        <v>575</v>
      </c>
      <c r="K427" t="s">
        <v>575</v>
      </c>
      <c r="N427" t="s">
        <v>504</v>
      </c>
      <c r="O427" t="s">
        <v>504</v>
      </c>
      <c r="S427" t="s">
        <v>1904</v>
      </c>
      <c r="T427">
        <v>80</v>
      </c>
      <c r="U427">
        <v>80000</v>
      </c>
      <c r="V427">
        <v>80000</v>
      </c>
      <c r="W427">
        <v>50</v>
      </c>
      <c r="X427" t="s">
        <v>1913</v>
      </c>
      <c r="Y427" t="s">
        <v>2072</v>
      </c>
      <c r="Z427" t="s">
        <v>2072</v>
      </c>
      <c r="AA427" t="s">
        <v>2268</v>
      </c>
      <c r="AB427" t="s">
        <v>2357</v>
      </c>
      <c r="AC427" t="s">
        <v>2385</v>
      </c>
      <c r="AD427" s="9" t="s">
        <v>2987</v>
      </c>
      <c r="AE427" t="s">
        <v>2420</v>
      </c>
      <c r="AF427">
        <v>3</v>
      </c>
      <c r="AG427">
        <v>1</v>
      </c>
      <c r="AH427" t="s">
        <v>2960</v>
      </c>
      <c r="AI427" t="s">
        <v>2966</v>
      </c>
      <c r="AJ427" t="s">
        <v>2968</v>
      </c>
      <c r="AK427" t="s">
        <v>2970</v>
      </c>
    </row>
    <row r="428" spans="1:37" ht="30">
      <c r="A428">
        <v>528</v>
      </c>
      <c r="B428" s="17" t="s">
        <v>4223</v>
      </c>
      <c r="C428" s="17" t="s">
        <v>4224</v>
      </c>
      <c r="D428" t="s">
        <v>23</v>
      </c>
      <c r="E428" t="s">
        <v>23</v>
      </c>
      <c r="F428" t="s">
        <v>504</v>
      </c>
      <c r="G428" t="s">
        <v>504</v>
      </c>
      <c r="H428" t="s">
        <v>560</v>
      </c>
      <c r="I428" t="s">
        <v>560</v>
      </c>
      <c r="J428" t="s">
        <v>572</v>
      </c>
      <c r="K428" t="s">
        <v>572</v>
      </c>
      <c r="N428" t="s">
        <v>504</v>
      </c>
      <c r="O428" t="s">
        <v>504</v>
      </c>
      <c r="P428" t="s">
        <v>1345</v>
      </c>
      <c r="Q428" t="s">
        <v>1345</v>
      </c>
      <c r="S428" t="s">
        <v>1904</v>
      </c>
      <c r="T428">
        <v>378</v>
      </c>
      <c r="U428">
        <v>378000</v>
      </c>
      <c r="V428">
        <v>378000</v>
      </c>
      <c r="W428">
        <v>100</v>
      </c>
      <c r="X428" t="s">
        <v>1913</v>
      </c>
      <c r="Z428" t="s">
        <v>2073</v>
      </c>
      <c r="AA428" t="s">
        <v>2267</v>
      </c>
      <c r="AB428" t="s">
        <v>2358</v>
      </c>
      <c r="AC428" t="s">
        <v>2384</v>
      </c>
      <c r="AD428" s="9" t="s">
        <v>2998</v>
      </c>
      <c r="AE428" t="s">
        <v>2784</v>
      </c>
      <c r="AF428">
        <v>3</v>
      </c>
      <c r="AG428">
        <v>1</v>
      </c>
      <c r="AH428" t="s">
        <v>2960</v>
      </c>
      <c r="AI428" t="s">
        <v>2966</v>
      </c>
      <c r="AJ428" t="s">
        <v>2968</v>
      </c>
      <c r="AK428" t="s">
        <v>2970</v>
      </c>
    </row>
    <row r="429" spans="1:37">
      <c r="A429">
        <v>23</v>
      </c>
      <c r="B429" s="17" t="s">
        <v>3945</v>
      </c>
      <c r="C429" s="17" t="s">
        <v>3946</v>
      </c>
      <c r="D429" t="s">
        <v>24</v>
      </c>
      <c r="E429" t="s">
        <v>24</v>
      </c>
      <c r="N429" t="s">
        <v>425</v>
      </c>
      <c r="O429" t="s">
        <v>425</v>
      </c>
      <c r="S429" t="s">
        <v>1885</v>
      </c>
      <c r="T429">
        <v>40</v>
      </c>
      <c r="U429">
        <v>40</v>
      </c>
      <c r="V429">
        <v>40</v>
      </c>
      <c r="W429">
        <v>180</v>
      </c>
      <c r="X429" t="s">
        <v>1913</v>
      </c>
      <c r="Z429" t="s">
        <v>2155</v>
      </c>
      <c r="AA429" t="s">
        <v>2193</v>
      </c>
      <c r="AB429" t="s">
        <v>2337</v>
      </c>
      <c r="AC429" t="s">
        <v>2381</v>
      </c>
      <c r="AD429" s="9" t="s">
        <v>2987</v>
      </c>
      <c r="AE429" t="s">
        <v>2421</v>
      </c>
      <c r="AF429">
        <v>3</v>
      </c>
      <c r="AG429">
        <v>1</v>
      </c>
      <c r="AI429" t="s">
        <v>2966</v>
      </c>
      <c r="AJ429" t="s">
        <v>2968</v>
      </c>
      <c r="AK429" t="s">
        <v>2970</v>
      </c>
    </row>
    <row r="430" spans="1:37" ht="30">
      <c r="A430">
        <v>332</v>
      </c>
      <c r="B430" s="17" t="s">
        <v>4087</v>
      </c>
      <c r="C430" s="17" t="s">
        <v>4088</v>
      </c>
      <c r="D430" t="s">
        <v>24</v>
      </c>
      <c r="E430" t="s">
        <v>24</v>
      </c>
      <c r="F430" t="s">
        <v>425</v>
      </c>
      <c r="G430" t="s">
        <v>425</v>
      </c>
      <c r="H430" t="s">
        <v>560</v>
      </c>
      <c r="I430" t="s">
        <v>560</v>
      </c>
      <c r="J430" t="s">
        <v>572</v>
      </c>
      <c r="K430" t="s">
        <v>572</v>
      </c>
      <c r="N430" t="s">
        <v>425</v>
      </c>
      <c r="O430" t="s">
        <v>425</v>
      </c>
      <c r="P430" t="s">
        <v>1345</v>
      </c>
      <c r="Q430" t="s">
        <v>1345</v>
      </c>
      <c r="S430" t="s">
        <v>1904</v>
      </c>
      <c r="T430">
        <v>247.8</v>
      </c>
      <c r="U430">
        <v>247800</v>
      </c>
      <c r="V430">
        <v>247800</v>
      </c>
      <c r="W430">
        <v>180</v>
      </c>
      <c r="X430" t="s">
        <v>1913</v>
      </c>
      <c r="Z430" t="s">
        <v>2073</v>
      </c>
      <c r="AA430" t="s">
        <v>2267</v>
      </c>
      <c r="AB430" t="s">
        <v>2358</v>
      </c>
      <c r="AC430" t="s">
        <v>2384</v>
      </c>
      <c r="AD430" s="9" t="s">
        <v>2998</v>
      </c>
      <c r="AE430" t="s">
        <v>2678</v>
      </c>
      <c r="AF430">
        <v>3</v>
      </c>
      <c r="AG430">
        <v>1</v>
      </c>
      <c r="AI430" t="s">
        <v>2966</v>
      </c>
      <c r="AJ430" t="s">
        <v>2968</v>
      </c>
      <c r="AK430" t="s">
        <v>2970</v>
      </c>
    </row>
    <row r="431" spans="1:37">
      <c r="A431">
        <v>219</v>
      </c>
      <c r="B431" s="17" t="s">
        <v>3329</v>
      </c>
      <c r="C431" s="17" t="s">
        <v>3330</v>
      </c>
      <c r="D431" t="s">
        <v>127</v>
      </c>
      <c r="E431" t="s">
        <v>127</v>
      </c>
      <c r="F431" t="s">
        <v>317</v>
      </c>
      <c r="G431" t="s">
        <v>317</v>
      </c>
      <c r="H431" t="s">
        <v>560</v>
      </c>
      <c r="I431" t="s">
        <v>560</v>
      </c>
      <c r="J431" t="s">
        <v>572</v>
      </c>
      <c r="K431" t="s">
        <v>572</v>
      </c>
      <c r="L431" t="s">
        <v>675</v>
      </c>
      <c r="M431" t="s">
        <v>675</v>
      </c>
      <c r="N431" t="s">
        <v>889</v>
      </c>
      <c r="O431" t="s">
        <v>889</v>
      </c>
      <c r="P431" t="s">
        <v>1279</v>
      </c>
      <c r="Q431" t="s">
        <v>1279</v>
      </c>
      <c r="R431" t="s">
        <v>1649</v>
      </c>
      <c r="S431" t="s">
        <v>1886</v>
      </c>
      <c r="T431">
        <v>250</v>
      </c>
      <c r="U431">
        <v>250</v>
      </c>
      <c r="V431">
        <v>250</v>
      </c>
      <c r="W431">
        <v>150000</v>
      </c>
      <c r="X431" t="s">
        <v>1913</v>
      </c>
      <c r="Y431" t="s">
        <v>1998</v>
      </c>
      <c r="Z431" t="s">
        <v>2170</v>
      </c>
      <c r="AA431" t="s">
        <v>2219</v>
      </c>
      <c r="AB431" t="s">
        <v>2342</v>
      </c>
      <c r="AC431" t="s">
        <v>2384</v>
      </c>
      <c r="AD431" s="9" t="s">
        <v>2993</v>
      </c>
      <c r="AE431" t="s">
        <v>2610</v>
      </c>
      <c r="AF431">
        <v>1</v>
      </c>
      <c r="AG431">
        <v>1</v>
      </c>
      <c r="AI431" t="s">
        <v>2966</v>
      </c>
      <c r="AJ431" t="s">
        <v>2968</v>
      </c>
      <c r="AK431" t="s">
        <v>2970</v>
      </c>
    </row>
    <row r="432" spans="1:37" ht="30">
      <c r="A432">
        <v>71</v>
      </c>
      <c r="B432" s="17" t="s">
        <v>3033</v>
      </c>
      <c r="C432" s="17" t="s">
        <v>3034</v>
      </c>
      <c r="D432" t="s">
        <v>71</v>
      </c>
      <c r="E432" t="s">
        <v>71</v>
      </c>
      <c r="F432" t="s">
        <v>259</v>
      </c>
      <c r="G432" t="s">
        <v>259</v>
      </c>
      <c r="H432" t="s">
        <v>561</v>
      </c>
      <c r="I432" t="s">
        <v>561</v>
      </c>
      <c r="J432" t="s">
        <v>573</v>
      </c>
      <c r="K432" t="s">
        <v>573</v>
      </c>
      <c r="L432" t="s">
        <v>594</v>
      </c>
      <c r="M432" t="s">
        <v>594</v>
      </c>
      <c r="N432" t="s">
        <v>764</v>
      </c>
      <c r="O432" t="s">
        <v>764</v>
      </c>
      <c r="P432" t="s">
        <v>1145</v>
      </c>
      <c r="Q432" t="s">
        <v>1145</v>
      </c>
      <c r="R432" t="s">
        <v>1520</v>
      </c>
      <c r="S432" t="s">
        <v>1889</v>
      </c>
      <c r="T432">
        <v>3952</v>
      </c>
      <c r="U432">
        <v>3952</v>
      </c>
      <c r="V432">
        <v>3952</v>
      </c>
      <c r="W432">
        <v>800</v>
      </c>
      <c r="X432" t="s">
        <v>1913</v>
      </c>
      <c r="Y432" t="s">
        <v>1921</v>
      </c>
      <c r="Z432" t="s">
        <v>2073</v>
      </c>
      <c r="AA432" t="s">
        <v>2204</v>
      </c>
      <c r="AB432" t="s">
        <v>2341</v>
      </c>
      <c r="AC432" t="s">
        <v>2383</v>
      </c>
      <c r="AD432" s="9" t="s">
        <v>2994</v>
      </c>
      <c r="AE432" t="s">
        <v>2468</v>
      </c>
      <c r="AF432">
        <v>1</v>
      </c>
      <c r="AG432">
        <v>1</v>
      </c>
      <c r="AH432" t="s">
        <v>2951</v>
      </c>
      <c r="AI432" t="s">
        <v>2966</v>
      </c>
      <c r="AJ432" t="s">
        <v>2968</v>
      </c>
      <c r="AK432" t="s">
        <v>2970</v>
      </c>
    </row>
    <row r="433" spans="1:37">
      <c r="A433">
        <v>546</v>
      </c>
      <c r="B433" s="17" t="s">
        <v>4244</v>
      </c>
      <c r="C433" s="17" t="s">
        <v>4245</v>
      </c>
      <c r="D433" t="s">
        <v>230</v>
      </c>
      <c r="E433" t="s">
        <v>230</v>
      </c>
      <c r="H433" t="s">
        <v>560</v>
      </c>
      <c r="I433" t="s">
        <v>560</v>
      </c>
      <c r="J433" t="s">
        <v>572</v>
      </c>
      <c r="K433" t="s">
        <v>572</v>
      </c>
      <c r="N433" t="s">
        <v>1002</v>
      </c>
      <c r="O433" t="s">
        <v>1002</v>
      </c>
      <c r="S433" t="s">
        <v>1904</v>
      </c>
      <c r="T433">
        <v>350</v>
      </c>
      <c r="U433">
        <v>350000</v>
      </c>
      <c r="V433">
        <v>350000</v>
      </c>
      <c r="W433">
        <v>10</v>
      </c>
      <c r="X433" t="s">
        <v>1913</v>
      </c>
      <c r="Z433" t="s">
        <v>2179</v>
      </c>
      <c r="AA433" t="s">
        <v>2194</v>
      </c>
      <c r="AB433" t="s">
        <v>2367</v>
      </c>
      <c r="AC433" t="s">
        <v>2394</v>
      </c>
      <c r="AD433" s="9" t="s">
        <v>3001</v>
      </c>
      <c r="AE433" t="s">
        <v>2799</v>
      </c>
      <c r="AF433">
        <v>3</v>
      </c>
      <c r="AG433">
        <v>2</v>
      </c>
      <c r="AH433" t="s">
        <v>2964</v>
      </c>
      <c r="AI433" t="s">
        <v>2966</v>
      </c>
      <c r="AJ433" t="s">
        <v>2968</v>
      </c>
      <c r="AK433" t="s">
        <v>2970</v>
      </c>
    </row>
    <row r="434" spans="1:37">
      <c r="A434">
        <v>83</v>
      </c>
      <c r="B434" s="17" t="s">
        <v>3057</v>
      </c>
      <c r="C434" s="17" t="s">
        <v>3058</v>
      </c>
      <c r="D434" t="s">
        <v>81</v>
      </c>
      <c r="E434" t="s">
        <v>81</v>
      </c>
      <c r="F434" t="s">
        <v>269</v>
      </c>
      <c r="G434" t="s">
        <v>269</v>
      </c>
      <c r="H434" t="s">
        <v>560</v>
      </c>
      <c r="I434" t="s">
        <v>560</v>
      </c>
      <c r="J434" t="s">
        <v>572</v>
      </c>
      <c r="K434" t="s">
        <v>572</v>
      </c>
      <c r="L434" t="s">
        <v>604</v>
      </c>
      <c r="M434" t="s">
        <v>604</v>
      </c>
      <c r="N434" t="s">
        <v>774</v>
      </c>
      <c r="O434" t="s">
        <v>774</v>
      </c>
      <c r="P434" t="s">
        <v>1157</v>
      </c>
      <c r="Q434" t="s">
        <v>1157</v>
      </c>
      <c r="R434" t="s">
        <v>1532</v>
      </c>
      <c r="S434" t="s">
        <v>1886</v>
      </c>
      <c r="T434">
        <v>3160</v>
      </c>
      <c r="U434">
        <v>3160</v>
      </c>
      <c r="V434">
        <v>3160</v>
      </c>
      <c r="W434">
        <v>30000</v>
      </c>
      <c r="X434" t="s">
        <v>1913</v>
      </c>
      <c r="Y434" t="s">
        <v>1932</v>
      </c>
      <c r="Z434" t="s">
        <v>2162</v>
      </c>
      <c r="AA434" t="s">
        <v>2215</v>
      </c>
      <c r="AB434" t="s">
        <v>2344</v>
      </c>
      <c r="AC434" t="s">
        <v>2382</v>
      </c>
      <c r="AD434" s="9" t="s">
        <v>2975</v>
      </c>
      <c r="AE434" t="s">
        <v>2480</v>
      </c>
      <c r="AF434">
        <v>1</v>
      </c>
      <c r="AG434">
        <v>1</v>
      </c>
      <c r="AH434" t="s">
        <v>2951</v>
      </c>
      <c r="AI434" t="s">
        <v>2966</v>
      </c>
      <c r="AJ434" t="s">
        <v>2968</v>
      </c>
      <c r="AK434" t="s">
        <v>2970</v>
      </c>
    </row>
    <row r="435" spans="1:37">
      <c r="A435">
        <v>400</v>
      </c>
      <c r="B435" s="17" t="s">
        <v>3503</v>
      </c>
      <c r="C435" s="17" t="s">
        <v>3504</v>
      </c>
      <c r="D435" t="s">
        <v>81</v>
      </c>
      <c r="E435" t="s">
        <v>81</v>
      </c>
      <c r="F435" t="s">
        <v>469</v>
      </c>
      <c r="G435" t="s">
        <v>469</v>
      </c>
      <c r="H435" t="s">
        <v>560</v>
      </c>
      <c r="I435" t="s">
        <v>560</v>
      </c>
      <c r="J435" t="s">
        <v>572</v>
      </c>
      <c r="K435" t="s">
        <v>572</v>
      </c>
      <c r="L435" t="s">
        <v>604</v>
      </c>
      <c r="M435" t="s">
        <v>604</v>
      </c>
      <c r="N435" t="s">
        <v>774</v>
      </c>
      <c r="O435" t="s">
        <v>774</v>
      </c>
      <c r="P435" t="s">
        <v>1157</v>
      </c>
      <c r="Q435" t="s">
        <v>1157</v>
      </c>
      <c r="R435" t="s">
        <v>1733</v>
      </c>
      <c r="S435" t="s">
        <v>1886</v>
      </c>
      <c r="T435">
        <v>3479</v>
      </c>
      <c r="U435">
        <v>3479</v>
      </c>
      <c r="V435">
        <v>3479</v>
      </c>
      <c r="W435">
        <v>20000</v>
      </c>
      <c r="X435" t="s">
        <v>1913</v>
      </c>
      <c r="Y435" t="s">
        <v>2051</v>
      </c>
      <c r="Z435" t="s">
        <v>2162</v>
      </c>
      <c r="AA435" t="s">
        <v>2250</v>
      </c>
      <c r="AB435" t="s">
        <v>2342</v>
      </c>
      <c r="AC435" t="s">
        <v>2384</v>
      </c>
      <c r="AD435" s="9" t="s">
        <v>2993</v>
      </c>
      <c r="AE435" t="s">
        <v>2731</v>
      </c>
      <c r="AF435">
        <v>1</v>
      </c>
      <c r="AG435">
        <v>1</v>
      </c>
      <c r="AH435" t="s">
        <v>2956</v>
      </c>
      <c r="AI435" t="s">
        <v>2966</v>
      </c>
      <c r="AJ435" t="s">
        <v>2968</v>
      </c>
      <c r="AK435" t="s">
        <v>2970</v>
      </c>
    </row>
    <row r="436" spans="1:37">
      <c r="A436">
        <v>214</v>
      </c>
      <c r="B436" s="17" t="s">
        <v>3319</v>
      </c>
      <c r="C436" s="17" t="s">
        <v>3320</v>
      </c>
      <c r="D436" t="s">
        <v>157</v>
      </c>
      <c r="E436" t="s">
        <v>157</v>
      </c>
      <c r="F436" t="s">
        <v>358</v>
      </c>
      <c r="G436" t="s">
        <v>358</v>
      </c>
      <c r="H436" t="s">
        <v>560</v>
      </c>
      <c r="I436" t="s">
        <v>560</v>
      </c>
      <c r="J436" t="s">
        <v>572</v>
      </c>
      <c r="K436" t="s">
        <v>572</v>
      </c>
      <c r="L436" t="s">
        <v>590</v>
      </c>
      <c r="M436" t="s">
        <v>590</v>
      </c>
      <c r="N436" t="s">
        <v>884</v>
      </c>
      <c r="O436" t="s">
        <v>884</v>
      </c>
      <c r="P436" t="s">
        <v>1274</v>
      </c>
      <c r="Q436" t="s">
        <v>1274</v>
      </c>
      <c r="R436" t="s">
        <v>1644</v>
      </c>
      <c r="S436" t="s">
        <v>1887</v>
      </c>
      <c r="T436">
        <v>3400</v>
      </c>
      <c r="U436">
        <v>3400</v>
      </c>
      <c r="V436">
        <v>3400</v>
      </c>
      <c r="W436">
        <v>50000</v>
      </c>
      <c r="X436" t="s">
        <v>1913</v>
      </c>
      <c r="Y436" t="s">
        <v>1995</v>
      </c>
      <c r="Z436" t="s">
        <v>2073</v>
      </c>
      <c r="AA436" t="s">
        <v>2221</v>
      </c>
      <c r="AB436" t="s">
        <v>2339</v>
      </c>
      <c r="AC436" t="s">
        <v>2384</v>
      </c>
      <c r="AD436" s="9" t="s">
        <v>2994</v>
      </c>
      <c r="AE436" t="s">
        <v>2605</v>
      </c>
      <c r="AF436">
        <v>1</v>
      </c>
      <c r="AG436">
        <v>1</v>
      </c>
      <c r="AI436" t="s">
        <v>2966</v>
      </c>
      <c r="AJ436" t="s">
        <v>2968</v>
      </c>
      <c r="AK436" t="s">
        <v>2970</v>
      </c>
    </row>
    <row r="437" spans="1:37">
      <c r="A437">
        <v>374</v>
      </c>
      <c r="B437" s="17" t="s">
        <v>3319</v>
      </c>
      <c r="C437" s="17" t="s">
        <v>3320</v>
      </c>
      <c r="D437" t="s">
        <v>157</v>
      </c>
      <c r="E437" t="s">
        <v>157</v>
      </c>
      <c r="F437" t="s">
        <v>358</v>
      </c>
      <c r="G437" t="s">
        <v>358</v>
      </c>
      <c r="H437" t="s">
        <v>560</v>
      </c>
      <c r="I437" t="s">
        <v>560</v>
      </c>
      <c r="J437" t="s">
        <v>572</v>
      </c>
      <c r="K437" t="s">
        <v>572</v>
      </c>
      <c r="L437" t="s">
        <v>590</v>
      </c>
      <c r="M437" t="s">
        <v>590</v>
      </c>
      <c r="N437" t="s">
        <v>884</v>
      </c>
      <c r="O437" t="s">
        <v>884</v>
      </c>
      <c r="P437" t="s">
        <v>1274</v>
      </c>
      <c r="Q437" t="s">
        <v>1274</v>
      </c>
      <c r="R437" t="s">
        <v>1644</v>
      </c>
      <c r="S437" t="s">
        <v>1887</v>
      </c>
      <c r="T437">
        <v>3400</v>
      </c>
      <c r="U437">
        <v>3400</v>
      </c>
      <c r="V437">
        <v>3400</v>
      </c>
      <c r="W437">
        <v>50000</v>
      </c>
      <c r="X437" t="s">
        <v>1913</v>
      </c>
      <c r="Y437" t="s">
        <v>1995</v>
      </c>
      <c r="Z437" t="s">
        <v>2073</v>
      </c>
      <c r="AA437" t="s">
        <v>2221</v>
      </c>
      <c r="AB437" t="s">
        <v>2339</v>
      </c>
      <c r="AC437" t="s">
        <v>2384</v>
      </c>
      <c r="AD437" s="9" t="s">
        <v>2994</v>
      </c>
      <c r="AF437">
        <v>1</v>
      </c>
      <c r="AG437">
        <v>1</v>
      </c>
      <c r="AH437" t="s">
        <v>2953</v>
      </c>
      <c r="AI437" t="s">
        <v>2966</v>
      </c>
      <c r="AJ437" t="s">
        <v>2968</v>
      </c>
      <c r="AK437" t="s">
        <v>2970</v>
      </c>
    </row>
    <row r="438" spans="1:37" ht="30">
      <c r="A438">
        <v>132</v>
      </c>
      <c r="B438" s="17" t="s">
        <v>3155</v>
      </c>
      <c r="C438" s="17" t="s">
        <v>3156</v>
      </c>
      <c r="D438" t="s">
        <v>120</v>
      </c>
      <c r="E438" t="s">
        <v>120</v>
      </c>
      <c r="F438" t="s">
        <v>309</v>
      </c>
      <c r="G438" t="s">
        <v>309</v>
      </c>
      <c r="H438" t="s">
        <v>560</v>
      </c>
      <c r="I438" t="s">
        <v>560</v>
      </c>
      <c r="J438" t="s">
        <v>572</v>
      </c>
      <c r="K438" t="s">
        <v>572</v>
      </c>
      <c r="L438" t="s">
        <v>590</v>
      </c>
      <c r="M438" t="s">
        <v>590</v>
      </c>
      <c r="N438" t="s">
        <v>819</v>
      </c>
      <c r="O438" t="s">
        <v>819</v>
      </c>
      <c r="P438" t="s">
        <v>1206</v>
      </c>
      <c r="Q438" t="s">
        <v>1206</v>
      </c>
      <c r="R438" t="s">
        <v>1576</v>
      </c>
      <c r="S438" t="s">
        <v>1886</v>
      </c>
      <c r="T438">
        <v>1200</v>
      </c>
      <c r="U438">
        <v>1200</v>
      </c>
      <c r="V438">
        <v>1200</v>
      </c>
      <c r="W438">
        <v>500000</v>
      </c>
      <c r="X438" t="s">
        <v>1913</v>
      </c>
      <c r="Y438" t="s">
        <v>1958</v>
      </c>
      <c r="Z438" t="s">
        <v>2073</v>
      </c>
      <c r="AA438" t="s">
        <v>2229</v>
      </c>
      <c r="AB438" t="s">
        <v>2350</v>
      </c>
      <c r="AC438" t="s">
        <v>2385</v>
      </c>
      <c r="AD438" s="9" t="s">
        <v>2984</v>
      </c>
      <c r="AE438" t="s">
        <v>2528</v>
      </c>
      <c r="AF438">
        <v>1</v>
      </c>
      <c r="AG438">
        <v>1</v>
      </c>
      <c r="AH438" t="s">
        <v>2953</v>
      </c>
      <c r="AI438" t="s">
        <v>2966</v>
      </c>
      <c r="AJ438" t="s">
        <v>2968</v>
      </c>
      <c r="AK438" t="s">
        <v>2970</v>
      </c>
    </row>
    <row r="439" spans="1:37" ht="30">
      <c r="A439">
        <v>277</v>
      </c>
      <c r="B439" s="17" t="s">
        <v>3155</v>
      </c>
      <c r="C439" s="17" t="s">
        <v>3156</v>
      </c>
      <c r="D439" t="s">
        <v>120</v>
      </c>
      <c r="E439" t="s">
        <v>120</v>
      </c>
      <c r="F439" t="s">
        <v>309</v>
      </c>
      <c r="G439" t="s">
        <v>309</v>
      </c>
      <c r="H439" t="s">
        <v>560</v>
      </c>
      <c r="I439" t="s">
        <v>560</v>
      </c>
      <c r="J439" t="s">
        <v>572</v>
      </c>
      <c r="K439" t="s">
        <v>572</v>
      </c>
      <c r="L439" t="s">
        <v>590</v>
      </c>
      <c r="M439" t="s">
        <v>590</v>
      </c>
      <c r="N439" t="s">
        <v>819</v>
      </c>
      <c r="O439" t="s">
        <v>819</v>
      </c>
      <c r="P439" t="s">
        <v>1206</v>
      </c>
      <c r="Q439" t="s">
        <v>1206</v>
      </c>
      <c r="R439" t="s">
        <v>1576</v>
      </c>
      <c r="S439" t="s">
        <v>1886</v>
      </c>
      <c r="T439">
        <v>1200</v>
      </c>
      <c r="U439">
        <v>1200</v>
      </c>
      <c r="V439">
        <v>1200</v>
      </c>
      <c r="W439">
        <v>500000</v>
      </c>
      <c r="X439" t="s">
        <v>1913</v>
      </c>
      <c r="Y439" t="s">
        <v>2031</v>
      </c>
      <c r="Z439" t="s">
        <v>2073</v>
      </c>
      <c r="AA439" t="s">
        <v>2262</v>
      </c>
      <c r="AB439" t="s">
        <v>2350</v>
      </c>
      <c r="AC439" t="s">
        <v>2385</v>
      </c>
      <c r="AD439" s="9" t="s">
        <v>2984</v>
      </c>
      <c r="AF439">
        <v>1</v>
      </c>
      <c r="AG439">
        <v>1</v>
      </c>
      <c r="AH439" t="s">
        <v>2958</v>
      </c>
      <c r="AI439" t="s">
        <v>2966</v>
      </c>
      <c r="AJ439" t="s">
        <v>2968</v>
      </c>
      <c r="AK439" t="s">
        <v>2970</v>
      </c>
    </row>
    <row r="440" spans="1:37">
      <c r="A440">
        <v>537</v>
      </c>
      <c r="B440" s="17" t="s">
        <v>3589</v>
      </c>
      <c r="C440" s="17" t="s">
        <v>3590</v>
      </c>
      <c r="D440" t="s">
        <v>175</v>
      </c>
      <c r="E440" t="s">
        <v>175</v>
      </c>
      <c r="F440" t="s">
        <v>382</v>
      </c>
      <c r="G440" t="s">
        <v>382</v>
      </c>
      <c r="H440" t="s">
        <v>560</v>
      </c>
      <c r="I440" t="s">
        <v>560</v>
      </c>
      <c r="J440" t="s">
        <v>572</v>
      </c>
      <c r="K440" t="s">
        <v>572</v>
      </c>
      <c r="L440" t="s">
        <v>713</v>
      </c>
      <c r="M440" t="s">
        <v>713</v>
      </c>
      <c r="N440" t="s">
        <v>998</v>
      </c>
      <c r="O440" t="s">
        <v>998</v>
      </c>
      <c r="P440" t="s">
        <v>1416</v>
      </c>
      <c r="Q440" t="s">
        <v>1416</v>
      </c>
      <c r="R440" t="s">
        <v>1775</v>
      </c>
      <c r="S440" t="s">
        <v>1886</v>
      </c>
      <c r="T440">
        <v>1100</v>
      </c>
      <c r="U440">
        <v>1100</v>
      </c>
      <c r="V440">
        <v>1100</v>
      </c>
      <c r="W440">
        <v>300000</v>
      </c>
      <c r="X440" t="s">
        <v>1913</v>
      </c>
      <c r="Y440" t="s">
        <v>2081</v>
      </c>
      <c r="Z440" t="s">
        <v>2073</v>
      </c>
      <c r="AA440" t="s">
        <v>2287</v>
      </c>
      <c r="AB440" t="s">
        <v>2366</v>
      </c>
      <c r="AC440" t="s">
        <v>2393</v>
      </c>
      <c r="AD440" s="9" t="s">
        <v>3000</v>
      </c>
      <c r="AE440" t="s">
        <v>2792</v>
      </c>
      <c r="AF440">
        <v>1</v>
      </c>
      <c r="AG440">
        <v>2</v>
      </c>
      <c r="AH440" t="s">
        <v>2949</v>
      </c>
      <c r="AI440" t="s">
        <v>2966</v>
      </c>
      <c r="AJ440" t="s">
        <v>2968</v>
      </c>
      <c r="AK440" t="s">
        <v>2970</v>
      </c>
    </row>
    <row r="441" spans="1:37">
      <c r="A441">
        <v>683</v>
      </c>
      <c r="B441" s="17" t="s">
        <v>3589</v>
      </c>
      <c r="C441" s="17" t="s">
        <v>3590</v>
      </c>
      <c r="D441" t="s">
        <v>175</v>
      </c>
      <c r="E441" t="s">
        <v>175</v>
      </c>
      <c r="F441" t="s">
        <v>382</v>
      </c>
      <c r="G441" t="s">
        <v>382</v>
      </c>
      <c r="H441" t="s">
        <v>560</v>
      </c>
      <c r="I441" t="s">
        <v>560</v>
      </c>
      <c r="J441" t="s">
        <v>572</v>
      </c>
      <c r="K441" t="s">
        <v>572</v>
      </c>
      <c r="L441" t="s">
        <v>713</v>
      </c>
      <c r="M441" t="s">
        <v>713</v>
      </c>
      <c r="N441" t="s">
        <v>998</v>
      </c>
      <c r="O441" t="s">
        <v>998</v>
      </c>
      <c r="P441" t="s">
        <v>1416</v>
      </c>
      <c r="Q441" t="s">
        <v>1416</v>
      </c>
      <c r="R441" t="s">
        <v>1775</v>
      </c>
      <c r="S441" t="s">
        <v>1886</v>
      </c>
      <c r="T441">
        <v>1100</v>
      </c>
      <c r="U441">
        <v>1100</v>
      </c>
      <c r="V441">
        <v>1100</v>
      </c>
      <c r="W441">
        <v>30000</v>
      </c>
      <c r="X441" t="s">
        <v>1913</v>
      </c>
      <c r="Y441" t="s">
        <v>2081</v>
      </c>
      <c r="Z441" t="s">
        <v>2073</v>
      </c>
      <c r="AA441" t="s">
        <v>2287</v>
      </c>
      <c r="AB441" t="s">
        <v>2366</v>
      </c>
      <c r="AC441" t="s">
        <v>2393</v>
      </c>
      <c r="AD441" s="9" t="s">
        <v>3000</v>
      </c>
      <c r="AE441" t="s">
        <v>2792</v>
      </c>
      <c r="AF441">
        <v>1</v>
      </c>
      <c r="AG441">
        <v>2</v>
      </c>
      <c r="AH441" t="s">
        <v>2957</v>
      </c>
      <c r="AI441" t="s">
        <v>2966</v>
      </c>
      <c r="AJ441" t="s">
        <v>2968</v>
      </c>
      <c r="AK441" t="s">
        <v>2970</v>
      </c>
    </row>
    <row r="442" spans="1:37" ht="45">
      <c r="A442">
        <v>645</v>
      </c>
      <c r="B442" s="17" t="s">
        <v>3787</v>
      </c>
      <c r="C442" s="17" t="s">
        <v>3788</v>
      </c>
      <c r="D442" t="s">
        <v>128</v>
      </c>
      <c r="E442" t="s">
        <v>128</v>
      </c>
      <c r="F442" t="s">
        <v>492</v>
      </c>
      <c r="G442" t="s">
        <v>492</v>
      </c>
      <c r="H442" t="s">
        <v>560</v>
      </c>
      <c r="I442" t="s">
        <v>560</v>
      </c>
      <c r="J442" t="s">
        <v>572</v>
      </c>
      <c r="K442" t="s">
        <v>572</v>
      </c>
      <c r="L442" t="s">
        <v>605</v>
      </c>
      <c r="M442" t="s">
        <v>605</v>
      </c>
      <c r="N442" t="s">
        <v>1098</v>
      </c>
      <c r="O442" t="s">
        <v>1098</v>
      </c>
      <c r="P442" t="s">
        <v>1219</v>
      </c>
      <c r="Q442" t="s">
        <v>1219</v>
      </c>
      <c r="R442" t="s">
        <v>1854</v>
      </c>
      <c r="S442" t="s">
        <v>1888</v>
      </c>
      <c r="T442">
        <v>350</v>
      </c>
      <c r="U442">
        <v>350</v>
      </c>
      <c r="V442">
        <v>350</v>
      </c>
      <c r="W442">
        <v>150000</v>
      </c>
      <c r="X442" t="s">
        <v>1913</v>
      </c>
      <c r="Y442" t="s">
        <v>2129</v>
      </c>
      <c r="Z442" t="s">
        <v>2073</v>
      </c>
      <c r="AA442" t="s">
        <v>2296</v>
      </c>
      <c r="AB442" t="s">
        <v>2373</v>
      </c>
      <c r="AC442" t="s">
        <v>2396</v>
      </c>
      <c r="AD442" s="9" t="s">
        <v>3008</v>
      </c>
      <c r="AE442" t="s">
        <v>2897</v>
      </c>
      <c r="AF442">
        <v>1</v>
      </c>
      <c r="AG442">
        <v>1</v>
      </c>
      <c r="AH442" t="s">
        <v>2957</v>
      </c>
      <c r="AI442" t="s">
        <v>2966</v>
      </c>
      <c r="AJ442" t="s">
        <v>2968</v>
      </c>
      <c r="AK442" t="s">
        <v>2970</v>
      </c>
    </row>
    <row r="443" spans="1:37">
      <c r="A443">
        <v>255</v>
      </c>
      <c r="B443" s="17" t="s">
        <v>3373</v>
      </c>
      <c r="C443" s="17" t="s">
        <v>3374</v>
      </c>
      <c r="D443" t="s">
        <v>105</v>
      </c>
      <c r="E443" t="s">
        <v>105</v>
      </c>
      <c r="F443" t="s">
        <v>292</v>
      </c>
      <c r="G443" t="s">
        <v>292</v>
      </c>
      <c r="H443" t="s">
        <v>560</v>
      </c>
      <c r="I443" t="s">
        <v>560</v>
      </c>
      <c r="J443" t="s">
        <v>572</v>
      </c>
      <c r="K443" t="s">
        <v>572</v>
      </c>
      <c r="L443" t="s">
        <v>633</v>
      </c>
      <c r="M443" t="s">
        <v>633</v>
      </c>
      <c r="N443" t="s">
        <v>915</v>
      </c>
      <c r="O443" t="s">
        <v>915</v>
      </c>
      <c r="P443" t="s">
        <v>1304</v>
      </c>
      <c r="Q443" t="s">
        <v>1304</v>
      </c>
      <c r="R443" t="s">
        <v>1676</v>
      </c>
      <c r="S443" t="s">
        <v>1886</v>
      </c>
      <c r="T443">
        <v>485</v>
      </c>
      <c r="U443">
        <v>485</v>
      </c>
      <c r="V443">
        <v>485</v>
      </c>
      <c r="W443">
        <v>200000</v>
      </c>
      <c r="X443" t="s">
        <v>1913</v>
      </c>
      <c r="Y443" t="s">
        <v>2015</v>
      </c>
      <c r="Z443" t="s">
        <v>2170</v>
      </c>
      <c r="AA443" t="s">
        <v>2250</v>
      </c>
      <c r="AB443" t="s">
        <v>2346</v>
      </c>
      <c r="AC443" t="s">
        <v>2382</v>
      </c>
      <c r="AD443" s="9" t="s">
        <v>2973</v>
      </c>
      <c r="AF443">
        <v>1</v>
      </c>
      <c r="AG443">
        <v>1</v>
      </c>
      <c r="AH443" t="s">
        <v>2954</v>
      </c>
      <c r="AI443" t="s">
        <v>2966</v>
      </c>
      <c r="AJ443" t="s">
        <v>2968</v>
      </c>
      <c r="AK443" t="s">
        <v>2970</v>
      </c>
    </row>
    <row r="444" spans="1:37" ht="30">
      <c r="A444">
        <v>127</v>
      </c>
      <c r="B444" s="17" t="s">
        <v>3145</v>
      </c>
      <c r="C444" s="17" t="s">
        <v>3146</v>
      </c>
      <c r="D444" t="s">
        <v>99</v>
      </c>
      <c r="E444" t="s">
        <v>99</v>
      </c>
      <c r="F444" t="s">
        <v>305</v>
      </c>
      <c r="G444" t="s">
        <v>305</v>
      </c>
      <c r="H444" t="s">
        <v>564</v>
      </c>
      <c r="I444" t="s">
        <v>564</v>
      </c>
      <c r="J444" t="s">
        <v>577</v>
      </c>
      <c r="K444" t="s">
        <v>577</v>
      </c>
      <c r="L444" t="s">
        <v>638</v>
      </c>
      <c r="M444" t="s">
        <v>638</v>
      </c>
      <c r="N444" t="s">
        <v>814</v>
      </c>
      <c r="O444" t="s">
        <v>814</v>
      </c>
      <c r="P444" t="s">
        <v>1201</v>
      </c>
      <c r="Q444" t="s">
        <v>1201</v>
      </c>
      <c r="R444" t="s">
        <v>1568</v>
      </c>
      <c r="S444" t="s">
        <v>1892</v>
      </c>
      <c r="T444">
        <v>6930</v>
      </c>
      <c r="U444">
        <v>6930</v>
      </c>
      <c r="V444">
        <v>6930</v>
      </c>
      <c r="W444">
        <v>2500</v>
      </c>
      <c r="X444" t="s">
        <v>1913</v>
      </c>
      <c r="Y444" t="s">
        <v>1933</v>
      </c>
      <c r="Z444" t="s">
        <v>2073</v>
      </c>
      <c r="AA444" t="s">
        <v>2216</v>
      </c>
      <c r="AB444" t="s">
        <v>2348</v>
      </c>
      <c r="AC444" t="s">
        <v>2385</v>
      </c>
      <c r="AD444" s="9" t="s">
        <v>2983</v>
      </c>
      <c r="AE444" t="s">
        <v>2523</v>
      </c>
      <c r="AF444">
        <v>1</v>
      </c>
      <c r="AG444">
        <v>1</v>
      </c>
      <c r="AH444" t="s">
        <v>2953</v>
      </c>
      <c r="AI444" t="s">
        <v>2966</v>
      </c>
      <c r="AJ444" t="s">
        <v>2968</v>
      </c>
      <c r="AK444" t="s">
        <v>2970</v>
      </c>
    </row>
    <row r="445" spans="1:37" ht="30">
      <c r="A445">
        <v>89</v>
      </c>
      <c r="B445" s="17" t="s">
        <v>3069</v>
      </c>
      <c r="C445" s="17" t="s">
        <v>3070</v>
      </c>
      <c r="D445" t="s">
        <v>87</v>
      </c>
      <c r="E445" t="s">
        <v>87</v>
      </c>
      <c r="F445" t="s">
        <v>275</v>
      </c>
      <c r="G445" t="s">
        <v>275</v>
      </c>
      <c r="H445" t="s">
        <v>565</v>
      </c>
      <c r="I445" t="s">
        <v>565</v>
      </c>
      <c r="J445" t="s">
        <v>578</v>
      </c>
      <c r="K445" t="s">
        <v>578</v>
      </c>
      <c r="L445" t="s">
        <v>609</v>
      </c>
      <c r="M445" t="s">
        <v>609</v>
      </c>
      <c r="N445" t="s">
        <v>780</v>
      </c>
      <c r="O445" t="s">
        <v>780</v>
      </c>
      <c r="P445" t="s">
        <v>1163</v>
      </c>
      <c r="Q445" t="s">
        <v>1163</v>
      </c>
      <c r="R445" t="s">
        <v>1538</v>
      </c>
      <c r="S445" t="s">
        <v>1890</v>
      </c>
      <c r="T445">
        <v>1500</v>
      </c>
      <c r="U445">
        <v>1500</v>
      </c>
      <c r="V445">
        <v>1500</v>
      </c>
      <c r="W445">
        <v>5000</v>
      </c>
      <c r="X445" t="s">
        <v>1913</v>
      </c>
      <c r="Y445" t="s">
        <v>1937</v>
      </c>
      <c r="Z445" t="s">
        <v>2073</v>
      </c>
      <c r="AA445" t="s">
        <v>2220</v>
      </c>
      <c r="AB445" t="s">
        <v>2345</v>
      </c>
      <c r="AC445" t="s">
        <v>2382</v>
      </c>
      <c r="AD445" s="9" t="s">
        <v>2974</v>
      </c>
      <c r="AE445" t="s">
        <v>2486</v>
      </c>
      <c r="AF445">
        <v>1</v>
      </c>
      <c r="AG445">
        <v>1</v>
      </c>
      <c r="AH445" t="s">
        <v>2953</v>
      </c>
      <c r="AI445" t="s">
        <v>2966</v>
      </c>
      <c r="AJ445" t="s">
        <v>2968</v>
      </c>
      <c r="AK445" t="s">
        <v>2970</v>
      </c>
    </row>
    <row r="446" spans="1:37" ht="30">
      <c r="A446">
        <v>241</v>
      </c>
      <c r="B446" s="17" t="s">
        <v>3349</v>
      </c>
      <c r="C446" s="17" t="s">
        <v>3350</v>
      </c>
      <c r="D446" t="s">
        <v>99</v>
      </c>
      <c r="E446" t="s">
        <v>99</v>
      </c>
      <c r="F446" t="s">
        <v>305</v>
      </c>
      <c r="G446" t="s">
        <v>305</v>
      </c>
      <c r="H446" t="s">
        <v>564</v>
      </c>
      <c r="I446" t="s">
        <v>564</v>
      </c>
      <c r="J446" t="s">
        <v>577</v>
      </c>
      <c r="K446" t="s">
        <v>577</v>
      </c>
      <c r="L446" t="s">
        <v>686</v>
      </c>
      <c r="M446" t="s">
        <v>686</v>
      </c>
      <c r="N446" t="s">
        <v>780</v>
      </c>
      <c r="O446" t="s">
        <v>780</v>
      </c>
      <c r="P446" t="s">
        <v>1201</v>
      </c>
      <c r="Q446" t="s">
        <v>1201</v>
      </c>
      <c r="R446" t="s">
        <v>1668</v>
      </c>
      <c r="S446" t="s">
        <v>1892</v>
      </c>
      <c r="T446">
        <v>6930</v>
      </c>
      <c r="U446">
        <v>6930</v>
      </c>
      <c r="V446">
        <v>6930</v>
      </c>
      <c r="W446">
        <v>3000</v>
      </c>
      <c r="X446" t="s">
        <v>1913</v>
      </c>
      <c r="Y446" t="s">
        <v>2011</v>
      </c>
      <c r="Z446" t="s">
        <v>2073</v>
      </c>
      <c r="AA446" t="s">
        <v>2245</v>
      </c>
      <c r="AB446" t="s">
        <v>2339</v>
      </c>
      <c r="AC446" t="s">
        <v>2384</v>
      </c>
      <c r="AD446" s="9" t="s">
        <v>2994</v>
      </c>
      <c r="AE446" t="s">
        <v>2631</v>
      </c>
      <c r="AF446">
        <v>1</v>
      </c>
      <c r="AG446">
        <v>1</v>
      </c>
      <c r="AH446" t="s">
        <v>2954</v>
      </c>
      <c r="AI446" t="s">
        <v>2966</v>
      </c>
      <c r="AJ446" t="s">
        <v>2968</v>
      </c>
      <c r="AK446" t="s">
        <v>2970</v>
      </c>
    </row>
    <row r="447" spans="1:37" ht="30">
      <c r="A447">
        <v>401</v>
      </c>
      <c r="B447" s="17" t="s">
        <v>3505</v>
      </c>
      <c r="C447" s="17" t="s">
        <v>3506</v>
      </c>
      <c r="D447" t="s">
        <v>87</v>
      </c>
      <c r="E447" t="s">
        <v>87</v>
      </c>
      <c r="F447" t="s">
        <v>305</v>
      </c>
      <c r="G447" t="s">
        <v>305</v>
      </c>
      <c r="H447" t="s">
        <v>565</v>
      </c>
      <c r="I447" t="s">
        <v>565</v>
      </c>
      <c r="J447" t="s">
        <v>578</v>
      </c>
      <c r="K447" t="s">
        <v>578</v>
      </c>
      <c r="L447" t="s">
        <v>664</v>
      </c>
      <c r="M447" t="s">
        <v>664</v>
      </c>
      <c r="N447" t="s">
        <v>780</v>
      </c>
      <c r="O447" t="s">
        <v>780</v>
      </c>
      <c r="P447" t="s">
        <v>1375</v>
      </c>
      <c r="Q447" t="s">
        <v>1375</v>
      </c>
      <c r="R447" t="s">
        <v>1734</v>
      </c>
      <c r="S447" t="s">
        <v>1890</v>
      </c>
      <c r="T447">
        <v>1596</v>
      </c>
      <c r="U447">
        <v>1596</v>
      </c>
      <c r="V447">
        <v>1596</v>
      </c>
      <c r="W447">
        <v>5000</v>
      </c>
      <c r="X447" t="s">
        <v>1913</v>
      </c>
      <c r="Y447" t="s">
        <v>1919</v>
      </c>
      <c r="Z447" t="s">
        <v>2073</v>
      </c>
      <c r="AA447" t="s">
        <v>2203</v>
      </c>
      <c r="AB447" t="s">
        <v>2339</v>
      </c>
      <c r="AC447" t="s">
        <v>2384</v>
      </c>
      <c r="AD447" s="9" t="s">
        <v>2994</v>
      </c>
      <c r="AE447" t="s">
        <v>2732</v>
      </c>
      <c r="AF447">
        <v>1</v>
      </c>
      <c r="AG447">
        <v>1</v>
      </c>
      <c r="AH447" t="s">
        <v>2957</v>
      </c>
      <c r="AI447" t="s">
        <v>2966</v>
      </c>
      <c r="AJ447" t="s">
        <v>2968</v>
      </c>
      <c r="AK447" t="s">
        <v>2970</v>
      </c>
    </row>
    <row r="448" spans="1:37" ht="30">
      <c r="A448">
        <v>103</v>
      </c>
      <c r="B448" s="17" t="s">
        <v>3097</v>
      </c>
      <c r="C448" s="17" t="s">
        <v>3098</v>
      </c>
      <c r="D448" t="s">
        <v>99</v>
      </c>
      <c r="E448" t="s">
        <v>99</v>
      </c>
      <c r="F448" t="s">
        <v>275</v>
      </c>
      <c r="G448" t="s">
        <v>275</v>
      </c>
      <c r="H448" t="s">
        <v>564</v>
      </c>
      <c r="I448" t="s">
        <v>564</v>
      </c>
      <c r="J448" t="s">
        <v>577</v>
      </c>
      <c r="K448" t="s">
        <v>577</v>
      </c>
      <c r="L448" t="s">
        <v>623</v>
      </c>
      <c r="M448" t="s">
        <v>623</v>
      </c>
      <c r="N448" t="s">
        <v>780</v>
      </c>
      <c r="O448" t="s">
        <v>780</v>
      </c>
      <c r="P448" t="s">
        <v>1177</v>
      </c>
      <c r="Q448" t="s">
        <v>1177</v>
      </c>
      <c r="R448" t="s">
        <v>1552</v>
      </c>
      <c r="S448" t="s">
        <v>1892</v>
      </c>
      <c r="T448">
        <v>8190</v>
      </c>
      <c r="U448">
        <v>8190</v>
      </c>
      <c r="V448">
        <v>8190</v>
      </c>
      <c r="W448">
        <v>2500</v>
      </c>
      <c r="X448" t="s">
        <v>1913</v>
      </c>
      <c r="Y448" t="s">
        <v>1933</v>
      </c>
      <c r="Z448" t="s">
        <v>2073</v>
      </c>
      <c r="AA448" t="s">
        <v>2216</v>
      </c>
      <c r="AB448" t="s">
        <v>2345</v>
      </c>
      <c r="AC448" t="s">
        <v>2382</v>
      </c>
      <c r="AD448" s="9" t="s">
        <v>2974</v>
      </c>
      <c r="AE448" t="s">
        <v>2500</v>
      </c>
      <c r="AF448">
        <v>1</v>
      </c>
      <c r="AG448">
        <v>1</v>
      </c>
      <c r="AH448" t="s">
        <v>2953</v>
      </c>
      <c r="AI448" t="s">
        <v>2966</v>
      </c>
      <c r="AJ448" t="s">
        <v>2968</v>
      </c>
      <c r="AK448" t="s">
        <v>2970</v>
      </c>
    </row>
    <row r="449" spans="1:37" ht="30">
      <c r="A449">
        <v>616</v>
      </c>
      <c r="B449" s="17" t="s">
        <v>3729</v>
      </c>
      <c r="C449" s="17" t="s">
        <v>3730</v>
      </c>
      <c r="D449" t="s">
        <v>99</v>
      </c>
      <c r="E449" t="s">
        <v>99</v>
      </c>
      <c r="F449" t="s">
        <v>275</v>
      </c>
      <c r="G449" t="s">
        <v>275</v>
      </c>
      <c r="H449" t="s">
        <v>564</v>
      </c>
      <c r="I449" t="s">
        <v>564</v>
      </c>
      <c r="J449" t="s">
        <v>577</v>
      </c>
      <c r="K449" t="s">
        <v>577</v>
      </c>
      <c r="L449" t="s">
        <v>664</v>
      </c>
      <c r="M449" t="s">
        <v>664</v>
      </c>
      <c r="N449" t="s">
        <v>1069</v>
      </c>
      <c r="O449" t="s">
        <v>1069</v>
      </c>
      <c r="P449" t="s">
        <v>1201</v>
      </c>
      <c r="Q449" t="s">
        <v>1201</v>
      </c>
      <c r="R449" t="s">
        <v>1668</v>
      </c>
      <c r="S449" t="s">
        <v>1892</v>
      </c>
      <c r="T449">
        <v>7560</v>
      </c>
      <c r="U449">
        <v>7560</v>
      </c>
      <c r="V449">
        <v>7560</v>
      </c>
      <c r="W449">
        <v>3000</v>
      </c>
      <c r="X449" t="s">
        <v>1913</v>
      </c>
      <c r="Y449" t="s">
        <v>2117</v>
      </c>
      <c r="Z449" t="s">
        <v>2073</v>
      </c>
      <c r="AA449" t="s">
        <v>2291</v>
      </c>
      <c r="AB449" t="s">
        <v>2373</v>
      </c>
      <c r="AC449" t="s">
        <v>2396</v>
      </c>
      <c r="AD449" s="9" t="s">
        <v>3008</v>
      </c>
      <c r="AE449" t="s">
        <v>2868</v>
      </c>
      <c r="AF449">
        <v>1</v>
      </c>
      <c r="AG449">
        <v>1</v>
      </c>
      <c r="AH449" t="s">
        <v>2957</v>
      </c>
      <c r="AI449" t="s">
        <v>2966</v>
      </c>
      <c r="AJ449" t="s">
        <v>2968</v>
      </c>
      <c r="AK449" t="s">
        <v>2970</v>
      </c>
    </row>
    <row r="450" spans="1:37" ht="30">
      <c r="A450">
        <v>644</v>
      </c>
      <c r="B450" s="17" t="s">
        <v>3785</v>
      </c>
      <c r="C450" s="17" t="s">
        <v>3786</v>
      </c>
      <c r="D450" t="s">
        <v>87</v>
      </c>
      <c r="E450" t="s">
        <v>87</v>
      </c>
      <c r="F450" t="s">
        <v>275</v>
      </c>
      <c r="G450" t="s">
        <v>275</v>
      </c>
      <c r="H450" t="s">
        <v>565</v>
      </c>
      <c r="I450" t="s">
        <v>565</v>
      </c>
      <c r="J450" t="s">
        <v>578</v>
      </c>
      <c r="K450" t="s">
        <v>578</v>
      </c>
      <c r="L450" t="s">
        <v>664</v>
      </c>
      <c r="M450" t="s">
        <v>664</v>
      </c>
      <c r="N450" t="s">
        <v>1097</v>
      </c>
      <c r="O450" t="s">
        <v>1097</v>
      </c>
      <c r="P450" t="s">
        <v>1478</v>
      </c>
      <c r="Q450" t="s">
        <v>1478</v>
      </c>
      <c r="R450" t="s">
        <v>1853</v>
      </c>
      <c r="S450" t="s">
        <v>1901</v>
      </c>
      <c r="T450">
        <v>1575</v>
      </c>
      <c r="U450">
        <v>1575</v>
      </c>
      <c r="V450">
        <v>1575</v>
      </c>
      <c r="W450">
        <v>66570</v>
      </c>
      <c r="X450" t="s">
        <v>1913</v>
      </c>
      <c r="Y450" t="s">
        <v>2128</v>
      </c>
      <c r="Z450" t="s">
        <v>2073</v>
      </c>
      <c r="AA450" t="s">
        <v>2324</v>
      </c>
      <c r="AB450" t="s">
        <v>2373</v>
      </c>
      <c r="AC450" t="s">
        <v>2396</v>
      </c>
      <c r="AD450" s="9" t="s">
        <v>3008</v>
      </c>
      <c r="AE450" t="s">
        <v>2896</v>
      </c>
      <c r="AF450">
        <v>1</v>
      </c>
      <c r="AG450">
        <v>1</v>
      </c>
      <c r="AH450" t="s">
        <v>2957</v>
      </c>
      <c r="AI450" t="s">
        <v>2966</v>
      </c>
      <c r="AJ450" t="s">
        <v>2968</v>
      </c>
      <c r="AK450" t="s">
        <v>2970</v>
      </c>
    </row>
    <row r="451" spans="1:37">
      <c r="A451">
        <v>153</v>
      </c>
      <c r="B451" s="17" t="s">
        <v>3197</v>
      </c>
      <c r="C451" s="17" t="s">
        <v>3198</v>
      </c>
      <c r="D451" t="s">
        <v>131</v>
      </c>
      <c r="E451" t="s">
        <v>131</v>
      </c>
      <c r="F451" t="s">
        <v>322</v>
      </c>
      <c r="G451" t="s">
        <v>322</v>
      </c>
      <c r="H451" t="s">
        <v>560</v>
      </c>
      <c r="I451" t="s">
        <v>560</v>
      </c>
      <c r="J451" t="s">
        <v>572</v>
      </c>
      <c r="K451" t="s">
        <v>572</v>
      </c>
      <c r="L451" t="s">
        <v>589</v>
      </c>
      <c r="M451" t="s">
        <v>589</v>
      </c>
      <c r="N451" t="s">
        <v>834</v>
      </c>
      <c r="O451" t="s">
        <v>834</v>
      </c>
      <c r="P451" t="s">
        <v>1225</v>
      </c>
      <c r="Q451" t="s">
        <v>1225</v>
      </c>
      <c r="R451" t="s">
        <v>1594</v>
      </c>
      <c r="S451" t="s">
        <v>1888</v>
      </c>
      <c r="T451">
        <v>2000</v>
      </c>
      <c r="U451">
        <v>2000</v>
      </c>
      <c r="V451">
        <v>2000</v>
      </c>
      <c r="W451">
        <v>500</v>
      </c>
      <c r="X451" t="s">
        <v>1913</v>
      </c>
      <c r="Y451" t="s">
        <v>1968</v>
      </c>
      <c r="Z451" t="s">
        <v>2073</v>
      </c>
      <c r="AA451" t="s">
        <v>1968</v>
      </c>
      <c r="AB451" t="s">
        <v>2348</v>
      </c>
      <c r="AC451" t="s">
        <v>2385</v>
      </c>
      <c r="AD451" s="9" t="s">
        <v>2983</v>
      </c>
      <c r="AE451" t="s">
        <v>2549</v>
      </c>
      <c r="AF451">
        <v>1</v>
      </c>
      <c r="AG451">
        <v>1</v>
      </c>
      <c r="AH451" t="s">
        <v>2953</v>
      </c>
      <c r="AI451" t="s">
        <v>2966</v>
      </c>
      <c r="AJ451" t="s">
        <v>2968</v>
      </c>
      <c r="AK451" t="s">
        <v>2970</v>
      </c>
    </row>
    <row r="452" spans="1:37" ht="30">
      <c r="A452">
        <v>70</v>
      </c>
      <c r="B452" s="17" t="s">
        <v>3031</v>
      </c>
      <c r="C452" s="17" t="s">
        <v>3032</v>
      </c>
      <c r="D452" t="s">
        <v>70</v>
      </c>
      <c r="E452" t="s">
        <v>70</v>
      </c>
      <c r="F452" t="s">
        <v>258</v>
      </c>
      <c r="G452" t="s">
        <v>258</v>
      </c>
      <c r="H452" t="s">
        <v>562</v>
      </c>
      <c r="I452" t="s">
        <v>562</v>
      </c>
      <c r="J452" t="s">
        <v>574</v>
      </c>
      <c r="K452" t="s">
        <v>574</v>
      </c>
      <c r="L452" t="s">
        <v>593</v>
      </c>
      <c r="M452" t="s">
        <v>593</v>
      </c>
      <c r="N452" t="s">
        <v>763</v>
      </c>
      <c r="O452" t="s">
        <v>763</v>
      </c>
      <c r="P452" t="s">
        <v>1144</v>
      </c>
      <c r="Q452" t="s">
        <v>1144</v>
      </c>
      <c r="R452" t="s">
        <v>1519</v>
      </c>
      <c r="S452" t="s">
        <v>1886</v>
      </c>
      <c r="T452">
        <v>1750</v>
      </c>
      <c r="U452">
        <v>1750</v>
      </c>
      <c r="V452">
        <v>1750</v>
      </c>
      <c r="W452">
        <v>10000</v>
      </c>
      <c r="X452" t="s">
        <v>1913</v>
      </c>
      <c r="Y452" t="s">
        <v>1920</v>
      </c>
      <c r="Z452" t="s">
        <v>2073</v>
      </c>
      <c r="AA452" t="s">
        <v>1943</v>
      </c>
      <c r="AB452" t="s">
        <v>2340</v>
      </c>
      <c r="AC452" t="s">
        <v>2383</v>
      </c>
      <c r="AD452" s="9" t="s">
        <v>2994</v>
      </c>
      <c r="AE452" t="s">
        <v>2467</v>
      </c>
      <c r="AF452">
        <v>1</v>
      </c>
      <c r="AG452">
        <v>1</v>
      </c>
      <c r="AH452" t="s">
        <v>2950</v>
      </c>
      <c r="AI452" t="s">
        <v>2966</v>
      </c>
      <c r="AJ452" t="s">
        <v>2968</v>
      </c>
      <c r="AK452" t="s">
        <v>2970</v>
      </c>
    </row>
    <row r="453" spans="1:37">
      <c r="A453">
        <v>199</v>
      </c>
      <c r="B453" s="17" t="s">
        <v>3289</v>
      </c>
      <c r="C453" s="17" t="s">
        <v>3290</v>
      </c>
      <c r="D453" t="s">
        <v>70</v>
      </c>
      <c r="E453" t="s">
        <v>70</v>
      </c>
      <c r="F453" t="s">
        <v>258</v>
      </c>
      <c r="G453" t="s">
        <v>258</v>
      </c>
      <c r="H453" t="s">
        <v>562</v>
      </c>
      <c r="I453" t="s">
        <v>562</v>
      </c>
      <c r="J453" t="s">
        <v>574</v>
      </c>
      <c r="K453" t="s">
        <v>574</v>
      </c>
      <c r="L453" t="s">
        <v>670</v>
      </c>
      <c r="M453" t="s">
        <v>670</v>
      </c>
      <c r="N453" t="s">
        <v>872</v>
      </c>
      <c r="O453" t="s">
        <v>872</v>
      </c>
      <c r="P453" t="s">
        <v>1264</v>
      </c>
      <c r="Q453" t="s">
        <v>1264</v>
      </c>
      <c r="R453" t="s">
        <v>1631</v>
      </c>
      <c r="S453" t="s">
        <v>1886</v>
      </c>
      <c r="T453">
        <v>1400</v>
      </c>
      <c r="U453">
        <v>1400</v>
      </c>
      <c r="V453">
        <v>1400</v>
      </c>
      <c r="W453">
        <v>20000</v>
      </c>
      <c r="X453" t="s">
        <v>1913</v>
      </c>
      <c r="Y453" t="s">
        <v>1988</v>
      </c>
      <c r="Z453" t="s">
        <v>2073</v>
      </c>
      <c r="AA453" t="s">
        <v>2227</v>
      </c>
      <c r="AB453" t="s">
        <v>2354</v>
      </c>
      <c r="AC453" t="s">
        <v>2385</v>
      </c>
      <c r="AD453" s="9" t="s">
        <v>2985</v>
      </c>
      <c r="AE453" t="s">
        <v>2591</v>
      </c>
      <c r="AF453">
        <v>1</v>
      </c>
      <c r="AG453">
        <v>1</v>
      </c>
      <c r="AH453" t="s">
        <v>2953</v>
      </c>
      <c r="AI453" t="s">
        <v>2966</v>
      </c>
      <c r="AJ453" t="s">
        <v>2968</v>
      </c>
      <c r="AK453" t="s">
        <v>2970</v>
      </c>
    </row>
    <row r="454" spans="1:37">
      <c r="A454">
        <v>111</v>
      </c>
      <c r="B454" s="17" t="s">
        <v>3113</v>
      </c>
      <c r="C454" s="17" t="s">
        <v>3114</v>
      </c>
      <c r="D454" t="s">
        <v>107</v>
      </c>
      <c r="E454" t="s">
        <v>107</v>
      </c>
      <c r="F454" t="s">
        <v>294</v>
      </c>
      <c r="G454" t="s">
        <v>294</v>
      </c>
      <c r="H454" t="s">
        <v>560</v>
      </c>
      <c r="I454" t="s">
        <v>560</v>
      </c>
      <c r="J454" t="s">
        <v>572</v>
      </c>
      <c r="K454" t="s">
        <v>572</v>
      </c>
      <c r="L454" t="s">
        <v>590</v>
      </c>
      <c r="M454" t="s">
        <v>590</v>
      </c>
      <c r="N454" t="s">
        <v>800</v>
      </c>
      <c r="O454" t="s">
        <v>800</v>
      </c>
      <c r="P454" t="s">
        <v>1185</v>
      </c>
      <c r="Q454" t="s">
        <v>1185</v>
      </c>
      <c r="R454" t="s">
        <v>1560</v>
      </c>
      <c r="S454" t="s">
        <v>1886</v>
      </c>
      <c r="T454">
        <v>728</v>
      </c>
      <c r="U454">
        <v>728</v>
      </c>
      <c r="V454">
        <v>728</v>
      </c>
      <c r="W454">
        <v>150000</v>
      </c>
      <c r="X454" t="s">
        <v>1913</v>
      </c>
      <c r="Y454" t="s">
        <v>1947</v>
      </c>
      <c r="Z454" t="s">
        <v>2073</v>
      </c>
      <c r="AA454" t="s">
        <v>2225</v>
      </c>
      <c r="AB454" t="s">
        <v>2345</v>
      </c>
      <c r="AC454" t="s">
        <v>2382</v>
      </c>
      <c r="AD454" s="9" t="s">
        <v>2974</v>
      </c>
      <c r="AE454" t="s">
        <v>2508</v>
      </c>
      <c r="AF454">
        <v>1</v>
      </c>
      <c r="AG454">
        <v>1</v>
      </c>
      <c r="AH454" t="s">
        <v>2953</v>
      </c>
      <c r="AI454" t="s">
        <v>2966</v>
      </c>
      <c r="AJ454" t="s">
        <v>2968</v>
      </c>
      <c r="AK454" t="s">
        <v>2970</v>
      </c>
    </row>
    <row r="455" spans="1:37">
      <c r="A455">
        <v>442</v>
      </c>
      <c r="B455" s="17" t="s">
        <v>3555</v>
      </c>
      <c r="C455" s="17" t="s">
        <v>3556</v>
      </c>
      <c r="D455" t="s">
        <v>107</v>
      </c>
      <c r="E455" t="s">
        <v>107</v>
      </c>
      <c r="F455" t="s">
        <v>342</v>
      </c>
      <c r="G455" t="s">
        <v>342</v>
      </c>
      <c r="H455" t="s">
        <v>560</v>
      </c>
      <c r="I455" t="s">
        <v>560</v>
      </c>
      <c r="J455" t="s">
        <v>572</v>
      </c>
      <c r="K455" t="s">
        <v>572</v>
      </c>
      <c r="L455" t="s">
        <v>590</v>
      </c>
      <c r="M455" t="s">
        <v>590</v>
      </c>
      <c r="N455" t="s">
        <v>800</v>
      </c>
      <c r="O455" t="s">
        <v>800</v>
      </c>
      <c r="P455" t="s">
        <v>1251</v>
      </c>
      <c r="Q455" t="s">
        <v>1251</v>
      </c>
      <c r="R455" t="s">
        <v>1637</v>
      </c>
      <c r="S455" t="s">
        <v>1886</v>
      </c>
      <c r="T455">
        <v>693</v>
      </c>
      <c r="U455">
        <v>693</v>
      </c>
      <c r="V455">
        <v>693</v>
      </c>
      <c r="W455">
        <v>200000</v>
      </c>
      <c r="X455" t="s">
        <v>1913</v>
      </c>
      <c r="Y455" t="s">
        <v>2012</v>
      </c>
      <c r="Z455" t="s">
        <v>2073</v>
      </c>
      <c r="AA455" t="s">
        <v>2247</v>
      </c>
      <c r="AB455" t="s">
        <v>2339</v>
      </c>
      <c r="AC455" t="s">
        <v>2384</v>
      </c>
      <c r="AD455" s="9" t="s">
        <v>2994</v>
      </c>
      <c r="AE455" t="s">
        <v>2756</v>
      </c>
      <c r="AF455">
        <v>1</v>
      </c>
      <c r="AG455">
        <v>1</v>
      </c>
      <c r="AH455" t="s">
        <v>2957</v>
      </c>
      <c r="AI455" t="s">
        <v>2966</v>
      </c>
      <c r="AJ455" t="s">
        <v>2968</v>
      </c>
      <c r="AK455" t="s">
        <v>2970</v>
      </c>
    </row>
    <row r="456" spans="1:37">
      <c r="A456">
        <v>185</v>
      </c>
      <c r="B456" s="17" t="s">
        <v>3261</v>
      </c>
      <c r="C456" s="17" t="s">
        <v>3262</v>
      </c>
      <c r="D456" t="s">
        <v>107</v>
      </c>
      <c r="E456" t="s">
        <v>107</v>
      </c>
      <c r="F456" t="s">
        <v>342</v>
      </c>
      <c r="G456" t="s">
        <v>342</v>
      </c>
      <c r="H456" t="s">
        <v>560</v>
      </c>
      <c r="I456" t="s">
        <v>560</v>
      </c>
      <c r="J456" t="s">
        <v>572</v>
      </c>
      <c r="K456" t="s">
        <v>572</v>
      </c>
      <c r="L456" t="s">
        <v>590</v>
      </c>
      <c r="M456" t="s">
        <v>590</v>
      </c>
      <c r="N456" t="s">
        <v>800</v>
      </c>
      <c r="O456" t="s">
        <v>800</v>
      </c>
      <c r="P456" t="s">
        <v>1251</v>
      </c>
      <c r="Q456" t="s">
        <v>1251</v>
      </c>
      <c r="R456" t="s">
        <v>1583</v>
      </c>
      <c r="S456" t="s">
        <v>1886</v>
      </c>
      <c r="T456">
        <v>802</v>
      </c>
      <c r="U456">
        <v>802</v>
      </c>
      <c r="V456">
        <v>802</v>
      </c>
      <c r="W456">
        <v>150000</v>
      </c>
      <c r="X456" t="s">
        <v>1913</v>
      </c>
      <c r="Y456" t="s">
        <v>1947</v>
      </c>
      <c r="Z456" t="s">
        <v>2073</v>
      </c>
      <c r="AA456" t="s">
        <v>2222</v>
      </c>
      <c r="AB456" t="s">
        <v>2348</v>
      </c>
      <c r="AC456" t="s">
        <v>2385</v>
      </c>
      <c r="AD456" s="9" t="s">
        <v>2983</v>
      </c>
      <c r="AE456" t="s">
        <v>2577</v>
      </c>
      <c r="AF456">
        <v>1</v>
      </c>
      <c r="AG456">
        <v>1</v>
      </c>
      <c r="AH456" t="s">
        <v>2953</v>
      </c>
      <c r="AI456" t="s">
        <v>2966</v>
      </c>
      <c r="AJ456" t="s">
        <v>2968</v>
      </c>
      <c r="AK456" t="s">
        <v>2970</v>
      </c>
    </row>
    <row r="457" spans="1:37">
      <c r="A457">
        <v>130</v>
      </c>
      <c r="B457" s="17" t="s">
        <v>3151</v>
      </c>
      <c r="C457" s="17" t="s">
        <v>3152</v>
      </c>
      <c r="D457" t="s">
        <v>118</v>
      </c>
      <c r="E457" t="s">
        <v>118</v>
      </c>
      <c r="F457" t="s">
        <v>307</v>
      </c>
      <c r="G457" t="s">
        <v>307</v>
      </c>
      <c r="H457" t="s">
        <v>563</v>
      </c>
      <c r="I457" t="s">
        <v>563</v>
      </c>
      <c r="J457" t="s">
        <v>576</v>
      </c>
      <c r="K457" t="s">
        <v>576</v>
      </c>
      <c r="L457" t="s">
        <v>640</v>
      </c>
      <c r="M457" t="s">
        <v>640</v>
      </c>
      <c r="N457" t="s">
        <v>817</v>
      </c>
      <c r="O457" t="s">
        <v>817</v>
      </c>
      <c r="P457" t="s">
        <v>1204</v>
      </c>
      <c r="Q457" t="s">
        <v>1204</v>
      </c>
      <c r="R457" t="s">
        <v>1574</v>
      </c>
      <c r="S457" t="s">
        <v>1894</v>
      </c>
      <c r="T457">
        <v>31500</v>
      </c>
      <c r="U457">
        <v>31500</v>
      </c>
      <c r="V457">
        <v>31500</v>
      </c>
      <c r="W457">
        <v>3000</v>
      </c>
      <c r="X457" t="s">
        <v>1913</v>
      </c>
      <c r="Y457" t="s">
        <v>1956</v>
      </c>
      <c r="Z457" t="s">
        <v>2073</v>
      </c>
      <c r="AA457" t="s">
        <v>2227</v>
      </c>
      <c r="AB457" t="s">
        <v>2348</v>
      </c>
      <c r="AC457" t="s">
        <v>2385</v>
      </c>
      <c r="AD457" s="9" t="s">
        <v>2983</v>
      </c>
      <c r="AE457" t="s">
        <v>2526</v>
      </c>
      <c r="AF457">
        <v>1</v>
      </c>
      <c r="AG457">
        <v>1</v>
      </c>
      <c r="AH457" t="s">
        <v>2953</v>
      </c>
      <c r="AI457" t="s">
        <v>2966</v>
      </c>
      <c r="AJ457" t="s">
        <v>2968</v>
      </c>
      <c r="AK457" t="s">
        <v>2970</v>
      </c>
    </row>
    <row r="458" spans="1:37">
      <c r="A458">
        <v>329</v>
      </c>
      <c r="B458" s="17" t="s">
        <v>4081</v>
      </c>
      <c r="C458" s="17" t="s">
        <v>4082</v>
      </c>
      <c r="D458" t="s">
        <v>194</v>
      </c>
      <c r="E458" t="s">
        <v>194</v>
      </c>
      <c r="F458" t="s">
        <v>422</v>
      </c>
      <c r="G458" t="s">
        <v>422</v>
      </c>
      <c r="H458" t="s">
        <v>560</v>
      </c>
      <c r="I458" t="s">
        <v>560</v>
      </c>
      <c r="J458" t="s">
        <v>572</v>
      </c>
      <c r="K458" t="s">
        <v>572</v>
      </c>
      <c r="N458" t="s">
        <v>422</v>
      </c>
      <c r="O458" t="s">
        <v>422</v>
      </c>
      <c r="S458" t="s">
        <v>1904</v>
      </c>
      <c r="T458">
        <v>157.5</v>
      </c>
      <c r="U458">
        <v>157500</v>
      </c>
      <c r="V458">
        <v>157500</v>
      </c>
      <c r="W458">
        <v>100</v>
      </c>
      <c r="X458" t="s">
        <v>1913</v>
      </c>
      <c r="Z458" t="s">
        <v>2073</v>
      </c>
      <c r="AA458" t="s">
        <v>2267</v>
      </c>
      <c r="AB458" t="s">
        <v>2358</v>
      </c>
      <c r="AC458" t="s">
        <v>2384</v>
      </c>
      <c r="AD458" s="9" t="s">
        <v>2998</v>
      </c>
      <c r="AE458" t="s">
        <v>2675</v>
      </c>
      <c r="AF458">
        <v>3</v>
      </c>
      <c r="AG458">
        <v>1</v>
      </c>
      <c r="AI458" t="s">
        <v>2966</v>
      </c>
      <c r="AJ458" t="s">
        <v>2968</v>
      </c>
      <c r="AK458" t="s">
        <v>2970</v>
      </c>
    </row>
    <row r="459" spans="1:37">
      <c r="A459">
        <v>51</v>
      </c>
      <c r="B459" s="17" t="s">
        <v>4001</v>
      </c>
      <c r="C459" s="17" t="s">
        <v>4002</v>
      </c>
      <c r="D459" t="s">
        <v>51</v>
      </c>
      <c r="E459" t="s">
        <v>51</v>
      </c>
      <c r="N459" t="s">
        <v>423</v>
      </c>
      <c r="O459" t="s">
        <v>423</v>
      </c>
      <c r="S459" t="s">
        <v>1885</v>
      </c>
      <c r="T459">
        <v>100</v>
      </c>
      <c r="U459">
        <v>100</v>
      </c>
      <c r="V459">
        <v>100</v>
      </c>
      <c r="W459">
        <v>150</v>
      </c>
      <c r="X459" t="s">
        <v>1913</v>
      </c>
      <c r="Z459" t="s">
        <v>2155</v>
      </c>
      <c r="AA459" t="s">
        <v>2194</v>
      </c>
      <c r="AB459" t="s">
        <v>2338</v>
      </c>
      <c r="AC459" t="s">
        <v>2382</v>
      </c>
      <c r="AD459" s="9" t="s">
        <v>2978</v>
      </c>
      <c r="AE459" t="s">
        <v>2448</v>
      </c>
      <c r="AF459">
        <v>3</v>
      </c>
      <c r="AG459">
        <v>1</v>
      </c>
      <c r="AI459" t="s">
        <v>2966</v>
      </c>
      <c r="AJ459" t="s">
        <v>2968</v>
      </c>
      <c r="AK459" t="s">
        <v>2970</v>
      </c>
    </row>
    <row r="460" spans="1:37">
      <c r="A460">
        <v>491</v>
      </c>
      <c r="B460" s="17" t="s">
        <v>4191</v>
      </c>
      <c r="C460" s="17" t="s">
        <v>4192</v>
      </c>
      <c r="D460" t="s">
        <v>51</v>
      </c>
      <c r="E460" t="s">
        <v>51</v>
      </c>
      <c r="F460" t="s">
        <v>423</v>
      </c>
      <c r="G460" t="s">
        <v>423</v>
      </c>
      <c r="H460" t="s">
        <v>560</v>
      </c>
      <c r="I460" t="s">
        <v>560</v>
      </c>
      <c r="J460" t="s">
        <v>575</v>
      </c>
      <c r="K460" t="s">
        <v>575</v>
      </c>
      <c r="N460" t="s">
        <v>423</v>
      </c>
      <c r="O460" t="s">
        <v>423</v>
      </c>
      <c r="S460" t="s">
        <v>1904</v>
      </c>
      <c r="T460">
        <v>70</v>
      </c>
      <c r="U460">
        <v>70000</v>
      </c>
      <c r="V460">
        <v>70000</v>
      </c>
      <c r="W460">
        <v>250</v>
      </c>
      <c r="X460" t="s">
        <v>1913</v>
      </c>
      <c r="Y460" t="s">
        <v>2072</v>
      </c>
      <c r="Z460" t="s">
        <v>2072</v>
      </c>
      <c r="AA460" t="s">
        <v>2268</v>
      </c>
      <c r="AB460" t="s">
        <v>2357</v>
      </c>
      <c r="AC460" t="s">
        <v>2385</v>
      </c>
      <c r="AD460" s="9" t="s">
        <v>2987</v>
      </c>
      <c r="AE460" t="s">
        <v>2448</v>
      </c>
      <c r="AF460">
        <v>3</v>
      </c>
      <c r="AG460">
        <v>1</v>
      </c>
      <c r="AH460" t="s">
        <v>2960</v>
      </c>
      <c r="AI460" t="s">
        <v>2966</v>
      </c>
      <c r="AJ460" t="s">
        <v>2968</v>
      </c>
      <c r="AK460" t="s">
        <v>2970</v>
      </c>
    </row>
    <row r="461" spans="1:37">
      <c r="A461">
        <v>330</v>
      </c>
      <c r="B461" s="17" t="s">
        <v>4083</v>
      </c>
      <c r="C461" s="17" t="s">
        <v>4084</v>
      </c>
      <c r="D461" t="s">
        <v>51</v>
      </c>
      <c r="E461" t="s">
        <v>51</v>
      </c>
      <c r="F461" t="s">
        <v>423</v>
      </c>
      <c r="G461" t="s">
        <v>423</v>
      </c>
      <c r="H461" t="s">
        <v>560</v>
      </c>
      <c r="I461" t="s">
        <v>560</v>
      </c>
      <c r="J461" t="s">
        <v>572</v>
      </c>
      <c r="K461" t="s">
        <v>572</v>
      </c>
      <c r="N461" t="s">
        <v>423</v>
      </c>
      <c r="O461" t="s">
        <v>423</v>
      </c>
      <c r="P461" t="s">
        <v>1348</v>
      </c>
      <c r="Q461" t="s">
        <v>1348</v>
      </c>
      <c r="S461" t="s">
        <v>1904</v>
      </c>
      <c r="T461">
        <v>420</v>
      </c>
      <c r="U461">
        <v>420000</v>
      </c>
      <c r="V461">
        <v>420000</v>
      </c>
      <c r="W461">
        <v>250</v>
      </c>
      <c r="X461" t="s">
        <v>1913</v>
      </c>
      <c r="Z461" t="s">
        <v>2073</v>
      </c>
      <c r="AA461" t="s">
        <v>2267</v>
      </c>
      <c r="AB461" t="s">
        <v>2358</v>
      </c>
      <c r="AC461" t="s">
        <v>2384</v>
      </c>
      <c r="AD461" s="9" t="s">
        <v>2998</v>
      </c>
      <c r="AE461" t="s">
        <v>2676</v>
      </c>
      <c r="AF461">
        <v>3</v>
      </c>
      <c r="AG461">
        <v>1</v>
      </c>
      <c r="AI461" t="s">
        <v>2966</v>
      </c>
      <c r="AJ461" t="s">
        <v>2968</v>
      </c>
      <c r="AK461" t="s">
        <v>2970</v>
      </c>
    </row>
    <row r="462" spans="1:37">
      <c r="A462">
        <v>477</v>
      </c>
      <c r="B462" s="17" t="s">
        <v>4181</v>
      </c>
      <c r="C462" s="17" t="s">
        <v>4182</v>
      </c>
      <c r="D462" t="s">
        <v>52</v>
      </c>
      <c r="E462" t="s">
        <v>52</v>
      </c>
      <c r="F462" t="s">
        <v>507</v>
      </c>
      <c r="G462" t="s">
        <v>507</v>
      </c>
      <c r="H462" t="s">
        <v>560</v>
      </c>
      <c r="I462" t="s">
        <v>560</v>
      </c>
      <c r="J462" t="s">
        <v>575</v>
      </c>
      <c r="K462" t="s">
        <v>575</v>
      </c>
      <c r="N462" t="s">
        <v>507</v>
      </c>
      <c r="O462" t="s">
        <v>507</v>
      </c>
      <c r="S462" t="s">
        <v>1904</v>
      </c>
      <c r="T462">
        <v>50</v>
      </c>
      <c r="U462">
        <v>50000</v>
      </c>
      <c r="V462">
        <v>50000</v>
      </c>
      <c r="W462">
        <v>100</v>
      </c>
      <c r="X462" t="s">
        <v>1913</v>
      </c>
      <c r="Y462" t="s">
        <v>2072</v>
      </c>
      <c r="Z462" t="s">
        <v>2072</v>
      </c>
      <c r="AA462" t="s">
        <v>2268</v>
      </c>
      <c r="AB462" t="s">
        <v>2357</v>
      </c>
      <c r="AC462" t="s">
        <v>2385</v>
      </c>
      <c r="AD462" s="9" t="s">
        <v>2987</v>
      </c>
      <c r="AE462" t="s">
        <v>2449</v>
      </c>
      <c r="AF462">
        <v>3</v>
      </c>
      <c r="AG462">
        <v>1</v>
      </c>
      <c r="AH462" t="s">
        <v>2960</v>
      </c>
      <c r="AI462" t="s">
        <v>2966</v>
      </c>
      <c r="AJ462" t="s">
        <v>2968</v>
      </c>
      <c r="AK462" t="s">
        <v>2970</v>
      </c>
    </row>
    <row r="463" spans="1:37">
      <c r="A463">
        <v>52</v>
      </c>
      <c r="B463" s="17" t="s">
        <v>4003</v>
      </c>
      <c r="C463" s="17" t="s">
        <v>4004</v>
      </c>
      <c r="D463" t="s">
        <v>52</v>
      </c>
      <c r="E463" t="s">
        <v>52</v>
      </c>
      <c r="N463" t="s">
        <v>507</v>
      </c>
      <c r="O463" t="s">
        <v>507</v>
      </c>
      <c r="S463" t="s">
        <v>1885</v>
      </c>
      <c r="T463">
        <v>55</v>
      </c>
      <c r="U463">
        <v>55</v>
      </c>
      <c r="V463">
        <v>55</v>
      </c>
      <c r="W463">
        <v>100</v>
      </c>
      <c r="X463" t="s">
        <v>1913</v>
      </c>
      <c r="Z463" t="s">
        <v>2073</v>
      </c>
      <c r="AA463" t="s">
        <v>2194</v>
      </c>
      <c r="AB463" t="s">
        <v>2338</v>
      </c>
      <c r="AC463" t="s">
        <v>2382</v>
      </c>
      <c r="AD463" s="9" t="s">
        <v>2978</v>
      </c>
      <c r="AE463" t="s">
        <v>2449</v>
      </c>
      <c r="AF463">
        <v>3</v>
      </c>
      <c r="AG463">
        <v>1</v>
      </c>
      <c r="AI463" t="s">
        <v>2966</v>
      </c>
      <c r="AJ463" t="s">
        <v>2968</v>
      </c>
      <c r="AK463" t="s">
        <v>2970</v>
      </c>
    </row>
    <row r="464" spans="1:37">
      <c r="A464">
        <v>529</v>
      </c>
      <c r="B464" s="17" t="s">
        <v>4225</v>
      </c>
      <c r="C464" s="17" t="s">
        <v>4226</v>
      </c>
      <c r="D464" t="s">
        <v>52</v>
      </c>
      <c r="E464" t="s">
        <v>52</v>
      </c>
      <c r="F464" t="s">
        <v>507</v>
      </c>
      <c r="G464" t="s">
        <v>507</v>
      </c>
      <c r="H464" t="s">
        <v>560</v>
      </c>
      <c r="I464" t="s">
        <v>560</v>
      </c>
      <c r="J464" t="s">
        <v>572</v>
      </c>
      <c r="K464" t="s">
        <v>572</v>
      </c>
      <c r="N464" t="s">
        <v>507</v>
      </c>
      <c r="O464" t="s">
        <v>507</v>
      </c>
      <c r="S464" t="s">
        <v>1904</v>
      </c>
      <c r="T464">
        <v>59.5</v>
      </c>
      <c r="U464">
        <v>59500</v>
      </c>
      <c r="V464">
        <v>59500</v>
      </c>
      <c r="W464">
        <v>100</v>
      </c>
      <c r="X464" t="s">
        <v>1913</v>
      </c>
      <c r="Z464" t="s">
        <v>2073</v>
      </c>
      <c r="AA464" t="s">
        <v>2264</v>
      </c>
      <c r="AB464" t="s">
        <v>2358</v>
      </c>
      <c r="AC464" t="s">
        <v>2384</v>
      </c>
      <c r="AD464" s="9" t="s">
        <v>2998</v>
      </c>
      <c r="AE464" t="s">
        <v>2785</v>
      </c>
      <c r="AF464">
        <v>3</v>
      </c>
      <c r="AG464">
        <v>1</v>
      </c>
      <c r="AH464" t="s">
        <v>2960</v>
      </c>
      <c r="AI464" t="s">
        <v>2966</v>
      </c>
      <c r="AJ464" t="s">
        <v>2968</v>
      </c>
      <c r="AK464" t="s">
        <v>2970</v>
      </c>
    </row>
    <row r="465" spans="1:37">
      <c r="A465">
        <v>365</v>
      </c>
      <c r="B465" s="17" t="s">
        <v>4139</v>
      </c>
      <c r="C465" s="17" t="s">
        <v>4140</v>
      </c>
      <c r="D465" t="s">
        <v>209</v>
      </c>
      <c r="E465" t="s">
        <v>209</v>
      </c>
      <c r="F465" t="s">
        <v>456</v>
      </c>
      <c r="G465" t="s">
        <v>456</v>
      </c>
      <c r="H465" t="s">
        <v>560</v>
      </c>
      <c r="I465" t="s">
        <v>560</v>
      </c>
      <c r="J465" t="s">
        <v>572</v>
      </c>
      <c r="K465" t="s">
        <v>572</v>
      </c>
      <c r="N465" t="s">
        <v>456</v>
      </c>
      <c r="O465" t="s">
        <v>456</v>
      </c>
      <c r="S465" t="s">
        <v>1904</v>
      </c>
      <c r="T465">
        <v>55</v>
      </c>
      <c r="U465">
        <v>55000</v>
      </c>
      <c r="V465">
        <v>55000</v>
      </c>
      <c r="W465">
        <v>20</v>
      </c>
      <c r="X465" t="s">
        <v>1913</v>
      </c>
      <c r="Z465" t="s">
        <v>2073</v>
      </c>
      <c r="AA465" t="s">
        <v>2268</v>
      </c>
      <c r="AB465" t="s">
        <v>2357</v>
      </c>
      <c r="AC465" t="s">
        <v>2385</v>
      </c>
      <c r="AD465" s="9" t="s">
        <v>2987</v>
      </c>
      <c r="AE465" t="s">
        <v>2710</v>
      </c>
      <c r="AF465">
        <v>3</v>
      </c>
      <c r="AG465">
        <v>1</v>
      </c>
      <c r="AI465" t="s">
        <v>2966</v>
      </c>
      <c r="AJ465" t="s">
        <v>2968</v>
      </c>
      <c r="AK465" t="s">
        <v>2970</v>
      </c>
    </row>
    <row r="466" spans="1:37">
      <c r="A466">
        <v>333</v>
      </c>
      <c r="B466" s="17" t="s">
        <v>4089</v>
      </c>
      <c r="C466" s="17" t="s">
        <v>4090</v>
      </c>
      <c r="D466" t="s">
        <v>196</v>
      </c>
      <c r="E466" t="s">
        <v>196</v>
      </c>
      <c r="F466" t="s">
        <v>426</v>
      </c>
      <c r="G466" t="s">
        <v>426</v>
      </c>
      <c r="H466" t="s">
        <v>560</v>
      </c>
      <c r="I466" t="s">
        <v>560</v>
      </c>
      <c r="J466" t="s">
        <v>572</v>
      </c>
      <c r="K466" t="s">
        <v>572</v>
      </c>
      <c r="N466" t="s">
        <v>426</v>
      </c>
      <c r="O466" t="s">
        <v>426</v>
      </c>
      <c r="R466" t="s">
        <v>1707</v>
      </c>
      <c r="S466" t="s">
        <v>1904</v>
      </c>
      <c r="T466">
        <v>500</v>
      </c>
      <c r="U466">
        <v>500000</v>
      </c>
      <c r="V466">
        <v>500000</v>
      </c>
      <c r="W466">
        <v>160</v>
      </c>
      <c r="X466" t="s">
        <v>1913</v>
      </c>
      <c r="Z466" t="s">
        <v>2072</v>
      </c>
      <c r="AA466" t="s">
        <v>2268</v>
      </c>
      <c r="AB466" t="s">
        <v>2357</v>
      </c>
      <c r="AC466" t="s">
        <v>2385</v>
      </c>
      <c r="AD466" s="9" t="s">
        <v>2987</v>
      </c>
      <c r="AE466" t="s">
        <v>2679</v>
      </c>
      <c r="AF466">
        <v>3</v>
      </c>
      <c r="AG466">
        <v>1</v>
      </c>
      <c r="AI466" t="s">
        <v>2966</v>
      </c>
      <c r="AJ466" t="s">
        <v>2968</v>
      </c>
      <c r="AK466" t="s">
        <v>2970</v>
      </c>
    </row>
    <row r="467" spans="1:37" ht="30">
      <c r="A467">
        <v>466</v>
      </c>
      <c r="B467" s="17" t="s">
        <v>4175</v>
      </c>
      <c r="C467" s="17" t="s">
        <v>4176</v>
      </c>
      <c r="D467" t="s">
        <v>196</v>
      </c>
      <c r="E467" t="s">
        <v>196</v>
      </c>
      <c r="F467" t="s">
        <v>426</v>
      </c>
      <c r="G467" t="s">
        <v>426</v>
      </c>
      <c r="H467" t="s">
        <v>560</v>
      </c>
      <c r="I467" t="s">
        <v>560</v>
      </c>
      <c r="J467" t="s">
        <v>575</v>
      </c>
      <c r="K467" t="s">
        <v>575</v>
      </c>
      <c r="N467" t="s">
        <v>426</v>
      </c>
      <c r="O467" t="s">
        <v>426</v>
      </c>
      <c r="P467" t="s">
        <v>1343</v>
      </c>
      <c r="Q467" t="s">
        <v>1343</v>
      </c>
      <c r="S467" t="s">
        <v>1904</v>
      </c>
      <c r="T467">
        <v>1059</v>
      </c>
      <c r="U467">
        <v>1059000</v>
      </c>
      <c r="V467">
        <v>1059000</v>
      </c>
      <c r="W467">
        <v>30</v>
      </c>
      <c r="X467" t="s">
        <v>1913</v>
      </c>
      <c r="Y467" t="s">
        <v>2073</v>
      </c>
      <c r="Z467" t="s">
        <v>2073</v>
      </c>
      <c r="AA467" t="s">
        <v>2264</v>
      </c>
      <c r="AB467" t="s">
        <v>2358</v>
      </c>
      <c r="AC467" t="s">
        <v>2384</v>
      </c>
      <c r="AD467" s="9" t="s">
        <v>2998</v>
      </c>
      <c r="AE467" t="s">
        <v>2761</v>
      </c>
      <c r="AF467">
        <v>3</v>
      </c>
      <c r="AG467">
        <v>1</v>
      </c>
      <c r="AH467" t="s">
        <v>2960</v>
      </c>
      <c r="AI467" t="s">
        <v>2966</v>
      </c>
      <c r="AJ467" t="s">
        <v>2968</v>
      </c>
      <c r="AK467" t="s">
        <v>2970</v>
      </c>
    </row>
    <row r="468" spans="1:37" ht="30">
      <c r="A468">
        <v>560</v>
      </c>
      <c r="B468" s="17" t="s">
        <v>3617</v>
      </c>
      <c r="C468" s="17" t="s">
        <v>3618</v>
      </c>
      <c r="D468" t="s">
        <v>105</v>
      </c>
      <c r="E468" t="s">
        <v>105</v>
      </c>
      <c r="F468" t="s">
        <v>292</v>
      </c>
      <c r="G468" t="s">
        <v>292</v>
      </c>
      <c r="H468" t="s">
        <v>560</v>
      </c>
      <c r="I468" t="s">
        <v>560</v>
      </c>
      <c r="J468" t="s">
        <v>572</v>
      </c>
      <c r="K468" t="s">
        <v>572</v>
      </c>
      <c r="L468" t="s">
        <v>594</v>
      </c>
      <c r="M468" t="s">
        <v>594</v>
      </c>
      <c r="N468" t="s">
        <v>1013</v>
      </c>
      <c r="O468" t="s">
        <v>1013</v>
      </c>
      <c r="P468" t="s">
        <v>1428</v>
      </c>
      <c r="Q468" t="s">
        <v>1428</v>
      </c>
      <c r="R468" t="s">
        <v>1787</v>
      </c>
      <c r="S468" t="s">
        <v>1886</v>
      </c>
      <c r="T468">
        <v>900</v>
      </c>
      <c r="U468">
        <v>900</v>
      </c>
      <c r="V468">
        <v>900</v>
      </c>
      <c r="W468">
        <v>600000</v>
      </c>
      <c r="X468" t="s">
        <v>1913</v>
      </c>
      <c r="Y468" t="s">
        <v>2091</v>
      </c>
      <c r="Z468" t="s">
        <v>2073</v>
      </c>
      <c r="AA468" t="s">
        <v>2295</v>
      </c>
      <c r="AB468" t="s">
        <v>2369</v>
      </c>
      <c r="AC468" t="s">
        <v>2395</v>
      </c>
      <c r="AD468" s="9" t="s">
        <v>3003</v>
      </c>
      <c r="AE468" t="s">
        <v>2812</v>
      </c>
      <c r="AF468">
        <v>1</v>
      </c>
      <c r="AG468">
        <v>1</v>
      </c>
      <c r="AH468" t="s">
        <v>2957</v>
      </c>
      <c r="AI468" t="s">
        <v>2966</v>
      </c>
      <c r="AJ468" t="s">
        <v>2968</v>
      </c>
      <c r="AK468" t="s">
        <v>2970</v>
      </c>
    </row>
    <row r="469" spans="1:37" ht="30">
      <c r="A469">
        <v>697</v>
      </c>
      <c r="B469" s="17" t="s">
        <v>3843</v>
      </c>
      <c r="C469" s="17" t="s">
        <v>3844</v>
      </c>
      <c r="D469" t="s">
        <v>105</v>
      </c>
      <c r="E469" t="s">
        <v>105</v>
      </c>
      <c r="F469" t="s">
        <v>292</v>
      </c>
      <c r="G469" t="s">
        <v>292</v>
      </c>
      <c r="H469" t="s">
        <v>560</v>
      </c>
      <c r="I469" t="s">
        <v>560</v>
      </c>
      <c r="J469" t="s">
        <v>572</v>
      </c>
      <c r="K469" t="s">
        <v>572</v>
      </c>
      <c r="L469" t="s">
        <v>633</v>
      </c>
      <c r="M469" t="s">
        <v>633</v>
      </c>
      <c r="N469" t="s">
        <v>1133</v>
      </c>
      <c r="O469" t="s">
        <v>1133</v>
      </c>
      <c r="P469" t="s">
        <v>1507</v>
      </c>
      <c r="Q469" t="s">
        <v>1507</v>
      </c>
      <c r="S469" t="s">
        <v>1886</v>
      </c>
      <c r="T469">
        <v>900</v>
      </c>
      <c r="U469">
        <v>900</v>
      </c>
      <c r="V469">
        <v>900</v>
      </c>
      <c r="W469">
        <v>200000</v>
      </c>
      <c r="X469" t="s">
        <v>1913</v>
      </c>
      <c r="Y469" t="s">
        <v>2152</v>
      </c>
      <c r="Z469" t="s">
        <v>2164</v>
      </c>
      <c r="AA469" t="s">
        <v>2334</v>
      </c>
      <c r="AB469" t="s">
        <v>2379</v>
      </c>
      <c r="AC469" t="s">
        <v>2397</v>
      </c>
      <c r="AD469" s="9" t="s">
        <v>3005</v>
      </c>
      <c r="AE469" t="s">
        <v>105</v>
      </c>
      <c r="AF469">
        <v>1</v>
      </c>
      <c r="AG469">
        <v>1</v>
      </c>
      <c r="AH469" t="s">
        <v>2960</v>
      </c>
      <c r="AI469" t="s">
        <v>2966</v>
      </c>
      <c r="AJ469" t="s">
        <v>2968</v>
      </c>
      <c r="AK469" t="s">
        <v>2970</v>
      </c>
    </row>
    <row r="470" spans="1:37" ht="30">
      <c r="A470">
        <v>248</v>
      </c>
      <c r="B470" s="17" t="s">
        <v>3361</v>
      </c>
      <c r="C470" s="17" t="s">
        <v>3362</v>
      </c>
      <c r="D470" t="s">
        <v>105</v>
      </c>
      <c r="E470" t="s">
        <v>105</v>
      </c>
      <c r="F470" t="s">
        <v>292</v>
      </c>
      <c r="G470" t="s">
        <v>292</v>
      </c>
      <c r="H470" t="s">
        <v>560</v>
      </c>
      <c r="I470" t="s">
        <v>560</v>
      </c>
      <c r="J470" t="s">
        <v>572</v>
      </c>
      <c r="K470" t="s">
        <v>572</v>
      </c>
      <c r="L470" t="s">
        <v>633</v>
      </c>
      <c r="M470" t="s">
        <v>633</v>
      </c>
      <c r="N470" t="s">
        <v>910</v>
      </c>
      <c r="O470" t="s">
        <v>910</v>
      </c>
      <c r="P470" t="s">
        <v>1300</v>
      </c>
      <c r="Q470" t="s">
        <v>1300</v>
      </c>
      <c r="R470" t="s">
        <v>1671</v>
      </c>
      <c r="S470" t="s">
        <v>1886</v>
      </c>
      <c r="T470">
        <v>473</v>
      </c>
      <c r="U470">
        <v>473</v>
      </c>
      <c r="V470">
        <v>473</v>
      </c>
      <c r="W470">
        <v>200000</v>
      </c>
      <c r="X470" t="s">
        <v>1913</v>
      </c>
      <c r="Y470" t="s">
        <v>1923</v>
      </c>
      <c r="Z470" t="s">
        <v>2073</v>
      </c>
      <c r="AA470" t="s">
        <v>2206</v>
      </c>
      <c r="AB470" t="s">
        <v>2339</v>
      </c>
      <c r="AC470" t="s">
        <v>2384</v>
      </c>
      <c r="AD470" s="9" t="s">
        <v>2994</v>
      </c>
      <c r="AE470" t="s">
        <v>2637</v>
      </c>
      <c r="AF470">
        <v>1</v>
      </c>
      <c r="AG470">
        <v>1</v>
      </c>
      <c r="AH470" t="s">
        <v>2954</v>
      </c>
      <c r="AI470" t="s">
        <v>2966</v>
      </c>
      <c r="AJ470" t="s">
        <v>2968</v>
      </c>
      <c r="AK470" t="s">
        <v>2970</v>
      </c>
    </row>
    <row r="471" spans="1:37" ht="30">
      <c r="A471">
        <v>109</v>
      </c>
      <c r="B471" s="17" t="s">
        <v>3109</v>
      </c>
      <c r="C471" s="17" t="s">
        <v>3110</v>
      </c>
      <c r="D471" t="s">
        <v>105</v>
      </c>
      <c r="E471" t="s">
        <v>105</v>
      </c>
      <c r="F471" t="s">
        <v>292</v>
      </c>
      <c r="G471" t="s">
        <v>292</v>
      </c>
      <c r="H471" t="s">
        <v>560</v>
      </c>
      <c r="I471" t="s">
        <v>560</v>
      </c>
      <c r="J471" t="s">
        <v>572</v>
      </c>
      <c r="K471" t="s">
        <v>572</v>
      </c>
      <c r="L471" t="s">
        <v>594</v>
      </c>
      <c r="M471" t="s">
        <v>594</v>
      </c>
      <c r="N471" t="s">
        <v>798</v>
      </c>
      <c r="O471" t="s">
        <v>798</v>
      </c>
      <c r="P471" t="s">
        <v>1183</v>
      </c>
      <c r="Q471" t="s">
        <v>1183</v>
      </c>
      <c r="R471" t="s">
        <v>1558</v>
      </c>
      <c r="S471" t="s">
        <v>1886</v>
      </c>
      <c r="T471">
        <v>290</v>
      </c>
      <c r="U471">
        <v>290</v>
      </c>
      <c r="V471">
        <v>290</v>
      </c>
      <c r="W471">
        <v>500000</v>
      </c>
      <c r="X471" t="s">
        <v>1913</v>
      </c>
      <c r="Y471" t="s">
        <v>1952</v>
      </c>
      <c r="Z471" t="s">
        <v>2073</v>
      </c>
      <c r="AA471" t="s">
        <v>2215</v>
      </c>
      <c r="AB471" t="s">
        <v>2346</v>
      </c>
      <c r="AC471" t="s">
        <v>2382</v>
      </c>
      <c r="AD471" s="9" t="s">
        <v>2973</v>
      </c>
      <c r="AE471" t="s">
        <v>2506</v>
      </c>
      <c r="AF471">
        <v>1</v>
      </c>
      <c r="AG471">
        <v>1</v>
      </c>
      <c r="AH471" t="s">
        <v>2953</v>
      </c>
      <c r="AI471" t="s">
        <v>2966</v>
      </c>
      <c r="AJ471" t="s">
        <v>2968</v>
      </c>
      <c r="AK471" t="s">
        <v>2970</v>
      </c>
    </row>
    <row r="472" spans="1:37" ht="30">
      <c r="A472">
        <v>148</v>
      </c>
      <c r="B472" s="17" t="s">
        <v>3187</v>
      </c>
      <c r="C472" s="17" t="s">
        <v>3188</v>
      </c>
      <c r="D472" t="s">
        <v>105</v>
      </c>
      <c r="E472" t="s">
        <v>105</v>
      </c>
      <c r="F472" t="s">
        <v>292</v>
      </c>
      <c r="G472" t="s">
        <v>292</v>
      </c>
      <c r="H472" t="s">
        <v>560</v>
      </c>
      <c r="I472" t="s">
        <v>560</v>
      </c>
      <c r="J472" t="s">
        <v>572</v>
      </c>
      <c r="K472" t="s">
        <v>572</v>
      </c>
      <c r="L472" t="s">
        <v>594</v>
      </c>
      <c r="M472" t="s">
        <v>594</v>
      </c>
      <c r="N472" t="s">
        <v>830</v>
      </c>
      <c r="O472" t="s">
        <v>830</v>
      </c>
      <c r="P472" t="s">
        <v>1183</v>
      </c>
      <c r="Q472" t="s">
        <v>1183</v>
      </c>
      <c r="R472" t="s">
        <v>1589</v>
      </c>
      <c r="S472" t="s">
        <v>1886</v>
      </c>
      <c r="T472">
        <v>285</v>
      </c>
      <c r="U472">
        <v>285</v>
      </c>
      <c r="V472">
        <v>285</v>
      </c>
      <c r="W472">
        <v>500000</v>
      </c>
      <c r="X472" t="s">
        <v>1913</v>
      </c>
      <c r="Y472" t="s">
        <v>1952</v>
      </c>
      <c r="Z472" t="s">
        <v>2073</v>
      </c>
      <c r="AA472" t="s">
        <v>2215</v>
      </c>
      <c r="AB472" t="s">
        <v>2352</v>
      </c>
      <c r="AC472" t="s">
        <v>2385</v>
      </c>
      <c r="AD472" s="9" t="s">
        <v>2982</v>
      </c>
      <c r="AE472" t="s">
        <v>2544</v>
      </c>
      <c r="AF472">
        <v>1</v>
      </c>
      <c r="AG472">
        <v>1</v>
      </c>
      <c r="AH472" t="s">
        <v>2953</v>
      </c>
      <c r="AI472" t="s">
        <v>2966</v>
      </c>
      <c r="AJ472" t="s">
        <v>2968</v>
      </c>
      <c r="AK472" t="s">
        <v>2970</v>
      </c>
    </row>
    <row r="473" spans="1:37" ht="30">
      <c r="A473">
        <v>405</v>
      </c>
      <c r="B473" s="17" t="s">
        <v>3513</v>
      </c>
      <c r="C473" s="17" t="s">
        <v>3514</v>
      </c>
      <c r="D473" t="s">
        <v>105</v>
      </c>
      <c r="E473" t="s">
        <v>105</v>
      </c>
      <c r="F473" t="s">
        <v>292</v>
      </c>
      <c r="G473" t="s">
        <v>292</v>
      </c>
      <c r="H473" t="s">
        <v>560</v>
      </c>
      <c r="I473" t="s">
        <v>560</v>
      </c>
      <c r="J473" t="s">
        <v>572</v>
      </c>
      <c r="K473" t="s">
        <v>572</v>
      </c>
      <c r="L473" t="s">
        <v>633</v>
      </c>
      <c r="M473" t="s">
        <v>633</v>
      </c>
      <c r="N473" t="s">
        <v>846</v>
      </c>
      <c r="O473" t="s">
        <v>846</v>
      </c>
      <c r="P473" t="s">
        <v>1236</v>
      </c>
      <c r="Q473" t="s">
        <v>1236</v>
      </c>
      <c r="R473" t="s">
        <v>1737</v>
      </c>
      <c r="S473" t="s">
        <v>1886</v>
      </c>
      <c r="T473">
        <v>600</v>
      </c>
      <c r="U473">
        <v>600</v>
      </c>
      <c r="V473">
        <v>600</v>
      </c>
      <c r="W473">
        <v>200000</v>
      </c>
      <c r="X473" t="s">
        <v>1913</v>
      </c>
      <c r="Y473" t="s">
        <v>2030</v>
      </c>
      <c r="Z473" t="s">
        <v>2073</v>
      </c>
      <c r="AA473" t="s">
        <v>2275</v>
      </c>
      <c r="AB473" t="s">
        <v>2342</v>
      </c>
      <c r="AC473" t="s">
        <v>2384</v>
      </c>
      <c r="AD473" s="9" t="s">
        <v>2993</v>
      </c>
      <c r="AE473" t="s">
        <v>2637</v>
      </c>
      <c r="AF473">
        <v>1</v>
      </c>
      <c r="AG473">
        <v>1</v>
      </c>
      <c r="AH473" t="s">
        <v>2956</v>
      </c>
      <c r="AI473" t="s">
        <v>2966</v>
      </c>
      <c r="AJ473" t="s">
        <v>2968</v>
      </c>
      <c r="AK473" t="s">
        <v>2970</v>
      </c>
    </row>
    <row r="474" spans="1:37" ht="30">
      <c r="A474">
        <v>166</v>
      </c>
      <c r="B474" s="17" t="s">
        <v>3223</v>
      </c>
      <c r="C474" s="17" t="s">
        <v>3224</v>
      </c>
      <c r="D474" t="s">
        <v>105</v>
      </c>
      <c r="E474" t="s">
        <v>105</v>
      </c>
      <c r="F474" t="s">
        <v>292</v>
      </c>
      <c r="G474" t="s">
        <v>292</v>
      </c>
      <c r="H474" t="s">
        <v>560</v>
      </c>
      <c r="I474" t="s">
        <v>560</v>
      </c>
      <c r="J474" t="s">
        <v>572</v>
      </c>
      <c r="K474" t="s">
        <v>572</v>
      </c>
      <c r="L474" t="s">
        <v>633</v>
      </c>
      <c r="M474" t="s">
        <v>633</v>
      </c>
      <c r="N474" t="s">
        <v>846</v>
      </c>
      <c r="O474" t="s">
        <v>846</v>
      </c>
      <c r="P474" t="s">
        <v>1236</v>
      </c>
      <c r="Q474" t="s">
        <v>1236</v>
      </c>
      <c r="R474" t="s">
        <v>1605</v>
      </c>
      <c r="S474" t="s">
        <v>1886</v>
      </c>
      <c r="T474">
        <v>615</v>
      </c>
      <c r="U474">
        <v>615</v>
      </c>
      <c r="V474">
        <v>615</v>
      </c>
      <c r="W474">
        <v>200000</v>
      </c>
      <c r="X474" t="s">
        <v>1913</v>
      </c>
      <c r="Y474" t="s">
        <v>1952</v>
      </c>
      <c r="Z474" t="s">
        <v>2073</v>
      </c>
      <c r="AA474" t="s">
        <v>2215</v>
      </c>
      <c r="AB474" t="s">
        <v>2352</v>
      </c>
      <c r="AC474" t="s">
        <v>2385</v>
      </c>
      <c r="AD474" s="9" t="s">
        <v>2982</v>
      </c>
      <c r="AE474" t="s">
        <v>2561</v>
      </c>
      <c r="AF474">
        <v>1</v>
      </c>
      <c r="AG474">
        <v>1</v>
      </c>
      <c r="AH474" t="s">
        <v>2953</v>
      </c>
      <c r="AI474" t="s">
        <v>2966</v>
      </c>
      <c r="AJ474" t="s">
        <v>2968</v>
      </c>
      <c r="AK474" t="s">
        <v>2970</v>
      </c>
    </row>
    <row r="475" spans="1:37">
      <c r="A475">
        <v>167</v>
      </c>
      <c r="B475" s="17" t="s">
        <v>3225</v>
      </c>
      <c r="C475" s="17" t="s">
        <v>3226</v>
      </c>
      <c r="D475" t="s">
        <v>103</v>
      </c>
      <c r="E475" t="s">
        <v>103</v>
      </c>
      <c r="F475" t="s">
        <v>331</v>
      </c>
      <c r="G475" t="s">
        <v>331</v>
      </c>
      <c r="H475" t="s">
        <v>560</v>
      </c>
      <c r="I475" t="s">
        <v>560</v>
      </c>
      <c r="J475" t="s">
        <v>572</v>
      </c>
      <c r="K475" t="s">
        <v>572</v>
      </c>
      <c r="L475" t="s">
        <v>612</v>
      </c>
      <c r="M475" t="s">
        <v>612</v>
      </c>
      <c r="N475" t="s">
        <v>847</v>
      </c>
      <c r="O475" t="s">
        <v>847</v>
      </c>
      <c r="P475" t="s">
        <v>1190</v>
      </c>
      <c r="Q475" t="s">
        <v>1190</v>
      </c>
      <c r="R475" t="s">
        <v>1606</v>
      </c>
      <c r="S475" t="s">
        <v>1886</v>
      </c>
      <c r="T475">
        <v>330</v>
      </c>
      <c r="U475">
        <v>330</v>
      </c>
      <c r="V475">
        <v>330</v>
      </c>
      <c r="W475">
        <v>100000</v>
      </c>
      <c r="X475" t="s">
        <v>1913</v>
      </c>
      <c r="Y475" t="s">
        <v>1942</v>
      </c>
      <c r="Z475" t="s">
        <v>2073</v>
      </c>
      <c r="AA475" t="s">
        <v>2223</v>
      </c>
      <c r="AB475" t="s">
        <v>2348</v>
      </c>
      <c r="AC475" t="s">
        <v>2385</v>
      </c>
      <c r="AD475" s="9" t="s">
        <v>2983</v>
      </c>
      <c r="AE475" t="s">
        <v>2562</v>
      </c>
      <c r="AF475">
        <v>1</v>
      </c>
      <c r="AG475">
        <v>1</v>
      </c>
      <c r="AH475" t="s">
        <v>2953</v>
      </c>
      <c r="AI475" t="s">
        <v>2966</v>
      </c>
      <c r="AJ475" t="s">
        <v>2968</v>
      </c>
      <c r="AK475" t="s">
        <v>2970</v>
      </c>
    </row>
    <row r="476" spans="1:37">
      <c r="A476">
        <v>116</v>
      </c>
      <c r="B476" s="17" t="s">
        <v>3123</v>
      </c>
      <c r="C476" s="17" t="s">
        <v>3124</v>
      </c>
      <c r="D476" t="s">
        <v>103</v>
      </c>
      <c r="E476" t="s">
        <v>103</v>
      </c>
      <c r="F476" t="s">
        <v>290</v>
      </c>
      <c r="G476" t="s">
        <v>290</v>
      </c>
      <c r="H476" t="s">
        <v>560</v>
      </c>
      <c r="I476" t="s">
        <v>560</v>
      </c>
      <c r="J476" t="s">
        <v>572</v>
      </c>
      <c r="K476" t="s">
        <v>572</v>
      </c>
      <c r="L476" t="s">
        <v>612</v>
      </c>
      <c r="M476" t="s">
        <v>612</v>
      </c>
      <c r="N476" t="s">
        <v>804</v>
      </c>
      <c r="O476" t="s">
        <v>804</v>
      </c>
      <c r="P476" t="s">
        <v>1190</v>
      </c>
      <c r="Q476" t="s">
        <v>1190</v>
      </c>
      <c r="R476" t="s">
        <v>1563</v>
      </c>
      <c r="S476" t="s">
        <v>1886</v>
      </c>
      <c r="T476">
        <v>389</v>
      </c>
      <c r="U476">
        <v>389</v>
      </c>
      <c r="V476">
        <v>389</v>
      </c>
      <c r="W476">
        <v>60000</v>
      </c>
      <c r="X476" t="s">
        <v>1913</v>
      </c>
      <c r="Y476" t="s">
        <v>1942</v>
      </c>
      <c r="Z476" t="s">
        <v>2073</v>
      </c>
      <c r="AA476" t="s">
        <v>2223</v>
      </c>
      <c r="AB476" t="s">
        <v>2345</v>
      </c>
      <c r="AC476" t="s">
        <v>2382</v>
      </c>
      <c r="AD476" s="9" t="s">
        <v>2974</v>
      </c>
      <c r="AE476" t="s">
        <v>2513</v>
      </c>
      <c r="AF476">
        <v>1</v>
      </c>
      <c r="AG476">
        <v>1</v>
      </c>
      <c r="AH476" t="s">
        <v>2953</v>
      </c>
      <c r="AI476" t="s">
        <v>2966</v>
      </c>
      <c r="AJ476" t="s">
        <v>2968</v>
      </c>
      <c r="AK476" t="s">
        <v>2970</v>
      </c>
    </row>
    <row r="477" spans="1:37" ht="30">
      <c r="A477">
        <v>428</v>
      </c>
      <c r="B477" s="17" t="s">
        <v>3531</v>
      </c>
      <c r="C477" s="17" t="s">
        <v>3532</v>
      </c>
      <c r="D477" t="s">
        <v>112</v>
      </c>
      <c r="E477" t="s">
        <v>112</v>
      </c>
      <c r="F477" t="s">
        <v>299</v>
      </c>
      <c r="G477" t="s">
        <v>299</v>
      </c>
      <c r="H477" t="s">
        <v>560</v>
      </c>
      <c r="I477" t="s">
        <v>560</v>
      </c>
      <c r="J477" t="s">
        <v>572</v>
      </c>
      <c r="K477" t="s">
        <v>572</v>
      </c>
      <c r="L477" t="s">
        <v>589</v>
      </c>
      <c r="M477" t="s">
        <v>589</v>
      </c>
      <c r="N477" t="s">
        <v>972</v>
      </c>
      <c r="O477" t="s">
        <v>972</v>
      </c>
      <c r="P477" t="s">
        <v>1387</v>
      </c>
      <c r="Q477" t="s">
        <v>1387</v>
      </c>
      <c r="R477" t="s">
        <v>1749</v>
      </c>
      <c r="S477" t="s">
        <v>1886</v>
      </c>
      <c r="T477">
        <v>1400</v>
      </c>
      <c r="U477">
        <v>1400</v>
      </c>
      <c r="V477">
        <v>1400</v>
      </c>
      <c r="W477">
        <v>100000</v>
      </c>
      <c r="X477" t="s">
        <v>1913</v>
      </c>
      <c r="Y477" t="s">
        <v>2059</v>
      </c>
      <c r="Z477" t="s">
        <v>2073</v>
      </c>
      <c r="AA477" t="s">
        <v>2222</v>
      </c>
      <c r="AB477" t="s">
        <v>2339</v>
      </c>
      <c r="AC477" t="s">
        <v>2384</v>
      </c>
      <c r="AD477" s="9" t="s">
        <v>2994</v>
      </c>
      <c r="AE477" t="s">
        <v>2742</v>
      </c>
      <c r="AF477">
        <v>1</v>
      </c>
      <c r="AG477">
        <v>1</v>
      </c>
      <c r="AH477" t="s">
        <v>2957</v>
      </c>
      <c r="AI477" t="s">
        <v>2966</v>
      </c>
      <c r="AJ477" t="s">
        <v>2968</v>
      </c>
      <c r="AK477" t="s">
        <v>2970</v>
      </c>
    </row>
    <row r="478" spans="1:37" ht="30">
      <c r="A478">
        <v>107</v>
      </c>
      <c r="B478" s="17" t="s">
        <v>3105</v>
      </c>
      <c r="C478" s="17" t="s">
        <v>3106</v>
      </c>
      <c r="D478" t="s">
        <v>103</v>
      </c>
      <c r="E478" t="s">
        <v>103</v>
      </c>
      <c r="F478" t="s">
        <v>290</v>
      </c>
      <c r="G478" t="s">
        <v>290</v>
      </c>
      <c r="H478" t="s">
        <v>561</v>
      </c>
      <c r="I478" t="s">
        <v>561</v>
      </c>
      <c r="J478" t="s">
        <v>573</v>
      </c>
      <c r="K478" t="s">
        <v>573</v>
      </c>
      <c r="L478" t="s">
        <v>627</v>
      </c>
      <c r="M478" t="s">
        <v>627</v>
      </c>
      <c r="N478" t="s">
        <v>796</v>
      </c>
      <c r="O478" t="s">
        <v>796</v>
      </c>
      <c r="P478" t="s">
        <v>1181</v>
      </c>
      <c r="Q478" t="s">
        <v>1181</v>
      </c>
      <c r="R478" t="s">
        <v>1556</v>
      </c>
      <c r="S478" t="s">
        <v>1887</v>
      </c>
      <c r="T478">
        <v>5305</v>
      </c>
      <c r="U478">
        <v>5305</v>
      </c>
      <c r="V478">
        <v>5305</v>
      </c>
      <c r="W478">
        <v>2500</v>
      </c>
      <c r="X478" t="s">
        <v>1913</v>
      </c>
      <c r="Y478" t="s">
        <v>1950</v>
      </c>
      <c r="Z478" t="s">
        <v>2164</v>
      </c>
      <c r="AA478" t="s">
        <v>2221</v>
      </c>
      <c r="AB478" t="s">
        <v>2346</v>
      </c>
      <c r="AC478" t="s">
        <v>2382</v>
      </c>
      <c r="AD478" s="9" t="s">
        <v>2973</v>
      </c>
      <c r="AE478" t="s">
        <v>2504</v>
      </c>
      <c r="AF478">
        <v>1</v>
      </c>
      <c r="AG478">
        <v>1</v>
      </c>
      <c r="AH478" t="s">
        <v>2953</v>
      </c>
      <c r="AI478" t="s">
        <v>2966</v>
      </c>
      <c r="AJ478" t="s">
        <v>2968</v>
      </c>
      <c r="AK478" t="s">
        <v>2970</v>
      </c>
    </row>
    <row r="479" spans="1:37" ht="30">
      <c r="A479">
        <v>406</v>
      </c>
      <c r="B479" s="17" t="s">
        <v>3515</v>
      </c>
      <c r="C479" s="17" t="s">
        <v>3516</v>
      </c>
      <c r="D479" t="s">
        <v>103</v>
      </c>
      <c r="E479" t="s">
        <v>103</v>
      </c>
      <c r="F479" t="s">
        <v>472</v>
      </c>
      <c r="G479" t="s">
        <v>472</v>
      </c>
      <c r="H479" t="s">
        <v>561</v>
      </c>
      <c r="I479" t="s">
        <v>561</v>
      </c>
      <c r="J479" t="s">
        <v>573</v>
      </c>
      <c r="K479" t="s">
        <v>573</v>
      </c>
      <c r="L479" t="s">
        <v>612</v>
      </c>
      <c r="M479" t="s">
        <v>612</v>
      </c>
      <c r="N479" t="s">
        <v>967</v>
      </c>
      <c r="O479" t="s">
        <v>967</v>
      </c>
      <c r="P479" t="s">
        <v>1181</v>
      </c>
      <c r="Q479" t="s">
        <v>1181</v>
      </c>
      <c r="R479" t="s">
        <v>1738</v>
      </c>
      <c r="S479" t="s">
        <v>1887</v>
      </c>
      <c r="T479">
        <v>5306</v>
      </c>
      <c r="U479">
        <v>5306</v>
      </c>
      <c r="V479">
        <v>5306</v>
      </c>
      <c r="W479">
        <v>3000</v>
      </c>
      <c r="X479" t="s">
        <v>1913</v>
      </c>
      <c r="Y479" t="s">
        <v>2054</v>
      </c>
      <c r="Z479" t="s">
        <v>2164</v>
      </c>
      <c r="AA479" t="s">
        <v>2214</v>
      </c>
      <c r="AB479" t="s">
        <v>2355</v>
      </c>
      <c r="AC479" t="s">
        <v>2384</v>
      </c>
      <c r="AD479" s="9" t="s">
        <v>2997</v>
      </c>
      <c r="AE479" t="s">
        <v>2504</v>
      </c>
      <c r="AF479">
        <v>1</v>
      </c>
      <c r="AG479">
        <v>1</v>
      </c>
      <c r="AI479" t="s">
        <v>2966</v>
      </c>
      <c r="AJ479" t="s">
        <v>2968</v>
      </c>
      <c r="AK479" t="s">
        <v>2970</v>
      </c>
    </row>
    <row r="480" spans="1:37">
      <c r="A480">
        <v>120</v>
      </c>
      <c r="B480" s="17" t="s">
        <v>3131</v>
      </c>
      <c r="C480" s="17" t="s">
        <v>3132</v>
      </c>
      <c r="D480" t="s">
        <v>113</v>
      </c>
      <c r="E480" t="s">
        <v>113</v>
      </c>
      <c r="F480" t="s">
        <v>300</v>
      </c>
      <c r="G480" t="s">
        <v>300</v>
      </c>
      <c r="H480" t="s">
        <v>560</v>
      </c>
      <c r="I480" t="s">
        <v>560</v>
      </c>
      <c r="J480" t="s">
        <v>572</v>
      </c>
      <c r="K480" t="s">
        <v>572</v>
      </c>
      <c r="L480" t="s">
        <v>634</v>
      </c>
      <c r="M480" t="s">
        <v>634</v>
      </c>
      <c r="N480" t="s">
        <v>808</v>
      </c>
      <c r="O480" t="s">
        <v>808</v>
      </c>
      <c r="P480" t="s">
        <v>1194</v>
      </c>
      <c r="Q480" t="s">
        <v>1194</v>
      </c>
      <c r="R480" t="s">
        <v>1566</v>
      </c>
      <c r="S480" t="s">
        <v>1886</v>
      </c>
      <c r="T480">
        <v>900</v>
      </c>
      <c r="U480">
        <v>900</v>
      </c>
      <c r="V480">
        <v>900</v>
      </c>
      <c r="W480">
        <v>15000</v>
      </c>
      <c r="X480" t="s">
        <v>1913</v>
      </c>
      <c r="Y480" t="s">
        <v>1943</v>
      </c>
      <c r="Z480" t="s">
        <v>2073</v>
      </c>
      <c r="AA480" t="s">
        <v>1943</v>
      </c>
      <c r="AB480" t="s">
        <v>2345</v>
      </c>
      <c r="AC480" t="s">
        <v>2382</v>
      </c>
      <c r="AD480" s="9" t="s">
        <v>2974</v>
      </c>
      <c r="AE480" t="s">
        <v>2517</v>
      </c>
      <c r="AF480">
        <v>1</v>
      </c>
      <c r="AG480">
        <v>1</v>
      </c>
      <c r="AH480" t="s">
        <v>2953</v>
      </c>
      <c r="AI480" t="s">
        <v>2966</v>
      </c>
      <c r="AJ480" t="s">
        <v>2968</v>
      </c>
      <c r="AK480" t="s">
        <v>2970</v>
      </c>
    </row>
    <row r="481" spans="1:37" ht="30">
      <c r="A481">
        <v>628</v>
      </c>
      <c r="B481" s="17" t="s">
        <v>3753</v>
      </c>
      <c r="C481" s="17" t="s">
        <v>3754</v>
      </c>
      <c r="D481" t="s">
        <v>125</v>
      </c>
      <c r="E481" t="s">
        <v>125</v>
      </c>
      <c r="F481" t="s">
        <v>315</v>
      </c>
      <c r="G481" t="s">
        <v>315</v>
      </c>
      <c r="H481" t="s">
        <v>565</v>
      </c>
      <c r="I481" t="s">
        <v>565</v>
      </c>
      <c r="J481" t="s">
        <v>578</v>
      </c>
      <c r="K481" t="s">
        <v>578</v>
      </c>
      <c r="L481" t="s">
        <v>646</v>
      </c>
      <c r="M481" t="s">
        <v>646</v>
      </c>
      <c r="N481" t="s">
        <v>1081</v>
      </c>
      <c r="O481" t="s">
        <v>1081</v>
      </c>
      <c r="P481" t="s">
        <v>1471</v>
      </c>
      <c r="Q481" t="s">
        <v>1471</v>
      </c>
      <c r="R481" t="s">
        <v>1843</v>
      </c>
      <c r="S481" t="s">
        <v>1890</v>
      </c>
      <c r="T481">
        <v>3650</v>
      </c>
      <c r="U481">
        <v>3650</v>
      </c>
      <c r="V481">
        <v>3650</v>
      </c>
      <c r="W481">
        <v>2000</v>
      </c>
      <c r="X481" t="s">
        <v>1913</v>
      </c>
      <c r="Y481" t="s">
        <v>1919</v>
      </c>
      <c r="Z481" t="s">
        <v>2073</v>
      </c>
      <c r="AA481" t="s">
        <v>2294</v>
      </c>
      <c r="AB481" t="s">
        <v>2373</v>
      </c>
      <c r="AC481" t="s">
        <v>2396</v>
      </c>
      <c r="AD481" s="9" t="s">
        <v>3008</v>
      </c>
      <c r="AE481" t="s">
        <v>2880</v>
      </c>
      <c r="AF481">
        <v>1</v>
      </c>
      <c r="AG481">
        <v>1</v>
      </c>
      <c r="AH481" t="s">
        <v>2957</v>
      </c>
      <c r="AI481" t="s">
        <v>2966</v>
      </c>
      <c r="AJ481" t="s">
        <v>2968</v>
      </c>
      <c r="AK481" t="s">
        <v>2970</v>
      </c>
    </row>
    <row r="482" spans="1:37" ht="30">
      <c r="A482">
        <v>300</v>
      </c>
      <c r="B482" s="17" t="s">
        <v>3451</v>
      </c>
      <c r="C482" s="17" t="s">
        <v>3452</v>
      </c>
      <c r="D482" t="s">
        <v>125</v>
      </c>
      <c r="E482" t="s">
        <v>125</v>
      </c>
      <c r="F482" t="s">
        <v>315</v>
      </c>
      <c r="G482" t="s">
        <v>315</v>
      </c>
      <c r="H482" t="s">
        <v>560</v>
      </c>
      <c r="I482" t="s">
        <v>560</v>
      </c>
      <c r="J482" t="s">
        <v>572</v>
      </c>
      <c r="K482" t="s">
        <v>572</v>
      </c>
      <c r="L482" t="s">
        <v>605</v>
      </c>
      <c r="M482" t="s">
        <v>605</v>
      </c>
      <c r="N482" t="s">
        <v>944</v>
      </c>
      <c r="O482" t="s">
        <v>944</v>
      </c>
      <c r="P482" t="s">
        <v>1214</v>
      </c>
      <c r="Q482" t="s">
        <v>1214</v>
      </c>
      <c r="R482" t="s">
        <v>1637</v>
      </c>
      <c r="S482" t="s">
        <v>1886</v>
      </c>
      <c r="T482">
        <v>318</v>
      </c>
      <c r="U482">
        <v>318</v>
      </c>
      <c r="V482">
        <v>318</v>
      </c>
      <c r="W482">
        <v>50000</v>
      </c>
      <c r="X482" t="s">
        <v>1913</v>
      </c>
      <c r="Y482" t="s">
        <v>2012</v>
      </c>
      <c r="Z482" t="s">
        <v>2073</v>
      </c>
      <c r="AA482" t="s">
        <v>2247</v>
      </c>
      <c r="AB482" t="s">
        <v>2339</v>
      </c>
      <c r="AC482" t="s">
        <v>2384</v>
      </c>
      <c r="AD482" s="9" t="s">
        <v>2994</v>
      </c>
      <c r="AE482" t="s">
        <v>2646</v>
      </c>
      <c r="AF482">
        <v>1</v>
      </c>
      <c r="AG482">
        <v>1</v>
      </c>
      <c r="AH482" t="s">
        <v>2954</v>
      </c>
      <c r="AI482" t="s">
        <v>2966</v>
      </c>
      <c r="AJ482" t="s">
        <v>2968</v>
      </c>
      <c r="AK482" t="s">
        <v>2970</v>
      </c>
    </row>
    <row r="483" spans="1:37" ht="30">
      <c r="A483">
        <v>639</v>
      </c>
      <c r="B483" s="17" t="s">
        <v>3775</v>
      </c>
      <c r="C483" s="17" t="s">
        <v>3776</v>
      </c>
      <c r="D483" t="s">
        <v>125</v>
      </c>
      <c r="E483" t="s">
        <v>125</v>
      </c>
      <c r="F483" t="s">
        <v>315</v>
      </c>
      <c r="G483" t="s">
        <v>315</v>
      </c>
      <c r="H483" t="s">
        <v>560</v>
      </c>
      <c r="I483" t="s">
        <v>560</v>
      </c>
      <c r="J483" t="s">
        <v>572</v>
      </c>
      <c r="K483" t="s">
        <v>572</v>
      </c>
      <c r="L483" t="s">
        <v>605</v>
      </c>
      <c r="M483" t="s">
        <v>605</v>
      </c>
      <c r="N483" t="s">
        <v>1092</v>
      </c>
      <c r="O483" t="s">
        <v>1092</v>
      </c>
      <c r="P483" t="s">
        <v>1214</v>
      </c>
      <c r="Q483" t="s">
        <v>1214</v>
      </c>
      <c r="R483" t="s">
        <v>1820</v>
      </c>
      <c r="S483" t="s">
        <v>1898</v>
      </c>
      <c r="T483">
        <v>298</v>
      </c>
      <c r="U483">
        <v>298</v>
      </c>
      <c r="V483">
        <v>298</v>
      </c>
      <c r="W483">
        <v>50000</v>
      </c>
      <c r="X483" t="s">
        <v>1913</v>
      </c>
      <c r="Y483" t="s">
        <v>2126</v>
      </c>
      <c r="Z483" t="s">
        <v>2073</v>
      </c>
      <c r="AA483" t="s">
        <v>2323</v>
      </c>
      <c r="AB483" t="s">
        <v>2373</v>
      </c>
      <c r="AC483" t="s">
        <v>2396</v>
      </c>
      <c r="AD483" s="9" t="s">
        <v>3008</v>
      </c>
      <c r="AE483" t="s">
        <v>2891</v>
      </c>
      <c r="AF483">
        <v>1</v>
      </c>
      <c r="AG483">
        <v>1</v>
      </c>
      <c r="AH483" t="s">
        <v>2957</v>
      </c>
      <c r="AI483" t="s">
        <v>2966</v>
      </c>
      <c r="AJ483" t="s">
        <v>2968</v>
      </c>
      <c r="AK483" t="s">
        <v>2970</v>
      </c>
    </row>
    <row r="484" spans="1:37" ht="30">
      <c r="A484">
        <v>264</v>
      </c>
      <c r="B484" s="17" t="s">
        <v>3391</v>
      </c>
      <c r="C484" s="17" t="s">
        <v>3392</v>
      </c>
      <c r="D484" t="s">
        <v>176</v>
      </c>
      <c r="E484" t="s">
        <v>176</v>
      </c>
      <c r="F484" t="s">
        <v>315</v>
      </c>
      <c r="G484" t="s">
        <v>315</v>
      </c>
      <c r="H484" t="s">
        <v>560</v>
      </c>
      <c r="I484" t="s">
        <v>560</v>
      </c>
      <c r="J484" t="s">
        <v>572</v>
      </c>
      <c r="K484" t="s">
        <v>572</v>
      </c>
      <c r="L484" t="s">
        <v>693</v>
      </c>
      <c r="M484" t="s">
        <v>693</v>
      </c>
      <c r="N484" t="s">
        <v>923</v>
      </c>
      <c r="O484" t="s">
        <v>923</v>
      </c>
      <c r="P484" t="s">
        <v>1313</v>
      </c>
      <c r="Q484" t="s">
        <v>1313</v>
      </c>
      <c r="R484" t="s">
        <v>1683</v>
      </c>
      <c r="S484" t="s">
        <v>1886</v>
      </c>
      <c r="T484">
        <v>380</v>
      </c>
      <c r="U484">
        <v>380</v>
      </c>
      <c r="V484">
        <v>380</v>
      </c>
      <c r="W484">
        <v>50000</v>
      </c>
      <c r="X484" t="s">
        <v>1913</v>
      </c>
      <c r="Y484" t="s">
        <v>2021</v>
      </c>
      <c r="Z484" t="s">
        <v>2073</v>
      </c>
      <c r="AA484" t="s">
        <v>1943</v>
      </c>
      <c r="AB484" t="s">
        <v>2345</v>
      </c>
      <c r="AC484" t="s">
        <v>2382</v>
      </c>
      <c r="AD484" s="9" t="s">
        <v>2974</v>
      </c>
      <c r="AF484">
        <v>1</v>
      </c>
      <c r="AG484">
        <v>1</v>
      </c>
      <c r="AH484" t="s">
        <v>2954</v>
      </c>
      <c r="AI484" t="s">
        <v>2966</v>
      </c>
      <c r="AJ484" t="s">
        <v>2968</v>
      </c>
      <c r="AK484" t="s">
        <v>2970</v>
      </c>
    </row>
    <row r="485" spans="1:37" ht="30">
      <c r="A485">
        <v>445</v>
      </c>
      <c r="B485" s="17" t="s">
        <v>3391</v>
      </c>
      <c r="C485" s="17" t="s">
        <v>3392</v>
      </c>
      <c r="D485" t="s">
        <v>176</v>
      </c>
      <c r="E485" t="s">
        <v>176</v>
      </c>
      <c r="F485" t="s">
        <v>315</v>
      </c>
      <c r="G485" t="s">
        <v>315</v>
      </c>
      <c r="H485" t="s">
        <v>560</v>
      </c>
      <c r="I485" t="s">
        <v>560</v>
      </c>
      <c r="J485" t="s">
        <v>572</v>
      </c>
      <c r="K485" t="s">
        <v>572</v>
      </c>
      <c r="L485" t="s">
        <v>693</v>
      </c>
      <c r="M485" t="s">
        <v>693</v>
      </c>
      <c r="N485" t="s">
        <v>923</v>
      </c>
      <c r="O485" t="s">
        <v>923</v>
      </c>
      <c r="P485" t="s">
        <v>1313</v>
      </c>
      <c r="Q485" t="s">
        <v>1313</v>
      </c>
      <c r="S485" t="s">
        <v>1886</v>
      </c>
      <c r="T485">
        <v>380</v>
      </c>
      <c r="U485">
        <v>380</v>
      </c>
      <c r="V485">
        <v>380</v>
      </c>
      <c r="W485">
        <v>50000</v>
      </c>
      <c r="X485" t="s">
        <v>1913</v>
      </c>
      <c r="Y485" t="s">
        <v>2021</v>
      </c>
      <c r="Z485" t="s">
        <v>2073</v>
      </c>
      <c r="AA485" t="s">
        <v>1943</v>
      </c>
      <c r="AB485" t="s">
        <v>2345</v>
      </c>
      <c r="AC485" t="s">
        <v>2382</v>
      </c>
      <c r="AD485" s="9" t="s">
        <v>2974</v>
      </c>
      <c r="AE485" t="s">
        <v>176</v>
      </c>
      <c r="AF485">
        <v>1</v>
      </c>
      <c r="AG485">
        <v>1</v>
      </c>
      <c r="AH485" t="s">
        <v>2956</v>
      </c>
      <c r="AI485" t="s">
        <v>2966</v>
      </c>
      <c r="AJ485" t="s">
        <v>2968</v>
      </c>
      <c r="AK485" t="s">
        <v>2970</v>
      </c>
    </row>
    <row r="486" spans="1:37">
      <c r="A486">
        <v>140</v>
      </c>
      <c r="B486" s="17" t="s">
        <v>3171</v>
      </c>
      <c r="C486" s="17" t="s">
        <v>3172</v>
      </c>
      <c r="D486" t="s">
        <v>125</v>
      </c>
      <c r="E486" t="s">
        <v>125</v>
      </c>
      <c r="F486" t="s">
        <v>315</v>
      </c>
      <c r="G486" t="s">
        <v>315</v>
      </c>
      <c r="H486" t="s">
        <v>560</v>
      </c>
      <c r="I486" t="s">
        <v>560</v>
      </c>
      <c r="J486" t="s">
        <v>572</v>
      </c>
      <c r="K486" t="s">
        <v>572</v>
      </c>
      <c r="L486" t="s">
        <v>605</v>
      </c>
      <c r="M486" t="s">
        <v>605</v>
      </c>
      <c r="N486" t="s">
        <v>315</v>
      </c>
      <c r="O486" t="s">
        <v>315</v>
      </c>
      <c r="P486" t="s">
        <v>1214</v>
      </c>
      <c r="Q486" t="s">
        <v>1214</v>
      </c>
      <c r="R486" t="s">
        <v>1583</v>
      </c>
      <c r="S486" t="s">
        <v>1886</v>
      </c>
      <c r="T486">
        <v>338</v>
      </c>
      <c r="U486">
        <v>338</v>
      </c>
      <c r="V486">
        <v>338</v>
      </c>
      <c r="W486">
        <v>50000</v>
      </c>
      <c r="X486" t="s">
        <v>1913</v>
      </c>
      <c r="Y486" t="s">
        <v>1947</v>
      </c>
      <c r="Z486" t="s">
        <v>2073</v>
      </c>
      <c r="AA486" t="s">
        <v>2222</v>
      </c>
      <c r="AB486" t="s">
        <v>2348</v>
      </c>
      <c r="AC486" t="s">
        <v>2385</v>
      </c>
      <c r="AD486" s="9" t="s">
        <v>2983</v>
      </c>
      <c r="AE486" t="s">
        <v>2536</v>
      </c>
      <c r="AF486">
        <v>1</v>
      </c>
      <c r="AG486">
        <v>1</v>
      </c>
      <c r="AH486" t="s">
        <v>2953</v>
      </c>
      <c r="AI486" t="s">
        <v>2966</v>
      </c>
      <c r="AJ486" t="s">
        <v>2968</v>
      </c>
      <c r="AK486" t="s">
        <v>2970</v>
      </c>
    </row>
    <row r="487" spans="1:37" ht="30">
      <c r="A487">
        <v>117</v>
      </c>
      <c r="B487" s="17" t="s">
        <v>3125</v>
      </c>
      <c r="C487" s="17" t="s">
        <v>3126</v>
      </c>
      <c r="D487" t="s">
        <v>90</v>
      </c>
      <c r="E487" t="s">
        <v>90</v>
      </c>
      <c r="F487" t="s">
        <v>278</v>
      </c>
      <c r="G487" t="s">
        <v>278</v>
      </c>
      <c r="H487" t="s">
        <v>560</v>
      </c>
      <c r="I487" t="s">
        <v>560</v>
      </c>
      <c r="J487" t="s">
        <v>572</v>
      </c>
      <c r="K487" t="s">
        <v>572</v>
      </c>
      <c r="L487" t="s">
        <v>633</v>
      </c>
      <c r="M487" t="s">
        <v>633</v>
      </c>
      <c r="N487" t="s">
        <v>805</v>
      </c>
      <c r="O487" t="s">
        <v>805</v>
      </c>
      <c r="P487" t="s">
        <v>1191</v>
      </c>
      <c r="Q487" t="s">
        <v>1191</v>
      </c>
      <c r="R487" t="s">
        <v>1540</v>
      </c>
      <c r="S487" t="s">
        <v>1886</v>
      </c>
      <c r="T487">
        <v>230</v>
      </c>
      <c r="U487">
        <v>230</v>
      </c>
      <c r="V487">
        <v>230</v>
      </c>
      <c r="W487">
        <v>250000</v>
      </c>
      <c r="X487" t="s">
        <v>1913</v>
      </c>
      <c r="Y487" t="s">
        <v>1953</v>
      </c>
      <c r="Z487" t="s">
        <v>2073</v>
      </c>
      <c r="AA487" t="s">
        <v>2226</v>
      </c>
      <c r="AB487" t="s">
        <v>2345</v>
      </c>
      <c r="AC487" t="s">
        <v>2382</v>
      </c>
      <c r="AD487" s="9" t="s">
        <v>2974</v>
      </c>
      <c r="AE487" t="s">
        <v>2514</v>
      </c>
      <c r="AF487">
        <v>1</v>
      </c>
      <c r="AG487">
        <v>1</v>
      </c>
      <c r="AH487" t="s">
        <v>2953</v>
      </c>
      <c r="AI487" t="s">
        <v>2966</v>
      </c>
      <c r="AJ487" t="s">
        <v>2968</v>
      </c>
      <c r="AK487" t="s">
        <v>2970</v>
      </c>
    </row>
    <row r="488" spans="1:37" ht="30">
      <c r="A488">
        <v>583</v>
      </c>
      <c r="B488" s="17" t="s">
        <v>3663</v>
      </c>
      <c r="C488" s="17" t="s">
        <v>3664</v>
      </c>
      <c r="D488" t="s">
        <v>90</v>
      </c>
      <c r="E488" t="s">
        <v>90</v>
      </c>
      <c r="F488" t="s">
        <v>278</v>
      </c>
      <c r="G488" t="s">
        <v>278</v>
      </c>
      <c r="H488" t="s">
        <v>560</v>
      </c>
      <c r="I488" t="s">
        <v>560</v>
      </c>
      <c r="J488" t="s">
        <v>572</v>
      </c>
      <c r="K488" t="s">
        <v>572</v>
      </c>
      <c r="L488" t="s">
        <v>633</v>
      </c>
      <c r="M488" t="s">
        <v>633</v>
      </c>
      <c r="N488" t="s">
        <v>1036</v>
      </c>
      <c r="O488" t="s">
        <v>1036</v>
      </c>
      <c r="P488" t="s">
        <v>1215</v>
      </c>
      <c r="Q488" t="s">
        <v>1215</v>
      </c>
      <c r="R488" t="s">
        <v>1806</v>
      </c>
      <c r="S488" t="s">
        <v>1886</v>
      </c>
      <c r="T488">
        <v>138</v>
      </c>
      <c r="U488">
        <v>138</v>
      </c>
      <c r="V488">
        <v>138</v>
      </c>
      <c r="W488">
        <v>450000</v>
      </c>
      <c r="X488" t="s">
        <v>1913</v>
      </c>
      <c r="Y488" t="s">
        <v>1947</v>
      </c>
      <c r="Z488" t="s">
        <v>2073</v>
      </c>
      <c r="AA488" t="s">
        <v>2298</v>
      </c>
      <c r="AB488" t="s">
        <v>2369</v>
      </c>
      <c r="AC488" t="s">
        <v>2395</v>
      </c>
      <c r="AD488" s="9" t="s">
        <v>3003</v>
      </c>
      <c r="AE488" t="s">
        <v>2835</v>
      </c>
      <c r="AF488">
        <v>1</v>
      </c>
      <c r="AG488">
        <v>1</v>
      </c>
      <c r="AH488" t="s">
        <v>2957</v>
      </c>
      <c r="AI488" t="s">
        <v>2966</v>
      </c>
      <c r="AJ488" t="s">
        <v>2968</v>
      </c>
      <c r="AK488" t="s">
        <v>2970</v>
      </c>
    </row>
    <row r="489" spans="1:37" ht="30">
      <c r="A489">
        <v>619</v>
      </c>
      <c r="B489" s="17" t="s">
        <v>3735</v>
      </c>
      <c r="C489" s="17" t="s">
        <v>3736</v>
      </c>
      <c r="D489" t="s">
        <v>90</v>
      </c>
      <c r="E489" t="s">
        <v>90</v>
      </c>
      <c r="F489" t="s">
        <v>278</v>
      </c>
      <c r="G489" t="s">
        <v>278</v>
      </c>
      <c r="H489" t="s">
        <v>561</v>
      </c>
      <c r="I489" t="s">
        <v>561</v>
      </c>
      <c r="J489" t="s">
        <v>573</v>
      </c>
      <c r="K489" t="s">
        <v>573</v>
      </c>
      <c r="L489" t="s">
        <v>612</v>
      </c>
      <c r="M489" t="s">
        <v>612</v>
      </c>
      <c r="N489" t="s">
        <v>1072</v>
      </c>
      <c r="O489" t="s">
        <v>1072</v>
      </c>
      <c r="P489" t="s">
        <v>1464</v>
      </c>
      <c r="Q489" t="s">
        <v>1464</v>
      </c>
      <c r="R489" t="s">
        <v>1834</v>
      </c>
      <c r="S489" t="s">
        <v>1890</v>
      </c>
      <c r="T489">
        <v>15330</v>
      </c>
      <c r="U489">
        <v>15330</v>
      </c>
      <c r="V489">
        <v>15330</v>
      </c>
      <c r="W489">
        <v>100</v>
      </c>
      <c r="X489" t="s">
        <v>1913</v>
      </c>
      <c r="Y489" t="s">
        <v>1915</v>
      </c>
      <c r="Z489" t="s">
        <v>2073</v>
      </c>
      <c r="AA489" t="s">
        <v>2317</v>
      </c>
      <c r="AB489" t="s">
        <v>2373</v>
      </c>
      <c r="AC489" t="s">
        <v>2396</v>
      </c>
      <c r="AD489" s="9" t="s">
        <v>3008</v>
      </c>
      <c r="AE489" t="s">
        <v>2871</v>
      </c>
      <c r="AF489">
        <v>1</v>
      </c>
      <c r="AG489">
        <v>1</v>
      </c>
      <c r="AH489" t="s">
        <v>2957</v>
      </c>
      <c r="AI489" t="s">
        <v>2966</v>
      </c>
      <c r="AJ489" t="s">
        <v>2968</v>
      </c>
      <c r="AK489" t="s">
        <v>2970</v>
      </c>
    </row>
    <row r="490" spans="1:37">
      <c r="A490">
        <v>92</v>
      </c>
      <c r="B490" s="17" t="s">
        <v>3075</v>
      </c>
      <c r="C490" s="17" t="s">
        <v>3076</v>
      </c>
      <c r="D490" t="s">
        <v>90</v>
      </c>
      <c r="E490" t="s">
        <v>90</v>
      </c>
      <c r="F490" t="s">
        <v>278</v>
      </c>
      <c r="G490" t="s">
        <v>278</v>
      </c>
      <c r="H490" t="s">
        <v>561</v>
      </c>
      <c r="I490" t="s">
        <v>561</v>
      </c>
      <c r="J490" t="s">
        <v>573</v>
      </c>
      <c r="K490" t="s">
        <v>573</v>
      </c>
      <c r="L490" t="s">
        <v>612</v>
      </c>
      <c r="M490" t="s">
        <v>612</v>
      </c>
      <c r="N490" t="s">
        <v>783</v>
      </c>
      <c r="O490" t="s">
        <v>783</v>
      </c>
      <c r="P490" t="s">
        <v>1166</v>
      </c>
      <c r="Q490" t="s">
        <v>1166</v>
      </c>
      <c r="R490" t="s">
        <v>1541</v>
      </c>
      <c r="S490" t="s">
        <v>1890</v>
      </c>
      <c r="T490">
        <v>39480</v>
      </c>
      <c r="U490">
        <v>39480</v>
      </c>
      <c r="V490">
        <v>39480</v>
      </c>
      <c r="W490">
        <v>200</v>
      </c>
      <c r="X490" t="s">
        <v>1913</v>
      </c>
      <c r="Y490" t="s">
        <v>1940</v>
      </c>
      <c r="Z490" t="s">
        <v>2073</v>
      </c>
      <c r="AA490" t="s">
        <v>2216</v>
      </c>
      <c r="AB490" t="s">
        <v>2345</v>
      </c>
      <c r="AC490" t="s">
        <v>2382</v>
      </c>
      <c r="AD490" s="9" t="s">
        <v>2974</v>
      </c>
      <c r="AE490" t="s">
        <v>2489</v>
      </c>
      <c r="AF490">
        <v>1</v>
      </c>
      <c r="AG490">
        <v>1</v>
      </c>
      <c r="AH490" t="s">
        <v>2953</v>
      </c>
      <c r="AI490" t="s">
        <v>2966</v>
      </c>
      <c r="AJ490" t="s">
        <v>2968</v>
      </c>
      <c r="AK490" t="s">
        <v>2970</v>
      </c>
    </row>
    <row r="491" spans="1:37">
      <c r="A491">
        <v>543</v>
      </c>
      <c r="B491" s="17" t="s">
        <v>3591</v>
      </c>
      <c r="C491" s="17" t="s">
        <v>3592</v>
      </c>
      <c r="D491" t="s">
        <v>91</v>
      </c>
      <c r="E491" t="s">
        <v>91</v>
      </c>
      <c r="F491" t="s">
        <v>279</v>
      </c>
      <c r="G491" t="s">
        <v>279</v>
      </c>
      <c r="H491" t="s">
        <v>560</v>
      </c>
      <c r="I491" t="s">
        <v>560</v>
      </c>
      <c r="J491" t="s">
        <v>572</v>
      </c>
      <c r="K491" t="s">
        <v>572</v>
      </c>
      <c r="L491" t="s">
        <v>715</v>
      </c>
      <c r="M491" t="s">
        <v>715</v>
      </c>
      <c r="N491" t="s">
        <v>1000</v>
      </c>
      <c r="O491" t="s">
        <v>1000</v>
      </c>
      <c r="P491" t="s">
        <v>1418</v>
      </c>
      <c r="Q491" t="s">
        <v>1418</v>
      </c>
      <c r="R491" t="s">
        <v>1776</v>
      </c>
      <c r="S491" t="s">
        <v>1888</v>
      </c>
      <c r="T491">
        <v>462</v>
      </c>
      <c r="U491">
        <v>462</v>
      </c>
      <c r="V491">
        <v>462</v>
      </c>
      <c r="W491">
        <v>30000</v>
      </c>
      <c r="X491" t="s">
        <v>1913</v>
      </c>
      <c r="Y491" t="s">
        <v>2013</v>
      </c>
      <c r="Z491" t="s">
        <v>2073</v>
      </c>
      <c r="AA491" t="s">
        <v>2248</v>
      </c>
      <c r="AB491" t="s">
        <v>2339</v>
      </c>
      <c r="AC491" t="s">
        <v>2384</v>
      </c>
      <c r="AD491" s="9" t="s">
        <v>2994</v>
      </c>
      <c r="AE491" t="s">
        <v>2796</v>
      </c>
      <c r="AF491">
        <v>1</v>
      </c>
      <c r="AG491">
        <v>1</v>
      </c>
      <c r="AH491" t="s">
        <v>2957</v>
      </c>
      <c r="AI491" t="s">
        <v>2966</v>
      </c>
      <c r="AJ491" t="s">
        <v>2968</v>
      </c>
      <c r="AK491" t="s">
        <v>2970</v>
      </c>
    </row>
    <row r="492" spans="1:37">
      <c r="A492">
        <v>93</v>
      </c>
      <c r="B492" s="17" t="s">
        <v>3077</v>
      </c>
      <c r="C492" s="17" t="s">
        <v>3078</v>
      </c>
      <c r="D492" t="s">
        <v>91</v>
      </c>
      <c r="E492" t="s">
        <v>91</v>
      </c>
      <c r="F492" t="s">
        <v>279</v>
      </c>
      <c r="G492" t="s">
        <v>279</v>
      </c>
      <c r="H492" t="s">
        <v>560</v>
      </c>
      <c r="I492" t="s">
        <v>560</v>
      </c>
      <c r="J492" t="s">
        <v>572</v>
      </c>
      <c r="K492" t="s">
        <v>572</v>
      </c>
      <c r="L492" t="s">
        <v>613</v>
      </c>
      <c r="M492" t="s">
        <v>613</v>
      </c>
      <c r="N492" t="s">
        <v>784</v>
      </c>
      <c r="O492" t="s">
        <v>784</v>
      </c>
      <c r="P492" t="s">
        <v>1167</v>
      </c>
      <c r="Q492" t="s">
        <v>1167</v>
      </c>
      <c r="R492" t="s">
        <v>1542</v>
      </c>
      <c r="S492" t="s">
        <v>1888</v>
      </c>
      <c r="T492">
        <v>1470</v>
      </c>
      <c r="U492">
        <v>1470</v>
      </c>
      <c r="V492">
        <v>1470</v>
      </c>
      <c r="W492">
        <v>30000</v>
      </c>
      <c r="X492" t="s">
        <v>1913</v>
      </c>
      <c r="Y492" t="s">
        <v>1940</v>
      </c>
      <c r="Z492" t="s">
        <v>2073</v>
      </c>
      <c r="AA492" t="s">
        <v>2216</v>
      </c>
      <c r="AB492" t="s">
        <v>2345</v>
      </c>
      <c r="AC492" t="s">
        <v>2382</v>
      </c>
      <c r="AD492" s="9" t="s">
        <v>2974</v>
      </c>
      <c r="AE492" t="s">
        <v>2490</v>
      </c>
      <c r="AF492">
        <v>1</v>
      </c>
      <c r="AG492">
        <v>1</v>
      </c>
      <c r="AH492" t="s">
        <v>2953</v>
      </c>
      <c r="AI492" t="s">
        <v>2966</v>
      </c>
      <c r="AJ492" t="s">
        <v>2968</v>
      </c>
      <c r="AK492" t="s">
        <v>2970</v>
      </c>
    </row>
    <row r="493" spans="1:37">
      <c r="A493">
        <v>402</v>
      </c>
      <c r="B493" s="17" t="s">
        <v>3507</v>
      </c>
      <c r="C493" s="17" t="s">
        <v>3508</v>
      </c>
      <c r="D493" t="s">
        <v>129</v>
      </c>
      <c r="E493" t="s">
        <v>129</v>
      </c>
      <c r="F493" t="s">
        <v>319</v>
      </c>
      <c r="G493" t="s">
        <v>319</v>
      </c>
      <c r="H493" t="s">
        <v>560</v>
      </c>
      <c r="I493" t="s">
        <v>560</v>
      </c>
      <c r="J493" t="s">
        <v>572</v>
      </c>
      <c r="K493" t="s">
        <v>572</v>
      </c>
      <c r="L493" t="s">
        <v>645</v>
      </c>
      <c r="M493" t="s">
        <v>645</v>
      </c>
      <c r="N493" t="s">
        <v>964</v>
      </c>
      <c r="O493" t="s">
        <v>964</v>
      </c>
      <c r="P493" t="s">
        <v>1376</v>
      </c>
      <c r="Q493" t="s">
        <v>1376</v>
      </c>
      <c r="R493" t="s">
        <v>1704</v>
      </c>
      <c r="S493" t="s">
        <v>1888</v>
      </c>
      <c r="T493">
        <v>998</v>
      </c>
      <c r="U493">
        <v>998</v>
      </c>
      <c r="V493">
        <v>998</v>
      </c>
      <c r="W493">
        <v>200000</v>
      </c>
      <c r="X493" t="s">
        <v>1913</v>
      </c>
      <c r="Y493" t="s">
        <v>2052</v>
      </c>
      <c r="Z493" t="s">
        <v>2073</v>
      </c>
      <c r="AA493" t="s">
        <v>2261</v>
      </c>
      <c r="AB493" t="s">
        <v>2339</v>
      </c>
      <c r="AC493" t="s">
        <v>2384</v>
      </c>
      <c r="AD493" s="9" t="s">
        <v>2994</v>
      </c>
      <c r="AE493" t="s">
        <v>2733</v>
      </c>
      <c r="AF493">
        <v>1</v>
      </c>
      <c r="AG493">
        <v>1</v>
      </c>
      <c r="AH493" t="s">
        <v>2957</v>
      </c>
      <c r="AI493" t="s">
        <v>2966</v>
      </c>
      <c r="AJ493" t="s">
        <v>2968</v>
      </c>
      <c r="AK493" t="s">
        <v>2970</v>
      </c>
    </row>
    <row r="494" spans="1:37">
      <c r="A494">
        <v>159</v>
      </c>
      <c r="B494" s="17" t="s">
        <v>3209</v>
      </c>
      <c r="C494" s="17" t="s">
        <v>3210</v>
      </c>
      <c r="D494" t="s">
        <v>135</v>
      </c>
      <c r="E494" t="s">
        <v>135</v>
      </c>
      <c r="F494" t="s">
        <v>326</v>
      </c>
      <c r="G494" t="s">
        <v>326</v>
      </c>
      <c r="H494" t="s">
        <v>561</v>
      </c>
      <c r="I494" t="s">
        <v>561</v>
      </c>
      <c r="J494" t="s">
        <v>573</v>
      </c>
      <c r="K494" t="s">
        <v>573</v>
      </c>
      <c r="L494" t="s">
        <v>652</v>
      </c>
      <c r="M494" t="s">
        <v>652</v>
      </c>
      <c r="N494" t="s">
        <v>840</v>
      </c>
      <c r="O494" t="s">
        <v>840</v>
      </c>
      <c r="P494" t="s">
        <v>1230</v>
      </c>
      <c r="Q494" t="s">
        <v>1230</v>
      </c>
      <c r="R494" t="s">
        <v>1599</v>
      </c>
      <c r="S494" t="s">
        <v>1887</v>
      </c>
      <c r="T494">
        <v>2142</v>
      </c>
      <c r="U494">
        <v>2142</v>
      </c>
      <c r="V494">
        <v>2142</v>
      </c>
      <c r="W494">
        <v>10000</v>
      </c>
      <c r="X494" t="s">
        <v>1913</v>
      </c>
      <c r="Y494" t="s">
        <v>1972</v>
      </c>
      <c r="Z494" t="s">
        <v>2073</v>
      </c>
      <c r="AA494" t="s">
        <v>2221</v>
      </c>
      <c r="AB494" t="s">
        <v>2348</v>
      </c>
      <c r="AC494" t="s">
        <v>2385</v>
      </c>
      <c r="AD494" s="9" t="s">
        <v>2983</v>
      </c>
      <c r="AE494" t="s">
        <v>2555</v>
      </c>
      <c r="AF494">
        <v>1</v>
      </c>
      <c r="AG494">
        <v>1</v>
      </c>
      <c r="AH494" t="s">
        <v>2953</v>
      </c>
      <c r="AI494" t="s">
        <v>2966</v>
      </c>
      <c r="AJ494" t="s">
        <v>2968</v>
      </c>
      <c r="AK494" t="s">
        <v>2970</v>
      </c>
    </row>
    <row r="495" spans="1:37" ht="30">
      <c r="A495">
        <v>575</v>
      </c>
      <c r="B495" s="17" t="s">
        <v>3647</v>
      </c>
      <c r="C495" s="17" t="s">
        <v>3648</v>
      </c>
      <c r="D495" t="s">
        <v>135</v>
      </c>
      <c r="E495" t="s">
        <v>135</v>
      </c>
      <c r="F495" t="s">
        <v>326</v>
      </c>
      <c r="G495" t="s">
        <v>326</v>
      </c>
      <c r="H495" t="s">
        <v>561</v>
      </c>
      <c r="I495" t="s">
        <v>561</v>
      </c>
      <c r="J495" t="s">
        <v>573</v>
      </c>
      <c r="K495" t="s">
        <v>573</v>
      </c>
      <c r="L495" t="s">
        <v>722</v>
      </c>
      <c r="M495" t="s">
        <v>722</v>
      </c>
      <c r="N495" t="s">
        <v>1028</v>
      </c>
      <c r="O495" t="s">
        <v>1028</v>
      </c>
      <c r="P495" t="s">
        <v>1438</v>
      </c>
      <c r="Q495" t="s">
        <v>1438</v>
      </c>
      <c r="R495" t="s">
        <v>1799</v>
      </c>
      <c r="S495" t="s">
        <v>1887</v>
      </c>
      <c r="T495">
        <v>2310</v>
      </c>
      <c r="U495">
        <v>2310</v>
      </c>
      <c r="V495">
        <v>2310</v>
      </c>
      <c r="W495">
        <v>20000</v>
      </c>
      <c r="X495" t="s">
        <v>1913</v>
      </c>
      <c r="Y495" t="s">
        <v>2095</v>
      </c>
      <c r="Z495" t="s">
        <v>2073</v>
      </c>
      <c r="AA495" t="s">
        <v>2299</v>
      </c>
      <c r="AB495" t="s">
        <v>2369</v>
      </c>
      <c r="AC495" t="s">
        <v>2395</v>
      </c>
      <c r="AD495" s="9" t="s">
        <v>3003</v>
      </c>
      <c r="AE495" t="s">
        <v>2827</v>
      </c>
      <c r="AF495">
        <v>1</v>
      </c>
      <c r="AG495">
        <v>1</v>
      </c>
      <c r="AH495" t="s">
        <v>2957</v>
      </c>
      <c r="AI495" t="s">
        <v>2966</v>
      </c>
      <c r="AJ495" t="s">
        <v>2968</v>
      </c>
      <c r="AK495" t="s">
        <v>2970</v>
      </c>
    </row>
    <row r="496" spans="1:37">
      <c r="A496">
        <v>138</v>
      </c>
      <c r="B496" s="17" t="s">
        <v>3167</v>
      </c>
      <c r="C496" s="17" t="s">
        <v>3168</v>
      </c>
      <c r="D496" t="s">
        <v>123</v>
      </c>
      <c r="E496" t="s">
        <v>123</v>
      </c>
      <c r="F496" t="s">
        <v>313</v>
      </c>
      <c r="G496" t="s">
        <v>313</v>
      </c>
      <c r="H496" t="s">
        <v>561</v>
      </c>
      <c r="I496" t="s">
        <v>561</v>
      </c>
      <c r="J496" t="s">
        <v>573</v>
      </c>
      <c r="K496" t="s">
        <v>573</v>
      </c>
      <c r="L496" t="s">
        <v>597</v>
      </c>
      <c r="M496" t="s">
        <v>597</v>
      </c>
      <c r="N496" t="s">
        <v>824</v>
      </c>
      <c r="O496" t="s">
        <v>824</v>
      </c>
      <c r="P496" t="s">
        <v>1212</v>
      </c>
      <c r="Q496" t="s">
        <v>1212</v>
      </c>
      <c r="R496" t="s">
        <v>1581</v>
      </c>
      <c r="S496" t="s">
        <v>1890</v>
      </c>
      <c r="T496">
        <v>16800</v>
      </c>
      <c r="U496">
        <v>16800</v>
      </c>
      <c r="V496">
        <v>16800</v>
      </c>
      <c r="W496">
        <v>60</v>
      </c>
      <c r="X496" t="s">
        <v>1913</v>
      </c>
      <c r="Y496" t="s">
        <v>1959</v>
      </c>
      <c r="Z496" t="s">
        <v>2158</v>
      </c>
      <c r="AA496" t="s">
        <v>2229</v>
      </c>
      <c r="AB496" t="s">
        <v>2351</v>
      </c>
      <c r="AC496" t="s">
        <v>2385</v>
      </c>
      <c r="AD496" s="9" t="s">
        <v>2988</v>
      </c>
      <c r="AE496" t="s">
        <v>2534</v>
      </c>
      <c r="AF496">
        <v>1</v>
      </c>
      <c r="AG496">
        <v>1</v>
      </c>
      <c r="AH496" t="s">
        <v>2953</v>
      </c>
      <c r="AI496" t="s">
        <v>2966</v>
      </c>
      <c r="AJ496" t="s">
        <v>2968</v>
      </c>
      <c r="AK496" t="s">
        <v>2970</v>
      </c>
    </row>
    <row r="497" spans="1:37">
      <c r="A497">
        <v>502</v>
      </c>
      <c r="B497" s="17" t="s">
        <v>3167</v>
      </c>
      <c r="C497" s="17" t="s">
        <v>3168</v>
      </c>
      <c r="D497" t="s">
        <v>123</v>
      </c>
      <c r="E497" t="s">
        <v>123</v>
      </c>
      <c r="F497" t="s">
        <v>313</v>
      </c>
      <c r="G497" t="s">
        <v>313</v>
      </c>
      <c r="H497" t="s">
        <v>561</v>
      </c>
      <c r="I497" t="s">
        <v>561</v>
      </c>
      <c r="J497" t="s">
        <v>573</v>
      </c>
      <c r="K497" t="s">
        <v>573</v>
      </c>
      <c r="L497" t="s">
        <v>597</v>
      </c>
      <c r="M497" t="s">
        <v>597</v>
      </c>
      <c r="N497" t="s">
        <v>824</v>
      </c>
      <c r="O497" t="s">
        <v>824</v>
      </c>
      <c r="P497" t="s">
        <v>1212</v>
      </c>
      <c r="Q497" t="s">
        <v>1212</v>
      </c>
      <c r="R497" t="s">
        <v>1581</v>
      </c>
      <c r="S497" t="s">
        <v>1890</v>
      </c>
      <c r="T497">
        <v>16800</v>
      </c>
      <c r="U497">
        <v>16800</v>
      </c>
      <c r="V497">
        <v>16800</v>
      </c>
      <c r="W497">
        <v>100</v>
      </c>
      <c r="X497" t="s">
        <v>1913</v>
      </c>
      <c r="Y497" t="s">
        <v>2075</v>
      </c>
      <c r="Z497" t="s">
        <v>2158</v>
      </c>
      <c r="AA497" t="s">
        <v>2229</v>
      </c>
      <c r="AB497" t="s">
        <v>2351</v>
      </c>
      <c r="AC497" t="s">
        <v>2385</v>
      </c>
      <c r="AD497" s="9" t="s">
        <v>2988</v>
      </c>
      <c r="AE497" t="s">
        <v>2534</v>
      </c>
      <c r="AF497">
        <v>1</v>
      </c>
      <c r="AG497">
        <v>1</v>
      </c>
      <c r="AI497" t="s">
        <v>2966</v>
      </c>
      <c r="AJ497" t="s">
        <v>2968</v>
      </c>
      <c r="AK497" t="s">
        <v>2970</v>
      </c>
    </row>
    <row r="498" spans="1:37" ht="30">
      <c r="A498">
        <v>80</v>
      </c>
      <c r="B498" s="17" t="s">
        <v>3051</v>
      </c>
      <c r="C498" s="17" t="s">
        <v>3052</v>
      </c>
      <c r="D498" t="s">
        <v>78</v>
      </c>
      <c r="E498" t="s">
        <v>78</v>
      </c>
      <c r="F498" t="s">
        <v>266</v>
      </c>
      <c r="G498" t="s">
        <v>266</v>
      </c>
      <c r="H498" t="s">
        <v>560</v>
      </c>
      <c r="I498" t="s">
        <v>560</v>
      </c>
      <c r="J498" t="s">
        <v>572</v>
      </c>
      <c r="K498" t="s">
        <v>572</v>
      </c>
      <c r="L498" t="s">
        <v>601</v>
      </c>
      <c r="M498" t="s">
        <v>601</v>
      </c>
      <c r="N498" t="s">
        <v>771</v>
      </c>
      <c r="O498" t="s">
        <v>771</v>
      </c>
      <c r="P498" t="s">
        <v>1154</v>
      </c>
      <c r="Q498" t="s">
        <v>1154</v>
      </c>
      <c r="R498" t="s">
        <v>1529</v>
      </c>
      <c r="S498" t="s">
        <v>1886</v>
      </c>
      <c r="T498">
        <v>2000</v>
      </c>
      <c r="U498">
        <v>2000</v>
      </c>
      <c r="V498">
        <v>2000</v>
      </c>
      <c r="W498">
        <v>100000</v>
      </c>
      <c r="X498" t="s">
        <v>1913</v>
      </c>
      <c r="Y498" t="s">
        <v>1929</v>
      </c>
      <c r="Z498" t="s">
        <v>2159</v>
      </c>
      <c r="AA498" t="s">
        <v>2212</v>
      </c>
      <c r="AB498" t="s">
        <v>2342</v>
      </c>
      <c r="AC498" t="s">
        <v>2383</v>
      </c>
      <c r="AD498" s="9" t="s">
        <v>2994</v>
      </c>
      <c r="AE498" t="s">
        <v>2477</v>
      </c>
      <c r="AF498">
        <v>1</v>
      </c>
      <c r="AG498">
        <v>1</v>
      </c>
      <c r="AH498" t="s">
        <v>2952</v>
      </c>
      <c r="AI498" t="s">
        <v>2966</v>
      </c>
      <c r="AJ498" t="s">
        <v>2968</v>
      </c>
      <c r="AK498" t="s">
        <v>2970</v>
      </c>
    </row>
    <row r="499" spans="1:37" ht="30">
      <c r="A499">
        <v>211</v>
      </c>
      <c r="B499" s="17" t="s">
        <v>3313</v>
      </c>
      <c r="C499" s="17" t="s">
        <v>3314</v>
      </c>
      <c r="D499" t="s">
        <v>78</v>
      </c>
      <c r="E499" t="s">
        <v>78</v>
      </c>
      <c r="F499" t="s">
        <v>356</v>
      </c>
      <c r="G499" t="s">
        <v>356</v>
      </c>
      <c r="H499" t="s">
        <v>560</v>
      </c>
      <c r="I499" t="s">
        <v>560</v>
      </c>
      <c r="J499" t="s">
        <v>572</v>
      </c>
      <c r="K499" t="s">
        <v>572</v>
      </c>
      <c r="L499" t="s">
        <v>601</v>
      </c>
      <c r="M499" t="s">
        <v>601</v>
      </c>
      <c r="N499" t="s">
        <v>882</v>
      </c>
      <c r="O499" t="s">
        <v>882</v>
      </c>
      <c r="P499" t="s">
        <v>1154</v>
      </c>
      <c r="Q499" t="s">
        <v>1154</v>
      </c>
      <c r="R499" t="s">
        <v>1642</v>
      </c>
      <c r="S499" t="s">
        <v>1886</v>
      </c>
      <c r="T499">
        <v>2000</v>
      </c>
      <c r="U499">
        <v>2000</v>
      </c>
      <c r="V499">
        <v>2000</v>
      </c>
      <c r="W499">
        <v>100000</v>
      </c>
      <c r="X499" t="s">
        <v>1913</v>
      </c>
      <c r="Y499" t="s">
        <v>1993</v>
      </c>
      <c r="Z499" t="s">
        <v>2170</v>
      </c>
      <c r="AA499" t="s">
        <v>2238</v>
      </c>
      <c r="AB499" t="s">
        <v>2356</v>
      </c>
      <c r="AC499" t="s">
        <v>2384</v>
      </c>
      <c r="AD499" s="9" t="s">
        <v>2995</v>
      </c>
      <c r="AE499" t="s">
        <v>2477</v>
      </c>
      <c r="AF499">
        <v>1</v>
      </c>
      <c r="AG499">
        <v>1</v>
      </c>
      <c r="AI499" t="s">
        <v>2966</v>
      </c>
      <c r="AJ499" t="s">
        <v>2968</v>
      </c>
      <c r="AK499" t="s">
        <v>2970</v>
      </c>
    </row>
    <row r="500" spans="1:37" ht="30">
      <c r="A500">
        <v>501</v>
      </c>
      <c r="B500" s="17" t="s">
        <v>3571</v>
      </c>
      <c r="C500" s="17" t="s">
        <v>3572</v>
      </c>
      <c r="D500" t="s">
        <v>78</v>
      </c>
      <c r="E500" t="s">
        <v>78</v>
      </c>
      <c r="F500" t="s">
        <v>513</v>
      </c>
      <c r="G500" t="s">
        <v>513</v>
      </c>
      <c r="H500" t="s">
        <v>560</v>
      </c>
      <c r="I500" t="s">
        <v>560</v>
      </c>
      <c r="J500" t="s">
        <v>572</v>
      </c>
      <c r="K500" t="s">
        <v>572</v>
      </c>
      <c r="L500" t="s">
        <v>601</v>
      </c>
      <c r="M500" t="s">
        <v>601</v>
      </c>
      <c r="N500" t="s">
        <v>989</v>
      </c>
      <c r="O500" t="s">
        <v>989</v>
      </c>
      <c r="P500" t="s">
        <v>1154</v>
      </c>
      <c r="Q500" t="s">
        <v>1154</v>
      </c>
      <c r="R500" t="s">
        <v>1642</v>
      </c>
      <c r="S500" t="s">
        <v>1886</v>
      </c>
      <c r="T500">
        <v>2280</v>
      </c>
      <c r="U500">
        <v>2280</v>
      </c>
      <c r="V500">
        <v>2280</v>
      </c>
      <c r="W500">
        <v>100000</v>
      </c>
      <c r="X500" t="s">
        <v>1913</v>
      </c>
      <c r="Y500" t="s">
        <v>2074</v>
      </c>
      <c r="Z500" t="s">
        <v>2159</v>
      </c>
      <c r="AA500" t="s">
        <v>2283</v>
      </c>
      <c r="AB500" t="s">
        <v>2346</v>
      </c>
      <c r="AC500" t="s">
        <v>2382</v>
      </c>
      <c r="AD500" s="9" t="s">
        <v>2973</v>
      </c>
      <c r="AE500" t="s">
        <v>2767</v>
      </c>
      <c r="AF500">
        <v>1</v>
      </c>
      <c r="AG500">
        <v>2</v>
      </c>
      <c r="AI500" t="s">
        <v>2966</v>
      </c>
      <c r="AJ500" t="s">
        <v>2968</v>
      </c>
      <c r="AK500" t="s">
        <v>2970</v>
      </c>
    </row>
    <row r="501" spans="1:37" ht="30">
      <c r="A501">
        <v>352</v>
      </c>
      <c r="B501" s="17" t="s">
        <v>3453</v>
      </c>
      <c r="C501" s="17" t="s">
        <v>3454</v>
      </c>
      <c r="D501" t="s">
        <v>98</v>
      </c>
      <c r="E501" t="s">
        <v>98</v>
      </c>
      <c r="F501" t="s">
        <v>444</v>
      </c>
      <c r="G501" t="s">
        <v>444</v>
      </c>
      <c r="H501" t="s">
        <v>563</v>
      </c>
      <c r="I501" t="s">
        <v>563</v>
      </c>
      <c r="J501" t="s">
        <v>576</v>
      </c>
      <c r="K501" t="s">
        <v>576</v>
      </c>
      <c r="L501" t="s">
        <v>699</v>
      </c>
      <c r="M501" t="s">
        <v>699</v>
      </c>
      <c r="N501" t="s">
        <v>945</v>
      </c>
      <c r="O501" t="s">
        <v>945</v>
      </c>
      <c r="P501" t="s">
        <v>1176</v>
      </c>
      <c r="Q501" t="s">
        <v>1176</v>
      </c>
      <c r="R501" t="s">
        <v>1710</v>
      </c>
      <c r="S501" t="s">
        <v>1895</v>
      </c>
      <c r="T501">
        <v>99000</v>
      </c>
      <c r="U501">
        <v>99000</v>
      </c>
      <c r="V501">
        <v>99000</v>
      </c>
      <c r="W501">
        <v>200</v>
      </c>
      <c r="X501" t="s">
        <v>1913</v>
      </c>
      <c r="Y501" t="s">
        <v>1946</v>
      </c>
      <c r="Z501" t="s">
        <v>2158</v>
      </c>
      <c r="AA501" t="s">
        <v>2198</v>
      </c>
      <c r="AB501" t="s">
        <v>2361</v>
      </c>
      <c r="AC501" t="s">
        <v>2386</v>
      </c>
      <c r="AD501" s="9" t="s">
        <v>2990</v>
      </c>
      <c r="AE501" t="s">
        <v>2698</v>
      </c>
      <c r="AF501">
        <v>1</v>
      </c>
      <c r="AG501">
        <v>2</v>
      </c>
      <c r="AH501" t="s">
        <v>2953</v>
      </c>
      <c r="AI501" t="s">
        <v>2966</v>
      </c>
      <c r="AJ501" t="s">
        <v>2968</v>
      </c>
      <c r="AK501" t="s">
        <v>2970</v>
      </c>
    </row>
    <row r="502" spans="1:37">
      <c r="A502">
        <v>133</v>
      </c>
      <c r="B502" s="17" t="s">
        <v>3157</v>
      </c>
      <c r="C502" s="17" t="s">
        <v>3158</v>
      </c>
      <c r="D502" t="s">
        <v>98</v>
      </c>
      <c r="E502" t="s">
        <v>98</v>
      </c>
      <c r="F502" t="s">
        <v>286</v>
      </c>
      <c r="G502" t="s">
        <v>286</v>
      </c>
      <c r="H502" t="s">
        <v>563</v>
      </c>
      <c r="I502" t="s">
        <v>563</v>
      </c>
      <c r="J502" t="s">
        <v>576</v>
      </c>
      <c r="K502" t="s">
        <v>576</v>
      </c>
      <c r="L502" t="s">
        <v>635</v>
      </c>
      <c r="M502" t="s">
        <v>635</v>
      </c>
      <c r="N502" t="s">
        <v>792</v>
      </c>
      <c r="O502" t="s">
        <v>792</v>
      </c>
      <c r="P502" t="s">
        <v>1207</v>
      </c>
      <c r="Q502" t="s">
        <v>1207</v>
      </c>
      <c r="R502" t="s">
        <v>1577</v>
      </c>
      <c r="S502" t="s">
        <v>1894</v>
      </c>
      <c r="T502">
        <v>18000</v>
      </c>
      <c r="U502">
        <v>18000</v>
      </c>
      <c r="V502">
        <v>18000</v>
      </c>
      <c r="W502">
        <v>150</v>
      </c>
      <c r="X502" t="s">
        <v>1913</v>
      </c>
      <c r="Y502" t="s">
        <v>1956</v>
      </c>
      <c r="Z502" t="s">
        <v>2073</v>
      </c>
      <c r="AA502" t="s">
        <v>2227</v>
      </c>
      <c r="AB502" t="s">
        <v>2348</v>
      </c>
      <c r="AC502" t="s">
        <v>2385</v>
      </c>
      <c r="AD502" s="9" t="s">
        <v>2983</v>
      </c>
      <c r="AE502" t="s">
        <v>2529</v>
      </c>
      <c r="AF502">
        <v>1</v>
      </c>
      <c r="AG502">
        <v>1</v>
      </c>
      <c r="AH502" t="s">
        <v>2953</v>
      </c>
      <c r="AI502" t="s">
        <v>2966</v>
      </c>
      <c r="AJ502" t="s">
        <v>2968</v>
      </c>
      <c r="AK502" t="s">
        <v>2970</v>
      </c>
    </row>
    <row r="503" spans="1:37">
      <c r="A503">
        <v>102</v>
      </c>
      <c r="B503" s="17" t="s">
        <v>3095</v>
      </c>
      <c r="C503" s="17" t="s">
        <v>3096</v>
      </c>
      <c r="D503" t="s">
        <v>98</v>
      </c>
      <c r="E503" t="s">
        <v>98</v>
      </c>
      <c r="F503" t="s">
        <v>286</v>
      </c>
      <c r="G503" t="s">
        <v>286</v>
      </c>
      <c r="H503" t="s">
        <v>563</v>
      </c>
      <c r="I503" t="s">
        <v>563</v>
      </c>
      <c r="J503" t="s">
        <v>576</v>
      </c>
      <c r="K503" t="s">
        <v>576</v>
      </c>
      <c r="L503" t="s">
        <v>622</v>
      </c>
      <c r="M503" t="s">
        <v>622</v>
      </c>
      <c r="N503" t="s">
        <v>792</v>
      </c>
      <c r="O503" t="s">
        <v>792</v>
      </c>
      <c r="P503" t="s">
        <v>1176</v>
      </c>
      <c r="Q503" t="s">
        <v>1176</v>
      </c>
      <c r="R503" t="s">
        <v>1551</v>
      </c>
      <c r="S503" t="s">
        <v>1895</v>
      </c>
      <c r="T503">
        <v>88000</v>
      </c>
      <c r="U503">
        <v>88000</v>
      </c>
      <c r="V503">
        <v>88000</v>
      </c>
      <c r="W503">
        <v>200</v>
      </c>
      <c r="X503" t="s">
        <v>1913</v>
      </c>
      <c r="Y503" t="s">
        <v>1946</v>
      </c>
      <c r="Z503" t="s">
        <v>2073</v>
      </c>
      <c r="AA503" t="s">
        <v>2224</v>
      </c>
      <c r="AB503" t="s">
        <v>2346</v>
      </c>
      <c r="AC503" t="s">
        <v>2382</v>
      </c>
      <c r="AD503" s="9" t="s">
        <v>2973</v>
      </c>
      <c r="AE503" t="s">
        <v>2499</v>
      </c>
      <c r="AF503">
        <v>1</v>
      </c>
      <c r="AG503">
        <v>1</v>
      </c>
      <c r="AH503" t="s">
        <v>2953</v>
      </c>
      <c r="AI503" t="s">
        <v>2966</v>
      </c>
      <c r="AJ503" t="s">
        <v>2968</v>
      </c>
      <c r="AK503" t="s">
        <v>2970</v>
      </c>
    </row>
    <row r="504" spans="1:37">
      <c r="A504">
        <v>403</v>
      </c>
      <c r="B504" s="17" t="s">
        <v>3509</v>
      </c>
      <c r="C504" s="17" t="s">
        <v>3510</v>
      </c>
      <c r="D504" t="s">
        <v>215</v>
      </c>
      <c r="E504" t="s">
        <v>215</v>
      </c>
      <c r="F504" t="s">
        <v>470</v>
      </c>
      <c r="G504" t="s">
        <v>470</v>
      </c>
      <c r="H504" t="s">
        <v>561</v>
      </c>
      <c r="I504" t="s">
        <v>561</v>
      </c>
      <c r="J504" t="s">
        <v>573</v>
      </c>
      <c r="K504" t="s">
        <v>573</v>
      </c>
      <c r="L504" t="s">
        <v>612</v>
      </c>
      <c r="M504" t="s">
        <v>612</v>
      </c>
      <c r="N504" t="s">
        <v>965</v>
      </c>
      <c r="O504" t="s">
        <v>965</v>
      </c>
      <c r="P504" t="s">
        <v>1377</v>
      </c>
      <c r="Q504" t="s">
        <v>1377</v>
      </c>
      <c r="R504" t="s">
        <v>1735</v>
      </c>
      <c r="S504" t="s">
        <v>1887</v>
      </c>
      <c r="T504">
        <v>4200</v>
      </c>
      <c r="U504">
        <v>4200</v>
      </c>
      <c r="V504">
        <v>4200</v>
      </c>
      <c r="W504">
        <v>30000</v>
      </c>
      <c r="X504" t="s">
        <v>1913</v>
      </c>
      <c r="Y504" t="s">
        <v>1915</v>
      </c>
      <c r="Z504" t="s">
        <v>2073</v>
      </c>
      <c r="AA504" t="s">
        <v>2199</v>
      </c>
      <c r="AB504" t="s">
        <v>2339</v>
      </c>
      <c r="AC504" t="s">
        <v>2384</v>
      </c>
      <c r="AD504" s="9" t="s">
        <v>2994</v>
      </c>
      <c r="AE504" t="s">
        <v>2734</v>
      </c>
      <c r="AF504">
        <v>1</v>
      </c>
      <c r="AG504">
        <v>1</v>
      </c>
      <c r="AH504" t="s">
        <v>2957</v>
      </c>
      <c r="AI504" t="s">
        <v>2966</v>
      </c>
      <c r="AJ504" t="s">
        <v>2968</v>
      </c>
      <c r="AK504" t="s">
        <v>2970</v>
      </c>
    </row>
    <row r="505" spans="1:37" ht="30">
      <c r="A505">
        <v>563</v>
      </c>
      <c r="B505" s="17" t="s">
        <v>3623</v>
      </c>
      <c r="C505" s="17" t="s">
        <v>3624</v>
      </c>
      <c r="D505" t="s">
        <v>120</v>
      </c>
      <c r="E505" t="s">
        <v>120</v>
      </c>
      <c r="F505" t="s">
        <v>527</v>
      </c>
      <c r="G505" t="s">
        <v>527</v>
      </c>
      <c r="H505" t="s">
        <v>560</v>
      </c>
      <c r="I505" t="s">
        <v>560</v>
      </c>
      <c r="J505" t="s">
        <v>572</v>
      </c>
      <c r="K505" t="s">
        <v>572</v>
      </c>
      <c r="L505" t="s">
        <v>589</v>
      </c>
      <c r="M505" t="s">
        <v>589</v>
      </c>
      <c r="N505" t="s">
        <v>1016</v>
      </c>
      <c r="O505" t="s">
        <v>1016</v>
      </c>
      <c r="P505" t="s">
        <v>1222</v>
      </c>
      <c r="Q505" t="s">
        <v>1222</v>
      </c>
      <c r="R505" t="s">
        <v>1790</v>
      </c>
      <c r="S505" t="s">
        <v>1899</v>
      </c>
      <c r="T505">
        <v>407</v>
      </c>
      <c r="U505">
        <v>407</v>
      </c>
      <c r="V505">
        <v>407</v>
      </c>
      <c r="W505">
        <v>800000</v>
      </c>
      <c r="X505" t="s">
        <v>1913</v>
      </c>
      <c r="Y505" t="s">
        <v>2092</v>
      </c>
      <c r="Z505" t="s">
        <v>2073</v>
      </c>
      <c r="AA505" t="s">
        <v>2296</v>
      </c>
      <c r="AB505" t="s">
        <v>2369</v>
      </c>
      <c r="AC505" t="s">
        <v>2395</v>
      </c>
      <c r="AD505" s="9" t="s">
        <v>3003</v>
      </c>
      <c r="AE505" t="s">
        <v>2815</v>
      </c>
      <c r="AF505">
        <v>1</v>
      </c>
      <c r="AG505">
        <v>1</v>
      </c>
      <c r="AH505" t="s">
        <v>2957</v>
      </c>
      <c r="AI505" t="s">
        <v>2966</v>
      </c>
      <c r="AJ505" t="s">
        <v>2968</v>
      </c>
      <c r="AK505" t="s">
        <v>2970</v>
      </c>
    </row>
    <row r="506" spans="1:37" ht="45">
      <c r="A506">
        <v>605</v>
      </c>
      <c r="B506" s="17" t="s">
        <v>3707</v>
      </c>
      <c r="C506" s="17" t="s">
        <v>3708</v>
      </c>
      <c r="D506" t="s">
        <v>160</v>
      </c>
      <c r="E506" t="s">
        <v>160</v>
      </c>
      <c r="F506" t="s">
        <v>362</v>
      </c>
      <c r="G506" t="s">
        <v>362</v>
      </c>
      <c r="H506" t="s">
        <v>560</v>
      </c>
      <c r="I506" t="s">
        <v>560</v>
      </c>
      <c r="J506" t="s">
        <v>572</v>
      </c>
      <c r="K506" t="s">
        <v>572</v>
      </c>
      <c r="L506" t="s">
        <v>730</v>
      </c>
      <c r="M506" t="s">
        <v>730</v>
      </c>
      <c r="N506" t="s">
        <v>1058</v>
      </c>
      <c r="O506" t="s">
        <v>1058</v>
      </c>
      <c r="P506" t="s">
        <v>1280</v>
      </c>
      <c r="Q506" t="s">
        <v>1280</v>
      </c>
      <c r="R506" t="s">
        <v>1825</v>
      </c>
      <c r="S506" t="s">
        <v>1886</v>
      </c>
      <c r="T506">
        <v>200</v>
      </c>
      <c r="U506">
        <v>200</v>
      </c>
      <c r="V506">
        <v>200</v>
      </c>
      <c r="W506">
        <v>150000</v>
      </c>
      <c r="X506" t="s">
        <v>1913</v>
      </c>
      <c r="Y506" t="s">
        <v>1918</v>
      </c>
      <c r="Z506" t="s">
        <v>2073</v>
      </c>
      <c r="AA506" t="s">
        <v>2306</v>
      </c>
      <c r="AB506" t="s">
        <v>2373</v>
      </c>
      <c r="AC506" t="s">
        <v>2396</v>
      </c>
      <c r="AD506" s="9" t="s">
        <v>3008</v>
      </c>
      <c r="AE506" t="s">
        <v>2857</v>
      </c>
      <c r="AF506">
        <v>1</v>
      </c>
      <c r="AG506">
        <v>1</v>
      </c>
      <c r="AH506" t="s">
        <v>2957</v>
      </c>
      <c r="AI506" t="s">
        <v>2966</v>
      </c>
      <c r="AJ506" t="s">
        <v>2968</v>
      </c>
      <c r="AK506" t="s">
        <v>2970</v>
      </c>
    </row>
    <row r="507" spans="1:37" ht="45">
      <c r="A507">
        <v>607</v>
      </c>
      <c r="B507" s="17" t="s">
        <v>3711</v>
      </c>
      <c r="C507" s="17" t="s">
        <v>3712</v>
      </c>
      <c r="D507" t="s">
        <v>171</v>
      </c>
      <c r="E507" t="s">
        <v>171</v>
      </c>
      <c r="F507" t="s">
        <v>538</v>
      </c>
      <c r="G507" t="s">
        <v>538</v>
      </c>
      <c r="H507" t="s">
        <v>560</v>
      </c>
      <c r="I507" t="s">
        <v>560</v>
      </c>
      <c r="J507" t="s">
        <v>572</v>
      </c>
      <c r="K507" t="s">
        <v>572</v>
      </c>
      <c r="L507" t="s">
        <v>731</v>
      </c>
      <c r="M507" t="s">
        <v>731</v>
      </c>
      <c r="N507" t="s">
        <v>1060</v>
      </c>
      <c r="O507" t="s">
        <v>1060</v>
      </c>
      <c r="P507" t="s">
        <v>1295</v>
      </c>
      <c r="Q507" t="s">
        <v>1295</v>
      </c>
      <c r="R507" t="s">
        <v>1826</v>
      </c>
      <c r="S507" t="s">
        <v>1886</v>
      </c>
      <c r="T507">
        <v>2289</v>
      </c>
      <c r="U507">
        <v>2289</v>
      </c>
      <c r="V507">
        <v>2289</v>
      </c>
      <c r="W507">
        <v>20000</v>
      </c>
      <c r="X507" t="s">
        <v>1913</v>
      </c>
      <c r="Y507" t="s">
        <v>2009</v>
      </c>
      <c r="Z507" t="s">
        <v>2073</v>
      </c>
      <c r="AA507" t="s">
        <v>2292</v>
      </c>
      <c r="AB507" t="s">
        <v>2373</v>
      </c>
      <c r="AC507" t="s">
        <v>2396</v>
      </c>
      <c r="AD507" s="9" t="s">
        <v>3008</v>
      </c>
      <c r="AE507" t="s">
        <v>2859</v>
      </c>
      <c r="AF507">
        <v>1</v>
      </c>
      <c r="AG507">
        <v>1</v>
      </c>
      <c r="AH507" t="s">
        <v>2957</v>
      </c>
      <c r="AI507" t="s">
        <v>2966</v>
      </c>
      <c r="AJ507" t="s">
        <v>2968</v>
      </c>
      <c r="AK507" t="s">
        <v>2970</v>
      </c>
    </row>
    <row r="508" spans="1:37" ht="30">
      <c r="A508">
        <v>555</v>
      </c>
      <c r="B508" s="17" t="s">
        <v>3607</v>
      </c>
      <c r="C508" s="17" t="s">
        <v>3608</v>
      </c>
      <c r="D508" t="s">
        <v>120</v>
      </c>
      <c r="E508" t="s">
        <v>120</v>
      </c>
      <c r="F508" t="s">
        <v>527</v>
      </c>
      <c r="G508" t="s">
        <v>527</v>
      </c>
      <c r="H508" t="s">
        <v>560</v>
      </c>
      <c r="I508" t="s">
        <v>560</v>
      </c>
      <c r="J508" t="s">
        <v>572</v>
      </c>
      <c r="K508" t="s">
        <v>572</v>
      </c>
      <c r="L508" t="s">
        <v>590</v>
      </c>
      <c r="M508" t="s">
        <v>590</v>
      </c>
      <c r="N508" t="s">
        <v>1008</v>
      </c>
      <c r="O508" t="s">
        <v>1008</v>
      </c>
      <c r="P508" t="s">
        <v>1424</v>
      </c>
      <c r="Q508" t="s">
        <v>1424</v>
      </c>
      <c r="R508" t="s">
        <v>1782</v>
      </c>
      <c r="S508" t="s">
        <v>1886</v>
      </c>
      <c r="T508">
        <v>450</v>
      </c>
      <c r="U508">
        <v>450</v>
      </c>
      <c r="V508">
        <v>450</v>
      </c>
      <c r="W508">
        <v>1000000</v>
      </c>
      <c r="X508" t="s">
        <v>1913</v>
      </c>
      <c r="Y508" t="s">
        <v>2088</v>
      </c>
      <c r="Z508" t="s">
        <v>2183</v>
      </c>
      <c r="AA508" t="s">
        <v>2292</v>
      </c>
      <c r="AB508" t="s">
        <v>2368</v>
      </c>
      <c r="AC508" t="s">
        <v>2395</v>
      </c>
      <c r="AD508" s="9" t="s">
        <v>3002</v>
      </c>
      <c r="AE508" t="s">
        <v>2807</v>
      </c>
      <c r="AF508">
        <v>1</v>
      </c>
      <c r="AG508">
        <v>1</v>
      </c>
      <c r="AH508" t="s">
        <v>2960</v>
      </c>
      <c r="AI508" t="s">
        <v>2966</v>
      </c>
      <c r="AJ508" t="s">
        <v>2968</v>
      </c>
      <c r="AK508" t="s">
        <v>2970</v>
      </c>
    </row>
    <row r="509" spans="1:37" ht="30">
      <c r="A509">
        <v>242</v>
      </c>
      <c r="B509" s="17" t="s">
        <v>3351</v>
      </c>
      <c r="C509" s="17" t="s">
        <v>3352</v>
      </c>
      <c r="D509" t="s">
        <v>120</v>
      </c>
      <c r="E509" t="s">
        <v>120</v>
      </c>
      <c r="F509" t="s">
        <v>309</v>
      </c>
      <c r="G509" t="s">
        <v>309</v>
      </c>
      <c r="H509" t="s">
        <v>561</v>
      </c>
      <c r="I509" t="s">
        <v>561</v>
      </c>
      <c r="J509" t="s">
        <v>573</v>
      </c>
      <c r="K509" t="s">
        <v>573</v>
      </c>
      <c r="L509" t="s">
        <v>601</v>
      </c>
      <c r="M509" t="s">
        <v>601</v>
      </c>
      <c r="N509" t="s">
        <v>907</v>
      </c>
      <c r="O509" t="s">
        <v>907</v>
      </c>
      <c r="P509" t="s">
        <v>1297</v>
      </c>
      <c r="Q509" t="s">
        <v>1297</v>
      </c>
      <c r="R509" t="s">
        <v>1533</v>
      </c>
      <c r="S509" t="s">
        <v>1892</v>
      </c>
      <c r="T509">
        <v>18900</v>
      </c>
      <c r="U509">
        <v>18900</v>
      </c>
      <c r="V509">
        <v>18900</v>
      </c>
      <c r="W509">
        <v>2000</v>
      </c>
      <c r="X509" t="s">
        <v>1913</v>
      </c>
      <c r="Y509" t="s">
        <v>2011</v>
      </c>
      <c r="Z509" t="s">
        <v>2073</v>
      </c>
      <c r="AA509" t="s">
        <v>2245</v>
      </c>
      <c r="AB509" t="s">
        <v>2339</v>
      </c>
      <c r="AC509" t="s">
        <v>2384</v>
      </c>
      <c r="AD509" s="9" t="s">
        <v>2994</v>
      </c>
      <c r="AE509" t="s">
        <v>2632</v>
      </c>
      <c r="AF509">
        <v>1</v>
      </c>
      <c r="AG509">
        <v>1</v>
      </c>
      <c r="AH509" t="s">
        <v>2954</v>
      </c>
      <c r="AI509" t="s">
        <v>2966</v>
      </c>
      <c r="AJ509" t="s">
        <v>2968</v>
      </c>
      <c r="AK509" t="s">
        <v>2970</v>
      </c>
    </row>
    <row r="510" spans="1:37" ht="30">
      <c r="A510">
        <v>263</v>
      </c>
      <c r="B510" s="17" t="s">
        <v>3389</v>
      </c>
      <c r="C510" s="17" t="s">
        <v>3390</v>
      </c>
      <c r="D510" t="s">
        <v>175</v>
      </c>
      <c r="E510" t="s">
        <v>175</v>
      </c>
      <c r="F510" t="s">
        <v>382</v>
      </c>
      <c r="G510" t="s">
        <v>382</v>
      </c>
      <c r="H510" t="s">
        <v>560</v>
      </c>
      <c r="I510" t="s">
        <v>560</v>
      </c>
      <c r="J510" t="s">
        <v>572</v>
      </c>
      <c r="K510" t="s">
        <v>572</v>
      </c>
      <c r="L510" t="s">
        <v>692</v>
      </c>
      <c r="M510" t="s">
        <v>692</v>
      </c>
      <c r="N510" t="s">
        <v>922</v>
      </c>
      <c r="O510" t="s">
        <v>922</v>
      </c>
      <c r="P510" t="s">
        <v>1312</v>
      </c>
      <c r="Q510" t="s">
        <v>1312</v>
      </c>
      <c r="R510" t="s">
        <v>1682</v>
      </c>
      <c r="S510" t="s">
        <v>1903</v>
      </c>
      <c r="T510">
        <v>1288</v>
      </c>
      <c r="U510">
        <v>1288</v>
      </c>
      <c r="V510">
        <v>1288</v>
      </c>
      <c r="W510">
        <v>400000</v>
      </c>
      <c r="X510" t="s">
        <v>1913</v>
      </c>
      <c r="Y510" t="s">
        <v>2021</v>
      </c>
      <c r="Z510" t="s">
        <v>2073</v>
      </c>
      <c r="AA510" t="s">
        <v>1943</v>
      </c>
      <c r="AB510" t="s">
        <v>2345</v>
      </c>
      <c r="AC510" t="s">
        <v>2382</v>
      </c>
      <c r="AD510" s="9" t="s">
        <v>2974</v>
      </c>
      <c r="AF510">
        <v>1</v>
      </c>
      <c r="AG510">
        <v>1</v>
      </c>
      <c r="AH510" t="s">
        <v>2954</v>
      </c>
      <c r="AI510" t="s">
        <v>2966</v>
      </c>
      <c r="AJ510" t="s">
        <v>2968</v>
      </c>
      <c r="AK510" t="s">
        <v>2970</v>
      </c>
    </row>
    <row r="511" spans="1:37">
      <c r="A511">
        <v>238</v>
      </c>
      <c r="B511" s="17" t="s">
        <v>3343</v>
      </c>
      <c r="C511" s="17" t="s">
        <v>3344</v>
      </c>
      <c r="D511" t="s">
        <v>171</v>
      </c>
      <c r="E511" t="s">
        <v>171</v>
      </c>
      <c r="F511" t="s">
        <v>375</v>
      </c>
      <c r="G511" t="s">
        <v>375</v>
      </c>
      <c r="H511" t="s">
        <v>560</v>
      </c>
      <c r="I511" t="s">
        <v>560</v>
      </c>
      <c r="J511" t="s">
        <v>572</v>
      </c>
      <c r="K511" t="s">
        <v>572</v>
      </c>
      <c r="L511" t="s">
        <v>685</v>
      </c>
      <c r="M511" t="s">
        <v>685</v>
      </c>
      <c r="N511" t="s">
        <v>904</v>
      </c>
      <c r="O511" t="s">
        <v>904</v>
      </c>
      <c r="P511" t="s">
        <v>1295</v>
      </c>
      <c r="Q511" t="s">
        <v>1295</v>
      </c>
      <c r="R511" t="s">
        <v>1665</v>
      </c>
      <c r="S511" t="s">
        <v>1886</v>
      </c>
      <c r="T511">
        <v>2300</v>
      </c>
      <c r="U511">
        <v>2300</v>
      </c>
      <c r="V511">
        <v>2300</v>
      </c>
      <c r="W511">
        <v>5000</v>
      </c>
      <c r="X511" t="s">
        <v>1913</v>
      </c>
      <c r="Y511" t="s">
        <v>2009</v>
      </c>
      <c r="Z511" t="s">
        <v>2073</v>
      </c>
      <c r="AA511" t="s">
        <v>2200</v>
      </c>
      <c r="AB511" t="s">
        <v>2339</v>
      </c>
      <c r="AC511" t="s">
        <v>2384</v>
      </c>
      <c r="AD511" s="9" t="s">
        <v>2994</v>
      </c>
      <c r="AE511" t="s">
        <v>2628</v>
      </c>
      <c r="AF511">
        <v>1</v>
      </c>
      <c r="AG511">
        <v>1</v>
      </c>
      <c r="AH511" t="s">
        <v>2954</v>
      </c>
      <c r="AI511" t="s">
        <v>2966</v>
      </c>
      <c r="AJ511" t="s">
        <v>2968</v>
      </c>
      <c r="AK511" t="s">
        <v>2970</v>
      </c>
    </row>
    <row r="512" spans="1:37">
      <c r="A512">
        <v>147</v>
      </c>
      <c r="B512" s="17" t="s">
        <v>3185</v>
      </c>
      <c r="C512" s="17" t="s">
        <v>3186</v>
      </c>
      <c r="D512" t="s">
        <v>120</v>
      </c>
      <c r="E512" t="s">
        <v>120</v>
      </c>
      <c r="F512" t="s">
        <v>309</v>
      </c>
      <c r="G512" t="s">
        <v>309</v>
      </c>
      <c r="H512" t="s">
        <v>560</v>
      </c>
      <c r="I512" t="s">
        <v>560</v>
      </c>
      <c r="J512" t="s">
        <v>572</v>
      </c>
      <c r="K512" t="s">
        <v>572</v>
      </c>
      <c r="L512" t="s">
        <v>590</v>
      </c>
      <c r="M512" t="s">
        <v>590</v>
      </c>
      <c r="N512" t="s">
        <v>829</v>
      </c>
      <c r="O512" t="s">
        <v>829</v>
      </c>
      <c r="P512" t="s">
        <v>1221</v>
      </c>
      <c r="Q512" t="s">
        <v>1221</v>
      </c>
      <c r="R512" t="s">
        <v>1588</v>
      </c>
      <c r="S512" t="s">
        <v>1886</v>
      </c>
      <c r="T512">
        <v>250</v>
      </c>
      <c r="U512">
        <v>250</v>
      </c>
      <c r="V512">
        <v>250</v>
      </c>
      <c r="W512">
        <v>300000</v>
      </c>
      <c r="X512" t="s">
        <v>1913</v>
      </c>
      <c r="Y512" t="s">
        <v>1952</v>
      </c>
      <c r="Z512" t="s">
        <v>2073</v>
      </c>
      <c r="AA512" t="s">
        <v>2215</v>
      </c>
      <c r="AB512" t="s">
        <v>2352</v>
      </c>
      <c r="AC512" t="s">
        <v>2385</v>
      </c>
      <c r="AD512" s="9" t="s">
        <v>2982</v>
      </c>
      <c r="AE512" t="s">
        <v>2543</v>
      </c>
      <c r="AF512">
        <v>1</v>
      </c>
      <c r="AG512">
        <v>1</v>
      </c>
      <c r="AH512" t="s">
        <v>2953</v>
      </c>
      <c r="AI512" t="s">
        <v>2966</v>
      </c>
      <c r="AJ512" t="s">
        <v>2968</v>
      </c>
      <c r="AK512" t="s">
        <v>2970</v>
      </c>
    </row>
    <row r="513" spans="1:37">
      <c r="A513">
        <v>276</v>
      </c>
      <c r="B513" s="17" t="s">
        <v>3185</v>
      </c>
      <c r="C513" s="17" t="s">
        <v>3186</v>
      </c>
      <c r="D513" t="s">
        <v>120</v>
      </c>
      <c r="E513" t="s">
        <v>120</v>
      </c>
      <c r="F513" t="s">
        <v>309</v>
      </c>
      <c r="G513" t="s">
        <v>309</v>
      </c>
      <c r="H513" t="s">
        <v>560</v>
      </c>
      <c r="I513" t="s">
        <v>560</v>
      </c>
      <c r="J513" t="s">
        <v>572</v>
      </c>
      <c r="K513" t="s">
        <v>572</v>
      </c>
      <c r="L513" t="s">
        <v>590</v>
      </c>
      <c r="M513" t="s">
        <v>590</v>
      </c>
      <c r="N513" t="s">
        <v>829</v>
      </c>
      <c r="O513" t="s">
        <v>829</v>
      </c>
      <c r="P513" t="s">
        <v>1221</v>
      </c>
      <c r="Q513" t="s">
        <v>1221</v>
      </c>
      <c r="R513" t="s">
        <v>1588</v>
      </c>
      <c r="S513" t="s">
        <v>1886</v>
      </c>
      <c r="T513">
        <v>250</v>
      </c>
      <c r="U513">
        <v>250</v>
      </c>
      <c r="V513">
        <v>250</v>
      </c>
      <c r="W513">
        <v>300000</v>
      </c>
      <c r="X513" t="s">
        <v>1913</v>
      </c>
      <c r="Y513" t="s">
        <v>2030</v>
      </c>
      <c r="Z513" t="s">
        <v>2073</v>
      </c>
      <c r="AA513" t="s">
        <v>2202</v>
      </c>
      <c r="AB513" t="s">
        <v>2352</v>
      </c>
      <c r="AC513" t="s">
        <v>2385</v>
      </c>
      <c r="AD513" s="9" t="s">
        <v>2982</v>
      </c>
      <c r="AF513">
        <v>1</v>
      </c>
      <c r="AG513">
        <v>1</v>
      </c>
      <c r="AH513" t="s">
        <v>2956</v>
      </c>
      <c r="AI513" t="s">
        <v>2966</v>
      </c>
      <c r="AJ513" t="s">
        <v>2968</v>
      </c>
      <c r="AK513" t="s">
        <v>2970</v>
      </c>
    </row>
    <row r="514" spans="1:37" ht="45">
      <c r="A514">
        <v>681</v>
      </c>
      <c r="B514" s="17" t="s">
        <v>3839</v>
      </c>
      <c r="C514" s="17" t="s">
        <v>3840</v>
      </c>
      <c r="D514" t="s">
        <v>224</v>
      </c>
      <c r="E514" t="s">
        <v>224</v>
      </c>
      <c r="F514" t="s">
        <v>556</v>
      </c>
      <c r="G514" t="s">
        <v>556</v>
      </c>
      <c r="H514" t="s">
        <v>561</v>
      </c>
      <c r="I514" t="s">
        <v>561</v>
      </c>
      <c r="J514" t="s">
        <v>573</v>
      </c>
      <c r="K514" t="s">
        <v>573</v>
      </c>
      <c r="L514" t="s">
        <v>604</v>
      </c>
      <c r="M514" t="s">
        <v>604</v>
      </c>
      <c r="N514" t="s">
        <v>1131</v>
      </c>
      <c r="O514" t="s">
        <v>1131</v>
      </c>
      <c r="P514" t="s">
        <v>1505</v>
      </c>
      <c r="Q514" t="s">
        <v>1505</v>
      </c>
      <c r="R514" t="s">
        <v>1880</v>
      </c>
      <c r="S514" t="s">
        <v>1887</v>
      </c>
      <c r="T514">
        <v>14700</v>
      </c>
      <c r="U514">
        <v>14700</v>
      </c>
      <c r="V514">
        <v>14700</v>
      </c>
      <c r="W514">
        <v>100</v>
      </c>
      <c r="X514" t="s">
        <v>1913</v>
      </c>
      <c r="Y514" t="s">
        <v>1959</v>
      </c>
      <c r="Z514" t="s">
        <v>2158</v>
      </c>
      <c r="AA514" t="s">
        <v>2307</v>
      </c>
      <c r="AB514" t="s">
        <v>2378</v>
      </c>
      <c r="AC514" t="s">
        <v>2396</v>
      </c>
      <c r="AD514" s="9" t="s">
        <v>3013</v>
      </c>
      <c r="AE514" t="s">
        <v>2933</v>
      </c>
      <c r="AF514">
        <v>1</v>
      </c>
      <c r="AG514">
        <v>1</v>
      </c>
      <c r="AH514" t="s">
        <v>2960</v>
      </c>
      <c r="AI514" t="s">
        <v>2966</v>
      </c>
      <c r="AJ514" t="s">
        <v>2968</v>
      </c>
      <c r="AK514" t="s">
        <v>2970</v>
      </c>
    </row>
    <row r="515" spans="1:37">
      <c r="A515">
        <v>673</v>
      </c>
      <c r="B515" s="17" t="s">
        <v>3895</v>
      </c>
      <c r="C515" s="17" t="s">
        <v>3896</v>
      </c>
      <c r="D515" t="s">
        <v>244</v>
      </c>
      <c r="E515" t="s">
        <v>244</v>
      </c>
      <c r="F515" t="s">
        <v>553</v>
      </c>
      <c r="G515" t="s">
        <v>553</v>
      </c>
      <c r="H515" t="s">
        <v>560</v>
      </c>
      <c r="I515" t="s">
        <v>560</v>
      </c>
      <c r="J515" t="s">
        <v>572</v>
      </c>
      <c r="K515" t="s">
        <v>572</v>
      </c>
      <c r="L515" t="s">
        <v>747</v>
      </c>
      <c r="M515" t="s">
        <v>747</v>
      </c>
      <c r="N515" t="s">
        <v>1123</v>
      </c>
      <c r="O515" t="s">
        <v>1123</v>
      </c>
      <c r="P515" t="s">
        <v>1498</v>
      </c>
      <c r="Q515" t="s">
        <v>1498</v>
      </c>
      <c r="R515" t="s">
        <v>1876</v>
      </c>
      <c r="S515" t="s">
        <v>1887</v>
      </c>
      <c r="T515">
        <v>3500</v>
      </c>
      <c r="U515">
        <v>3500</v>
      </c>
      <c r="V515">
        <v>3500</v>
      </c>
      <c r="W515">
        <v>100000</v>
      </c>
      <c r="X515" t="s">
        <v>1913</v>
      </c>
      <c r="Y515" t="s">
        <v>1999</v>
      </c>
      <c r="Z515" t="s">
        <v>2073</v>
      </c>
      <c r="AA515" t="s">
        <v>2333</v>
      </c>
      <c r="AB515" t="s">
        <v>2377</v>
      </c>
      <c r="AC515" t="s">
        <v>2396</v>
      </c>
      <c r="AD515" s="9" t="s">
        <v>3012</v>
      </c>
      <c r="AE515" t="s">
        <v>2925</v>
      </c>
      <c r="AF515">
        <v>2</v>
      </c>
      <c r="AG515">
        <v>1</v>
      </c>
      <c r="AH515" t="s">
        <v>2960</v>
      </c>
      <c r="AI515" t="s">
        <v>2966</v>
      </c>
      <c r="AJ515" t="s">
        <v>2968</v>
      </c>
      <c r="AK515" t="s">
        <v>2970</v>
      </c>
    </row>
    <row r="516" spans="1:37">
      <c r="A516">
        <v>24</v>
      </c>
      <c r="B516" s="17" t="s">
        <v>3947</v>
      </c>
      <c r="C516" s="17" t="s">
        <v>3948</v>
      </c>
      <c r="D516" t="s">
        <v>25</v>
      </c>
      <c r="E516" t="s">
        <v>25</v>
      </c>
      <c r="N516" t="s">
        <v>428</v>
      </c>
      <c r="O516" t="s">
        <v>428</v>
      </c>
      <c r="S516" t="s">
        <v>1885</v>
      </c>
      <c r="T516">
        <v>205</v>
      </c>
      <c r="U516">
        <v>205</v>
      </c>
      <c r="V516">
        <v>205</v>
      </c>
      <c r="W516">
        <v>200</v>
      </c>
      <c r="X516" t="s">
        <v>1913</v>
      </c>
      <c r="Z516" t="s">
        <v>2155</v>
      </c>
      <c r="AA516" t="s">
        <v>2191</v>
      </c>
      <c r="AB516" t="s">
        <v>2337</v>
      </c>
      <c r="AC516" t="s">
        <v>2381</v>
      </c>
      <c r="AD516" s="9" t="s">
        <v>2987</v>
      </c>
      <c r="AE516" t="s">
        <v>2422</v>
      </c>
      <c r="AF516">
        <v>3</v>
      </c>
      <c r="AG516">
        <v>1</v>
      </c>
      <c r="AI516" t="s">
        <v>2966</v>
      </c>
      <c r="AJ516" t="s">
        <v>2968</v>
      </c>
      <c r="AK516" t="s">
        <v>2970</v>
      </c>
    </row>
    <row r="517" spans="1:37">
      <c r="A517">
        <v>485</v>
      </c>
      <c r="B517" s="17" t="s">
        <v>3947</v>
      </c>
      <c r="C517" s="17" t="s">
        <v>3948</v>
      </c>
      <c r="D517" t="s">
        <v>25</v>
      </c>
      <c r="E517" t="s">
        <v>25</v>
      </c>
      <c r="F517" t="s">
        <v>428</v>
      </c>
      <c r="G517" t="s">
        <v>428</v>
      </c>
      <c r="H517" t="s">
        <v>560</v>
      </c>
      <c r="I517" t="s">
        <v>560</v>
      </c>
      <c r="J517" t="s">
        <v>575</v>
      </c>
      <c r="K517" t="s">
        <v>575</v>
      </c>
      <c r="N517" t="s">
        <v>428</v>
      </c>
      <c r="O517" t="s">
        <v>428</v>
      </c>
      <c r="S517" t="s">
        <v>1904</v>
      </c>
      <c r="T517">
        <v>205</v>
      </c>
      <c r="U517">
        <v>205000</v>
      </c>
      <c r="V517">
        <v>205000</v>
      </c>
      <c r="W517">
        <v>200</v>
      </c>
      <c r="X517" t="s">
        <v>1913</v>
      </c>
      <c r="Y517" t="s">
        <v>2072</v>
      </c>
      <c r="Z517" t="s">
        <v>2072</v>
      </c>
      <c r="AA517" t="s">
        <v>2268</v>
      </c>
      <c r="AB517" t="s">
        <v>2357</v>
      </c>
      <c r="AC517" t="s">
        <v>2385</v>
      </c>
      <c r="AD517" s="9" t="s">
        <v>2987</v>
      </c>
      <c r="AE517" t="s">
        <v>2422</v>
      </c>
      <c r="AF517">
        <v>3</v>
      </c>
      <c r="AG517">
        <v>1</v>
      </c>
      <c r="AH517" t="s">
        <v>2960</v>
      </c>
      <c r="AI517" t="s">
        <v>2966</v>
      </c>
      <c r="AJ517" t="s">
        <v>2968</v>
      </c>
      <c r="AK517" t="s">
        <v>2970</v>
      </c>
    </row>
    <row r="518" spans="1:37" ht="30">
      <c r="A518">
        <v>335</v>
      </c>
      <c r="B518" s="17" t="s">
        <v>4091</v>
      </c>
      <c r="C518" s="17" t="s">
        <v>4092</v>
      </c>
      <c r="D518" t="s">
        <v>25</v>
      </c>
      <c r="E518" t="s">
        <v>25</v>
      </c>
      <c r="F518" t="s">
        <v>428</v>
      </c>
      <c r="G518" t="s">
        <v>428</v>
      </c>
      <c r="H518" t="s">
        <v>560</v>
      </c>
      <c r="I518" t="s">
        <v>560</v>
      </c>
      <c r="J518" t="s">
        <v>572</v>
      </c>
      <c r="K518" t="s">
        <v>572</v>
      </c>
      <c r="N518" t="s">
        <v>428</v>
      </c>
      <c r="O518" t="s">
        <v>428</v>
      </c>
      <c r="P518" t="s">
        <v>1349</v>
      </c>
      <c r="Q518" t="s">
        <v>1349</v>
      </c>
      <c r="S518" t="s">
        <v>1904</v>
      </c>
      <c r="T518">
        <v>2152.5</v>
      </c>
      <c r="U518">
        <v>2152500</v>
      </c>
      <c r="V518">
        <v>2152500</v>
      </c>
      <c r="W518">
        <v>200</v>
      </c>
      <c r="X518" t="s">
        <v>1913</v>
      </c>
      <c r="Z518" t="s">
        <v>2073</v>
      </c>
      <c r="AA518" t="s">
        <v>2267</v>
      </c>
      <c r="AB518" t="s">
        <v>2358</v>
      </c>
      <c r="AC518" t="s">
        <v>2384</v>
      </c>
      <c r="AD518" s="9" t="s">
        <v>2998</v>
      </c>
      <c r="AE518" t="s">
        <v>2681</v>
      </c>
      <c r="AF518">
        <v>3</v>
      </c>
      <c r="AG518">
        <v>1</v>
      </c>
      <c r="AI518" t="s">
        <v>2966</v>
      </c>
      <c r="AJ518" t="s">
        <v>2968</v>
      </c>
      <c r="AK518" t="s">
        <v>2970</v>
      </c>
    </row>
    <row r="519" spans="1:37" ht="30">
      <c r="A519">
        <v>430</v>
      </c>
      <c r="B519" s="17" t="s">
        <v>3873</v>
      </c>
      <c r="C519" s="17" t="s">
        <v>3874</v>
      </c>
      <c r="D519" t="s">
        <v>219</v>
      </c>
      <c r="E519" t="s">
        <v>219</v>
      </c>
      <c r="F519" t="s">
        <v>483</v>
      </c>
      <c r="G519" t="s">
        <v>483</v>
      </c>
      <c r="H519" t="s">
        <v>560</v>
      </c>
      <c r="I519" t="s">
        <v>560</v>
      </c>
      <c r="J519" t="s">
        <v>572</v>
      </c>
      <c r="K519" t="s">
        <v>572</v>
      </c>
      <c r="L519" t="s">
        <v>705</v>
      </c>
      <c r="M519" t="s">
        <v>705</v>
      </c>
      <c r="N519" t="s">
        <v>973</v>
      </c>
      <c r="O519" t="s">
        <v>973</v>
      </c>
      <c r="P519" t="s">
        <v>1388</v>
      </c>
      <c r="Q519" t="s">
        <v>1388</v>
      </c>
      <c r="R519" t="s">
        <v>1751</v>
      </c>
      <c r="S519" t="s">
        <v>1888</v>
      </c>
      <c r="T519">
        <v>2450</v>
      </c>
      <c r="U519">
        <v>2450</v>
      </c>
      <c r="V519">
        <v>2450</v>
      </c>
      <c r="W519">
        <v>200000</v>
      </c>
      <c r="X519" t="s">
        <v>1913</v>
      </c>
      <c r="Y519" t="s">
        <v>2061</v>
      </c>
      <c r="Z519" t="s">
        <v>2073</v>
      </c>
      <c r="AA519" t="s">
        <v>2243</v>
      </c>
      <c r="AB519" t="s">
        <v>2358</v>
      </c>
      <c r="AC519" t="s">
        <v>2384</v>
      </c>
      <c r="AD519" s="9" t="s">
        <v>2998</v>
      </c>
      <c r="AE519" t="s">
        <v>2744</v>
      </c>
      <c r="AF519">
        <v>2</v>
      </c>
      <c r="AG519">
        <v>1</v>
      </c>
      <c r="AH519" t="s">
        <v>2962</v>
      </c>
      <c r="AI519" t="s">
        <v>2966</v>
      </c>
      <c r="AJ519" t="s">
        <v>2968</v>
      </c>
      <c r="AK519" t="s">
        <v>2970</v>
      </c>
    </row>
    <row r="520" spans="1:37">
      <c r="A520">
        <v>31</v>
      </c>
      <c r="B520" s="17" t="s">
        <v>3961</v>
      </c>
      <c r="C520" s="17" t="s">
        <v>3962</v>
      </c>
      <c r="D520" t="s">
        <v>32</v>
      </c>
      <c r="E520" t="s">
        <v>32</v>
      </c>
      <c r="N520" t="s">
        <v>427</v>
      </c>
      <c r="O520" t="s">
        <v>427</v>
      </c>
      <c r="S520" t="s">
        <v>1885</v>
      </c>
      <c r="T520">
        <v>100</v>
      </c>
      <c r="U520">
        <v>100</v>
      </c>
      <c r="V520">
        <v>100</v>
      </c>
      <c r="W520">
        <v>100</v>
      </c>
      <c r="X520" t="s">
        <v>1913</v>
      </c>
      <c r="Z520" t="s">
        <v>2155</v>
      </c>
      <c r="AA520" t="s">
        <v>2191</v>
      </c>
      <c r="AB520" t="s">
        <v>2337</v>
      </c>
      <c r="AC520" t="s">
        <v>2381</v>
      </c>
      <c r="AD520" s="9" t="s">
        <v>2987</v>
      </c>
      <c r="AE520" t="s">
        <v>2429</v>
      </c>
      <c r="AF520">
        <v>3</v>
      </c>
      <c r="AG520">
        <v>1</v>
      </c>
      <c r="AI520" t="s">
        <v>2966</v>
      </c>
      <c r="AJ520" t="s">
        <v>2968</v>
      </c>
      <c r="AK520" t="s">
        <v>2970</v>
      </c>
    </row>
    <row r="521" spans="1:37">
      <c r="A521">
        <v>334</v>
      </c>
      <c r="B521" s="17" t="s">
        <v>3961</v>
      </c>
      <c r="C521" s="17" t="s">
        <v>3962</v>
      </c>
      <c r="D521" t="s">
        <v>32</v>
      </c>
      <c r="E521" t="s">
        <v>32</v>
      </c>
      <c r="F521" t="s">
        <v>427</v>
      </c>
      <c r="G521" t="s">
        <v>427</v>
      </c>
      <c r="H521" t="s">
        <v>560</v>
      </c>
      <c r="I521" t="s">
        <v>560</v>
      </c>
      <c r="J521" t="s">
        <v>572</v>
      </c>
      <c r="K521" t="s">
        <v>572</v>
      </c>
      <c r="N521" t="s">
        <v>427</v>
      </c>
      <c r="O521" t="s">
        <v>427</v>
      </c>
      <c r="R521" t="s">
        <v>1708</v>
      </c>
      <c r="S521" t="s">
        <v>1904</v>
      </c>
      <c r="T521">
        <v>100</v>
      </c>
      <c r="U521">
        <v>100000</v>
      </c>
      <c r="V521">
        <v>100000</v>
      </c>
      <c r="W521">
        <v>50</v>
      </c>
      <c r="X521" t="s">
        <v>1913</v>
      </c>
      <c r="Z521" t="s">
        <v>2072</v>
      </c>
      <c r="AA521" t="s">
        <v>2268</v>
      </c>
      <c r="AB521" t="s">
        <v>2357</v>
      </c>
      <c r="AC521" t="s">
        <v>2385</v>
      </c>
      <c r="AD521" s="9" t="s">
        <v>2987</v>
      </c>
      <c r="AE521" t="s">
        <v>2680</v>
      </c>
      <c r="AF521">
        <v>3</v>
      </c>
      <c r="AG521">
        <v>1</v>
      </c>
      <c r="AI521" t="s">
        <v>2966</v>
      </c>
      <c r="AJ521" t="s">
        <v>2968</v>
      </c>
      <c r="AK521" t="s">
        <v>2970</v>
      </c>
    </row>
    <row r="522" spans="1:37">
      <c r="A522">
        <v>507</v>
      </c>
      <c r="B522" s="17" t="s">
        <v>4203</v>
      </c>
      <c r="C522" s="17" t="s">
        <v>4204</v>
      </c>
      <c r="D522" t="s">
        <v>32</v>
      </c>
      <c r="E522" t="s">
        <v>32</v>
      </c>
      <c r="F522" t="s">
        <v>427</v>
      </c>
      <c r="G522" t="s">
        <v>427</v>
      </c>
      <c r="H522" t="s">
        <v>560</v>
      </c>
      <c r="I522" t="s">
        <v>560</v>
      </c>
      <c r="J522" t="s">
        <v>575</v>
      </c>
      <c r="K522" t="s">
        <v>575</v>
      </c>
      <c r="N522" t="s">
        <v>427</v>
      </c>
      <c r="O522" t="s">
        <v>427</v>
      </c>
      <c r="S522" t="s">
        <v>1904</v>
      </c>
      <c r="T522">
        <v>430</v>
      </c>
      <c r="U522">
        <v>430000</v>
      </c>
      <c r="V522">
        <v>430000</v>
      </c>
      <c r="W522">
        <v>50</v>
      </c>
      <c r="X522" t="s">
        <v>1913</v>
      </c>
      <c r="Y522" t="s">
        <v>2073</v>
      </c>
      <c r="Z522" t="s">
        <v>2073</v>
      </c>
      <c r="AA522" t="s">
        <v>2268</v>
      </c>
      <c r="AB522" t="s">
        <v>2358</v>
      </c>
      <c r="AC522" t="s">
        <v>2384</v>
      </c>
      <c r="AD522" s="9" t="s">
        <v>2998</v>
      </c>
      <c r="AE522" t="s">
        <v>2680</v>
      </c>
      <c r="AF522">
        <v>3</v>
      </c>
      <c r="AG522">
        <v>2</v>
      </c>
      <c r="AI522" t="s">
        <v>2966</v>
      </c>
      <c r="AJ522" t="s">
        <v>2968</v>
      </c>
      <c r="AK522" t="s">
        <v>2970</v>
      </c>
    </row>
    <row r="523" spans="1:37">
      <c r="A523">
        <v>81</v>
      </c>
      <c r="B523" s="17" t="s">
        <v>3053</v>
      </c>
      <c r="C523" s="17" t="s">
        <v>3054</v>
      </c>
      <c r="D523" t="s">
        <v>79</v>
      </c>
      <c r="E523" t="s">
        <v>79</v>
      </c>
      <c r="F523" t="s">
        <v>267</v>
      </c>
      <c r="G523" t="s">
        <v>267</v>
      </c>
      <c r="H523" t="s">
        <v>564</v>
      </c>
      <c r="I523" t="s">
        <v>564</v>
      </c>
      <c r="J523" t="s">
        <v>577</v>
      </c>
      <c r="K523" t="s">
        <v>577</v>
      </c>
      <c r="L523" t="s">
        <v>602</v>
      </c>
      <c r="M523" t="s">
        <v>602</v>
      </c>
      <c r="N523" t="s">
        <v>772</v>
      </c>
      <c r="O523" t="s">
        <v>772</v>
      </c>
      <c r="P523" t="s">
        <v>1155</v>
      </c>
      <c r="Q523" t="s">
        <v>1155</v>
      </c>
      <c r="R523" t="s">
        <v>1530</v>
      </c>
      <c r="S523" t="s">
        <v>1889</v>
      </c>
      <c r="T523">
        <v>33999</v>
      </c>
      <c r="U523">
        <v>33999</v>
      </c>
      <c r="V523">
        <v>33999</v>
      </c>
      <c r="W523">
        <v>200</v>
      </c>
      <c r="X523" t="s">
        <v>1913</v>
      </c>
      <c r="Y523" t="s">
        <v>1930</v>
      </c>
      <c r="Z523" t="s">
        <v>2160</v>
      </c>
      <c r="AA523" t="s">
        <v>2213</v>
      </c>
      <c r="AB523" t="s">
        <v>2342</v>
      </c>
      <c r="AC523" t="s">
        <v>2383</v>
      </c>
      <c r="AD523" s="9" t="s">
        <v>2994</v>
      </c>
      <c r="AE523" t="s">
        <v>2478</v>
      </c>
      <c r="AF523">
        <v>1</v>
      </c>
      <c r="AG523">
        <v>1</v>
      </c>
      <c r="AH523" t="s">
        <v>2952</v>
      </c>
      <c r="AI523" t="s">
        <v>2966</v>
      </c>
      <c r="AJ523" t="s">
        <v>2968</v>
      </c>
      <c r="AK523" t="s">
        <v>2970</v>
      </c>
    </row>
    <row r="524" spans="1:37" ht="30">
      <c r="A524">
        <v>592</v>
      </c>
      <c r="B524" s="17" t="s">
        <v>3681</v>
      </c>
      <c r="C524" s="17" t="s">
        <v>3682</v>
      </c>
      <c r="D524" t="s">
        <v>79</v>
      </c>
      <c r="E524" t="s">
        <v>79</v>
      </c>
      <c r="F524" t="s">
        <v>267</v>
      </c>
      <c r="G524" t="s">
        <v>267</v>
      </c>
      <c r="H524" t="s">
        <v>561</v>
      </c>
      <c r="I524" t="s">
        <v>561</v>
      </c>
      <c r="J524" t="s">
        <v>573</v>
      </c>
      <c r="K524" t="s">
        <v>573</v>
      </c>
      <c r="L524" t="s">
        <v>649</v>
      </c>
      <c r="M524" t="s">
        <v>649</v>
      </c>
      <c r="N524" t="s">
        <v>1045</v>
      </c>
      <c r="O524" t="s">
        <v>1045</v>
      </c>
      <c r="P524" t="s">
        <v>1227</v>
      </c>
      <c r="Q524" t="s">
        <v>1227</v>
      </c>
      <c r="R524" t="s">
        <v>1597</v>
      </c>
      <c r="S524" t="s">
        <v>1890</v>
      </c>
      <c r="T524">
        <v>97020</v>
      </c>
      <c r="U524">
        <v>97020</v>
      </c>
      <c r="V524">
        <v>97020</v>
      </c>
      <c r="W524">
        <v>300</v>
      </c>
      <c r="X524" t="s">
        <v>1913</v>
      </c>
      <c r="Y524" t="s">
        <v>2104</v>
      </c>
      <c r="Z524" t="s">
        <v>2157</v>
      </c>
      <c r="AA524" t="s">
        <v>2306</v>
      </c>
      <c r="AB524" t="s">
        <v>2371</v>
      </c>
      <c r="AC524" t="s">
        <v>2396</v>
      </c>
      <c r="AD524" s="9" t="s">
        <v>3006</v>
      </c>
      <c r="AE524" t="s">
        <v>2844</v>
      </c>
      <c r="AF524">
        <v>1</v>
      </c>
      <c r="AG524">
        <v>1</v>
      </c>
      <c r="AH524" t="s">
        <v>2960</v>
      </c>
      <c r="AI524" t="s">
        <v>2966</v>
      </c>
      <c r="AJ524" t="s">
        <v>2968</v>
      </c>
      <c r="AK524" t="s">
        <v>2970</v>
      </c>
    </row>
    <row r="525" spans="1:37" ht="30">
      <c r="A525">
        <v>640</v>
      </c>
      <c r="B525" s="17" t="s">
        <v>3777</v>
      </c>
      <c r="C525" s="17" t="s">
        <v>3778</v>
      </c>
      <c r="D525" t="s">
        <v>79</v>
      </c>
      <c r="E525" t="s">
        <v>79</v>
      </c>
      <c r="F525" t="s">
        <v>267</v>
      </c>
      <c r="G525" t="s">
        <v>267</v>
      </c>
      <c r="H525" t="s">
        <v>560</v>
      </c>
      <c r="I525" t="s">
        <v>560</v>
      </c>
      <c r="J525" t="s">
        <v>572</v>
      </c>
      <c r="K525" t="s">
        <v>572</v>
      </c>
      <c r="L525" t="s">
        <v>666</v>
      </c>
      <c r="M525" t="s">
        <v>666</v>
      </c>
      <c r="N525" t="s">
        <v>1093</v>
      </c>
      <c r="O525" t="s">
        <v>1093</v>
      </c>
      <c r="P525" t="s">
        <v>1267</v>
      </c>
      <c r="Q525" t="s">
        <v>1267</v>
      </c>
      <c r="R525" t="s">
        <v>1850</v>
      </c>
      <c r="S525" t="s">
        <v>1898</v>
      </c>
      <c r="T525">
        <v>203</v>
      </c>
      <c r="U525">
        <v>203</v>
      </c>
      <c r="V525">
        <v>203</v>
      </c>
      <c r="W525">
        <v>300000</v>
      </c>
      <c r="X525" t="s">
        <v>1913</v>
      </c>
      <c r="Y525" t="s">
        <v>2126</v>
      </c>
      <c r="Z525" t="s">
        <v>2073</v>
      </c>
      <c r="AA525" t="s">
        <v>2323</v>
      </c>
      <c r="AB525" t="s">
        <v>2373</v>
      </c>
      <c r="AC525" t="s">
        <v>2396</v>
      </c>
      <c r="AD525" s="9" t="s">
        <v>3008</v>
      </c>
      <c r="AE525" t="s">
        <v>2892</v>
      </c>
      <c r="AF525">
        <v>1</v>
      </c>
      <c r="AG525">
        <v>1</v>
      </c>
      <c r="AH525" t="s">
        <v>2957</v>
      </c>
      <c r="AI525" t="s">
        <v>2966</v>
      </c>
      <c r="AJ525" t="s">
        <v>2968</v>
      </c>
      <c r="AK525" t="s">
        <v>2970</v>
      </c>
    </row>
    <row r="526" spans="1:37">
      <c r="A526">
        <v>203</v>
      </c>
      <c r="B526" s="17" t="s">
        <v>3297</v>
      </c>
      <c r="C526" s="17" t="s">
        <v>3298</v>
      </c>
      <c r="D526" t="s">
        <v>79</v>
      </c>
      <c r="E526" t="s">
        <v>79</v>
      </c>
      <c r="F526" t="s">
        <v>267</v>
      </c>
      <c r="G526" t="s">
        <v>267</v>
      </c>
      <c r="H526" t="s">
        <v>560</v>
      </c>
      <c r="I526" t="s">
        <v>560</v>
      </c>
      <c r="J526" t="s">
        <v>575</v>
      </c>
      <c r="K526" t="s">
        <v>575</v>
      </c>
      <c r="L526" t="s">
        <v>666</v>
      </c>
      <c r="M526" t="s">
        <v>666</v>
      </c>
      <c r="N526" t="s">
        <v>267</v>
      </c>
      <c r="O526" t="s">
        <v>267</v>
      </c>
      <c r="P526" t="s">
        <v>1267</v>
      </c>
      <c r="Q526" t="s">
        <v>1267</v>
      </c>
      <c r="R526" t="s">
        <v>1634</v>
      </c>
      <c r="S526" t="s">
        <v>1886</v>
      </c>
      <c r="T526">
        <v>214</v>
      </c>
      <c r="U526">
        <v>214</v>
      </c>
      <c r="V526">
        <v>214</v>
      </c>
      <c r="W526">
        <v>500000</v>
      </c>
      <c r="X526" t="s">
        <v>1913</v>
      </c>
      <c r="Y526" t="s">
        <v>1947</v>
      </c>
      <c r="Z526" t="s">
        <v>2073</v>
      </c>
      <c r="AA526" t="s">
        <v>2225</v>
      </c>
      <c r="AB526" t="s">
        <v>2339</v>
      </c>
      <c r="AC526" t="s">
        <v>2384</v>
      </c>
      <c r="AD526" s="9" t="s">
        <v>2994</v>
      </c>
      <c r="AE526" t="s">
        <v>2595</v>
      </c>
      <c r="AF526">
        <v>1</v>
      </c>
      <c r="AG526">
        <v>1</v>
      </c>
      <c r="AI526" t="s">
        <v>2966</v>
      </c>
      <c r="AJ526" t="s">
        <v>2968</v>
      </c>
      <c r="AK526" t="s">
        <v>2970</v>
      </c>
    </row>
    <row r="527" spans="1:37">
      <c r="A527">
        <v>188</v>
      </c>
      <c r="B527" s="17" t="s">
        <v>3267</v>
      </c>
      <c r="C527" s="17" t="s">
        <v>3268</v>
      </c>
      <c r="D527" t="s">
        <v>79</v>
      </c>
      <c r="E527" t="s">
        <v>79</v>
      </c>
      <c r="F527" t="s">
        <v>267</v>
      </c>
      <c r="G527" t="s">
        <v>267</v>
      </c>
      <c r="H527" t="s">
        <v>560</v>
      </c>
      <c r="I527" t="s">
        <v>560</v>
      </c>
      <c r="J527" t="s">
        <v>572</v>
      </c>
      <c r="K527" t="s">
        <v>572</v>
      </c>
      <c r="L527" t="s">
        <v>666</v>
      </c>
      <c r="M527" t="s">
        <v>666</v>
      </c>
      <c r="N527" t="s">
        <v>267</v>
      </c>
      <c r="O527" t="s">
        <v>267</v>
      </c>
      <c r="P527" t="s">
        <v>1253</v>
      </c>
      <c r="Q527" t="s">
        <v>1253</v>
      </c>
      <c r="R527" t="s">
        <v>1622</v>
      </c>
      <c r="S527" t="s">
        <v>1886</v>
      </c>
      <c r="T527">
        <v>235</v>
      </c>
      <c r="U527">
        <v>235</v>
      </c>
      <c r="V527">
        <v>235</v>
      </c>
      <c r="W527">
        <v>500000</v>
      </c>
      <c r="X527" t="s">
        <v>1913</v>
      </c>
      <c r="Y527" t="s">
        <v>1955</v>
      </c>
      <c r="Z527" t="s">
        <v>2073</v>
      </c>
      <c r="AA527" t="s">
        <v>2219</v>
      </c>
      <c r="AB527" t="s">
        <v>2348</v>
      </c>
      <c r="AC527" t="s">
        <v>2385</v>
      </c>
      <c r="AD527" s="9" t="s">
        <v>2983</v>
      </c>
      <c r="AE527" t="s">
        <v>2580</v>
      </c>
      <c r="AF527">
        <v>1</v>
      </c>
      <c r="AG527">
        <v>1</v>
      </c>
      <c r="AH527" t="s">
        <v>2953</v>
      </c>
      <c r="AI527" t="s">
        <v>2966</v>
      </c>
      <c r="AJ527" t="s">
        <v>2968</v>
      </c>
      <c r="AK527" t="s">
        <v>2970</v>
      </c>
    </row>
    <row r="528" spans="1:37">
      <c r="A528">
        <v>265</v>
      </c>
      <c r="B528" s="17" t="s">
        <v>3393</v>
      </c>
      <c r="C528" s="17" t="s">
        <v>3394</v>
      </c>
      <c r="D528" t="s">
        <v>79</v>
      </c>
      <c r="E528" t="s">
        <v>79</v>
      </c>
      <c r="F528" t="s">
        <v>267</v>
      </c>
      <c r="G528" t="s">
        <v>267</v>
      </c>
      <c r="H528" t="s">
        <v>560</v>
      </c>
      <c r="I528" t="s">
        <v>560</v>
      </c>
      <c r="J528" t="s">
        <v>572</v>
      </c>
      <c r="K528" t="s">
        <v>572</v>
      </c>
      <c r="L528" t="s">
        <v>666</v>
      </c>
      <c r="M528" t="s">
        <v>666</v>
      </c>
      <c r="N528" t="s">
        <v>267</v>
      </c>
      <c r="O528" t="s">
        <v>267</v>
      </c>
      <c r="P528" t="s">
        <v>1314</v>
      </c>
      <c r="Q528" t="s">
        <v>1314</v>
      </c>
      <c r="R528" t="s">
        <v>1684</v>
      </c>
      <c r="S528" t="s">
        <v>1886</v>
      </c>
      <c r="T528">
        <v>240</v>
      </c>
      <c r="U528">
        <v>240</v>
      </c>
      <c r="V528">
        <v>240</v>
      </c>
      <c r="W528">
        <v>500000</v>
      </c>
      <c r="X528" t="s">
        <v>1913</v>
      </c>
      <c r="Y528" t="s">
        <v>2022</v>
      </c>
      <c r="Z528" t="s">
        <v>2073</v>
      </c>
      <c r="AA528" t="s">
        <v>2255</v>
      </c>
      <c r="AB528" t="s">
        <v>2345</v>
      </c>
      <c r="AC528" t="s">
        <v>2382</v>
      </c>
      <c r="AD528" s="9" t="s">
        <v>2974</v>
      </c>
      <c r="AF528">
        <v>1</v>
      </c>
      <c r="AG528">
        <v>1</v>
      </c>
      <c r="AH528" t="s">
        <v>2954</v>
      </c>
      <c r="AI528" t="s">
        <v>2966</v>
      </c>
      <c r="AJ528" t="s">
        <v>2968</v>
      </c>
      <c r="AK528" t="s">
        <v>2970</v>
      </c>
    </row>
    <row r="529" spans="1:37">
      <c r="A529">
        <v>375</v>
      </c>
      <c r="B529" s="17" t="s">
        <v>3393</v>
      </c>
      <c r="C529" s="17" t="s">
        <v>3394</v>
      </c>
      <c r="D529" t="s">
        <v>79</v>
      </c>
      <c r="E529" t="s">
        <v>79</v>
      </c>
      <c r="F529" t="s">
        <v>267</v>
      </c>
      <c r="G529" t="s">
        <v>267</v>
      </c>
      <c r="H529" t="s">
        <v>560</v>
      </c>
      <c r="I529" t="s">
        <v>560</v>
      </c>
      <c r="J529" t="s">
        <v>572</v>
      </c>
      <c r="K529" t="s">
        <v>572</v>
      </c>
      <c r="L529" t="s">
        <v>666</v>
      </c>
      <c r="M529" t="s">
        <v>666</v>
      </c>
      <c r="N529" t="s">
        <v>267</v>
      </c>
      <c r="O529" t="s">
        <v>267</v>
      </c>
      <c r="P529" t="s">
        <v>1314</v>
      </c>
      <c r="Q529" t="s">
        <v>1314</v>
      </c>
      <c r="R529" t="s">
        <v>1716</v>
      </c>
      <c r="S529" t="s">
        <v>1886</v>
      </c>
      <c r="T529">
        <v>240</v>
      </c>
      <c r="U529">
        <v>240</v>
      </c>
      <c r="V529">
        <v>240</v>
      </c>
      <c r="W529">
        <v>500000</v>
      </c>
      <c r="X529" t="s">
        <v>1913</v>
      </c>
      <c r="Y529" t="s">
        <v>2022</v>
      </c>
      <c r="Z529" t="s">
        <v>2073</v>
      </c>
      <c r="AA529" t="s">
        <v>2221</v>
      </c>
      <c r="AB529" t="s">
        <v>2345</v>
      </c>
      <c r="AC529" t="s">
        <v>2382</v>
      </c>
      <c r="AD529" s="9" t="s">
        <v>2974</v>
      </c>
      <c r="AF529">
        <v>1</v>
      </c>
      <c r="AG529">
        <v>1</v>
      </c>
      <c r="AH529" t="s">
        <v>2953</v>
      </c>
      <c r="AI529" t="s">
        <v>2966</v>
      </c>
      <c r="AJ529" t="s">
        <v>2968</v>
      </c>
      <c r="AK529" t="s">
        <v>2970</v>
      </c>
    </row>
    <row r="530" spans="1:37" ht="30">
      <c r="A530">
        <v>194</v>
      </c>
      <c r="B530" s="17" t="s">
        <v>3279</v>
      </c>
      <c r="C530" s="17" t="s">
        <v>3280</v>
      </c>
      <c r="D530" t="s">
        <v>69</v>
      </c>
      <c r="E530" t="s">
        <v>69</v>
      </c>
      <c r="F530" t="s">
        <v>257</v>
      </c>
      <c r="G530" t="s">
        <v>257</v>
      </c>
      <c r="H530" t="s">
        <v>560</v>
      </c>
      <c r="I530" t="s">
        <v>560</v>
      </c>
      <c r="J530" t="s">
        <v>572</v>
      </c>
      <c r="K530" t="s">
        <v>572</v>
      </c>
      <c r="L530" t="s">
        <v>669</v>
      </c>
      <c r="M530" t="s">
        <v>669</v>
      </c>
      <c r="N530" t="s">
        <v>867</v>
      </c>
      <c r="O530" t="s">
        <v>867</v>
      </c>
      <c r="P530" t="s">
        <v>1259</v>
      </c>
      <c r="Q530" t="s">
        <v>1259</v>
      </c>
      <c r="R530" t="s">
        <v>1628</v>
      </c>
      <c r="S530" t="s">
        <v>1888</v>
      </c>
      <c r="T530">
        <v>5780</v>
      </c>
      <c r="U530">
        <v>5780</v>
      </c>
      <c r="V530">
        <v>5780</v>
      </c>
      <c r="W530">
        <v>70000</v>
      </c>
      <c r="X530" t="s">
        <v>1913</v>
      </c>
      <c r="Y530" t="s">
        <v>1985</v>
      </c>
      <c r="Z530" t="s">
        <v>2073</v>
      </c>
      <c r="AA530" t="s">
        <v>2215</v>
      </c>
      <c r="AB530" t="s">
        <v>2350</v>
      </c>
      <c r="AC530" t="s">
        <v>2385</v>
      </c>
      <c r="AD530" s="9" t="s">
        <v>2984</v>
      </c>
      <c r="AE530" t="s">
        <v>2586</v>
      </c>
      <c r="AF530">
        <v>1</v>
      </c>
      <c r="AG530">
        <v>1</v>
      </c>
      <c r="AH530" t="s">
        <v>2953</v>
      </c>
      <c r="AI530" t="s">
        <v>2966</v>
      </c>
      <c r="AJ530" t="s">
        <v>2968</v>
      </c>
      <c r="AK530" t="s">
        <v>2970</v>
      </c>
    </row>
    <row r="531" spans="1:37" ht="30">
      <c r="A531">
        <v>624</v>
      </c>
      <c r="B531" s="17" t="s">
        <v>3745</v>
      </c>
      <c r="C531" s="17" t="s">
        <v>3746</v>
      </c>
      <c r="D531" t="s">
        <v>199</v>
      </c>
      <c r="E531" t="s">
        <v>199</v>
      </c>
      <c r="F531" t="s">
        <v>445</v>
      </c>
      <c r="G531" t="s">
        <v>445</v>
      </c>
      <c r="H531" t="s">
        <v>560</v>
      </c>
      <c r="I531" t="s">
        <v>560</v>
      </c>
      <c r="J531" t="s">
        <v>572</v>
      </c>
      <c r="K531" t="s">
        <v>572</v>
      </c>
      <c r="L531" t="s">
        <v>605</v>
      </c>
      <c r="M531" t="s">
        <v>605</v>
      </c>
      <c r="N531" t="s">
        <v>1077</v>
      </c>
      <c r="O531" t="s">
        <v>1077</v>
      </c>
      <c r="P531" t="s">
        <v>1467</v>
      </c>
      <c r="Q531" t="s">
        <v>1467</v>
      </c>
      <c r="R531" t="s">
        <v>1839</v>
      </c>
      <c r="S531" t="s">
        <v>1886</v>
      </c>
      <c r="T531">
        <v>7400</v>
      </c>
      <c r="U531">
        <v>7400</v>
      </c>
      <c r="V531">
        <v>7400</v>
      </c>
      <c r="W531">
        <v>10000</v>
      </c>
      <c r="X531" t="s">
        <v>1913</v>
      </c>
      <c r="Y531" t="s">
        <v>2122</v>
      </c>
      <c r="Z531" t="s">
        <v>2073</v>
      </c>
      <c r="AA531" t="s">
        <v>2320</v>
      </c>
      <c r="AB531" t="s">
        <v>2373</v>
      </c>
      <c r="AC531" t="s">
        <v>2396</v>
      </c>
      <c r="AD531" s="9" t="s">
        <v>3008</v>
      </c>
      <c r="AE531" t="s">
        <v>2876</v>
      </c>
      <c r="AF531">
        <v>1</v>
      </c>
      <c r="AG531">
        <v>1</v>
      </c>
      <c r="AH531" t="s">
        <v>2957</v>
      </c>
      <c r="AI531" t="s">
        <v>2966</v>
      </c>
      <c r="AJ531" t="s">
        <v>2968</v>
      </c>
      <c r="AK531" t="s">
        <v>2970</v>
      </c>
    </row>
    <row r="532" spans="1:37" ht="30">
      <c r="A532">
        <v>353</v>
      </c>
      <c r="B532" s="17" t="s">
        <v>3455</v>
      </c>
      <c r="C532" s="17" t="s">
        <v>3456</v>
      </c>
      <c r="D532" t="s">
        <v>199</v>
      </c>
      <c r="E532" t="s">
        <v>199</v>
      </c>
      <c r="F532" t="s">
        <v>445</v>
      </c>
      <c r="G532" t="s">
        <v>445</v>
      </c>
      <c r="H532" t="s">
        <v>561</v>
      </c>
      <c r="I532" t="s">
        <v>561</v>
      </c>
      <c r="J532" t="s">
        <v>573</v>
      </c>
      <c r="K532" t="s">
        <v>573</v>
      </c>
      <c r="L532" t="s">
        <v>658</v>
      </c>
      <c r="M532" t="s">
        <v>658</v>
      </c>
      <c r="N532" t="s">
        <v>946</v>
      </c>
      <c r="O532" t="s">
        <v>946</v>
      </c>
      <c r="P532" t="s">
        <v>1355</v>
      </c>
      <c r="Q532" t="s">
        <v>1355</v>
      </c>
      <c r="R532" t="s">
        <v>1711</v>
      </c>
      <c r="S532" t="s">
        <v>1887</v>
      </c>
      <c r="T532">
        <v>8220</v>
      </c>
      <c r="U532">
        <v>8220</v>
      </c>
      <c r="V532">
        <v>8220</v>
      </c>
      <c r="W532">
        <v>20</v>
      </c>
      <c r="X532" t="s">
        <v>1913</v>
      </c>
      <c r="Y532" t="s">
        <v>1949</v>
      </c>
      <c r="Z532" t="s">
        <v>2158</v>
      </c>
      <c r="AA532" t="s">
        <v>2269</v>
      </c>
      <c r="AB532" t="s">
        <v>2362</v>
      </c>
      <c r="AC532" t="s">
        <v>2387</v>
      </c>
      <c r="AD532" s="9" t="s">
        <v>2989</v>
      </c>
      <c r="AE532" t="s">
        <v>2699</v>
      </c>
      <c r="AF532">
        <v>1</v>
      </c>
      <c r="AG532">
        <v>2</v>
      </c>
      <c r="AH532" t="s">
        <v>2953</v>
      </c>
      <c r="AI532" t="s">
        <v>2966</v>
      </c>
      <c r="AJ532" t="s">
        <v>2968</v>
      </c>
      <c r="AK532" t="s">
        <v>2970</v>
      </c>
    </row>
    <row r="533" spans="1:37" ht="45">
      <c r="A533">
        <v>588</v>
      </c>
      <c r="B533" s="17" t="s">
        <v>3673</v>
      </c>
      <c r="C533" s="17" t="s">
        <v>3674</v>
      </c>
      <c r="D533" t="s">
        <v>80</v>
      </c>
      <c r="E533" t="s">
        <v>80</v>
      </c>
      <c r="F533" t="s">
        <v>268</v>
      </c>
      <c r="G533" t="s">
        <v>268</v>
      </c>
      <c r="H533" t="s">
        <v>561</v>
      </c>
      <c r="I533" t="s">
        <v>561</v>
      </c>
      <c r="J533" t="s">
        <v>573</v>
      </c>
      <c r="K533" t="s">
        <v>573</v>
      </c>
      <c r="L533" t="s">
        <v>603</v>
      </c>
      <c r="M533" t="s">
        <v>603</v>
      </c>
      <c r="N533" t="s">
        <v>1041</v>
      </c>
      <c r="O533" t="s">
        <v>1041</v>
      </c>
      <c r="P533" t="s">
        <v>1156</v>
      </c>
      <c r="Q533" t="s">
        <v>1156</v>
      </c>
      <c r="R533" t="s">
        <v>1531</v>
      </c>
      <c r="S533" t="s">
        <v>1887</v>
      </c>
      <c r="T533">
        <v>46300</v>
      </c>
      <c r="U533">
        <v>46300</v>
      </c>
      <c r="V533">
        <v>46300</v>
      </c>
      <c r="W533">
        <v>30</v>
      </c>
      <c r="X533" t="s">
        <v>1913</v>
      </c>
      <c r="Y533" t="s">
        <v>2100</v>
      </c>
      <c r="Z533" t="s">
        <v>2161</v>
      </c>
      <c r="AA533" t="s">
        <v>2304</v>
      </c>
      <c r="AB533" t="s">
        <v>2371</v>
      </c>
      <c r="AC533" t="s">
        <v>2396</v>
      </c>
      <c r="AD533" s="9" t="s">
        <v>3006</v>
      </c>
      <c r="AE533" t="s">
        <v>2840</v>
      </c>
      <c r="AF533">
        <v>1</v>
      </c>
      <c r="AG533">
        <v>1</v>
      </c>
      <c r="AH533" t="s">
        <v>2960</v>
      </c>
      <c r="AI533" t="s">
        <v>2966</v>
      </c>
      <c r="AJ533" t="s">
        <v>2968</v>
      </c>
      <c r="AK533" t="s">
        <v>2970</v>
      </c>
    </row>
    <row r="534" spans="1:37" ht="30">
      <c r="A534">
        <v>124</v>
      </c>
      <c r="B534" s="17" t="s">
        <v>3139</v>
      </c>
      <c r="C534" s="17" t="s">
        <v>3140</v>
      </c>
      <c r="D534" t="s">
        <v>80</v>
      </c>
      <c r="E534" t="s">
        <v>80</v>
      </c>
      <c r="F534" t="s">
        <v>268</v>
      </c>
      <c r="G534" t="s">
        <v>268</v>
      </c>
      <c r="H534" t="s">
        <v>561</v>
      </c>
      <c r="I534" t="s">
        <v>561</v>
      </c>
      <c r="J534" t="s">
        <v>573</v>
      </c>
      <c r="K534" t="s">
        <v>573</v>
      </c>
      <c r="L534" t="s">
        <v>636</v>
      </c>
      <c r="M534" t="s">
        <v>636</v>
      </c>
      <c r="N534" t="s">
        <v>811</v>
      </c>
      <c r="O534" t="s">
        <v>811</v>
      </c>
      <c r="P534" t="s">
        <v>1198</v>
      </c>
      <c r="Q534" t="s">
        <v>1198</v>
      </c>
      <c r="R534" t="s">
        <v>1569</v>
      </c>
      <c r="S534" t="s">
        <v>1887</v>
      </c>
      <c r="T534">
        <v>63000</v>
      </c>
      <c r="U534">
        <v>63000</v>
      </c>
      <c r="V534">
        <v>63000</v>
      </c>
      <c r="W534">
        <v>50</v>
      </c>
      <c r="X534" t="s">
        <v>1913</v>
      </c>
      <c r="Y534" t="s">
        <v>1954</v>
      </c>
      <c r="Z534" t="s">
        <v>2161</v>
      </c>
      <c r="AA534" t="s">
        <v>2216</v>
      </c>
      <c r="AB534" t="s">
        <v>2349</v>
      </c>
      <c r="AC534" t="s">
        <v>2385</v>
      </c>
      <c r="AD534" s="9" t="s">
        <v>2981</v>
      </c>
      <c r="AE534" t="s">
        <v>2521</v>
      </c>
      <c r="AF534">
        <v>1</v>
      </c>
      <c r="AG534">
        <v>1</v>
      </c>
      <c r="AH534" t="s">
        <v>2953</v>
      </c>
      <c r="AI534" t="s">
        <v>2966</v>
      </c>
      <c r="AJ534" t="s">
        <v>2968</v>
      </c>
      <c r="AK534" t="s">
        <v>2970</v>
      </c>
    </row>
    <row r="535" spans="1:37">
      <c r="A535">
        <v>90</v>
      </c>
      <c r="B535" s="17" t="s">
        <v>3071</v>
      </c>
      <c r="C535" s="17" t="s">
        <v>3072</v>
      </c>
      <c r="D535" t="s">
        <v>88</v>
      </c>
      <c r="E535" t="s">
        <v>88</v>
      </c>
      <c r="F535" t="s">
        <v>276</v>
      </c>
      <c r="G535" t="s">
        <v>276</v>
      </c>
      <c r="H535" t="s">
        <v>563</v>
      </c>
      <c r="I535" t="s">
        <v>563</v>
      </c>
      <c r="J535" t="s">
        <v>576</v>
      </c>
      <c r="K535" t="s">
        <v>576</v>
      </c>
      <c r="L535" t="s">
        <v>610</v>
      </c>
      <c r="M535" t="s">
        <v>610</v>
      </c>
      <c r="N535" t="s">
        <v>781</v>
      </c>
      <c r="O535" t="s">
        <v>781</v>
      </c>
      <c r="P535" t="s">
        <v>1164</v>
      </c>
      <c r="Q535" t="s">
        <v>1164</v>
      </c>
      <c r="R535" t="s">
        <v>1539</v>
      </c>
      <c r="S535" t="s">
        <v>1890</v>
      </c>
      <c r="T535">
        <v>3800</v>
      </c>
      <c r="U535">
        <v>3800</v>
      </c>
      <c r="V535">
        <v>3800</v>
      </c>
      <c r="W535">
        <v>20000</v>
      </c>
      <c r="X535" t="s">
        <v>1913</v>
      </c>
      <c r="Y535" t="s">
        <v>1938</v>
      </c>
      <c r="Z535" t="s">
        <v>2073</v>
      </c>
      <c r="AA535" t="s">
        <v>2219</v>
      </c>
      <c r="AB535" t="s">
        <v>2345</v>
      </c>
      <c r="AC535" t="s">
        <v>2382</v>
      </c>
      <c r="AD535" s="9" t="s">
        <v>2974</v>
      </c>
      <c r="AE535" t="s">
        <v>2487</v>
      </c>
      <c r="AF535">
        <v>1</v>
      </c>
      <c r="AG535">
        <v>1</v>
      </c>
      <c r="AH535" t="s">
        <v>2953</v>
      </c>
      <c r="AI535" t="s">
        <v>2966</v>
      </c>
      <c r="AJ535" t="s">
        <v>2968</v>
      </c>
      <c r="AK535" t="s">
        <v>2970</v>
      </c>
    </row>
    <row r="536" spans="1:37" ht="30">
      <c r="A536">
        <v>161</v>
      </c>
      <c r="B536" s="17" t="s">
        <v>3213</v>
      </c>
      <c r="C536" s="17" t="s">
        <v>3214</v>
      </c>
      <c r="D536" t="s">
        <v>137</v>
      </c>
      <c r="E536" t="s">
        <v>137</v>
      </c>
      <c r="F536" t="s">
        <v>328</v>
      </c>
      <c r="G536" t="s">
        <v>328</v>
      </c>
      <c r="H536" t="s">
        <v>560</v>
      </c>
      <c r="I536" t="s">
        <v>560</v>
      </c>
      <c r="J536" t="s">
        <v>572</v>
      </c>
      <c r="K536" t="s">
        <v>572</v>
      </c>
      <c r="L536" t="s">
        <v>590</v>
      </c>
      <c r="M536" t="s">
        <v>590</v>
      </c>
      <c r="N536" t="s">
        <v>842</v>
      </c>
      <c r="O536" t="s">
        <v>842</v>
      </c>
      <c r="P536" t="s">
        <v>1232</v>
      </c>
      <c r="Q536" t="s">
        <v>1232</v>
      </c>
      <c r="R536" t="s">
        <v>1601</v>
      </c>
      <c r="S536" t="s">
        <v>1886</v>
      </c>
      <c r="T536">
        <v>7990</v>
      </c>
      <c r="U536">
        <v>7990</v>
      </c>
      <c r="V536">
        <v>7990</v>
      </c>
      <c r="W536">
        <v>40000</v>
      </c>
      <c r="X536" t="s">
        <v>1913</v>
      </c>
      <c r="Y536" t="s">
        <v>1973</v>
      </c>
      <c r="Z536" t="s">
        <v>2073</v>
      </c>
      <c r="AA536" t="s">
        <v>2091</v>
      </c>
      <c r="AB536" t="s">
        <v>2352</v>
      </c>
      <c r="AC536" t="s">
        <v>2385</v>
      </c>
      <c r="AD536" s="9" t="s">
        <v>2982</v>
      </c>
      <c r="AE536" t="s">
        <v>2557</v>
      </c>
      <c r="AF536">
        <v>1</v>
      </c>
      <c r="AG536">
        <v>1</v>
      </c>
      <c r="AH536" t="s">
        <v>2953</v>
      </c>
      <c r="AI536" t="s">
        <v>2966</v>
      </c>
      <c r="AJ536" t="s">
        <v>2968</v>
      </c>
      <c r="AK536" t="s">
        <v>2970</v>
      </c>
    </row>
    <row r="537" spans="1:37">
      <c r="A537">
        <v>25</v>
      </c>
      <c r="B537" s="17" t="s">
        <v>3949</v>
      </c>
      <c r="C537" s="17" t="s">
        <v>3950</v>
      </c>
      <c r="D537" t="s">
        <v>26</v>
      </c>
      <c r="E537" t="s">
        <v>26</v>
      </c>
      <c r="N537" t="s">
        <v>430</v>
      </c>
      <c r="O537" t="s">
        <v>430</v>
      </c>
      <c r="S537" t="s">
        <v>1885</v>
      </c>
      <c r="T537">
        <v>24</v>
      </c>
      <c r="U537">
        <v>24</v>
      </c>
      <c r="V537">
        <v>24</v>
      </c>
      <c r="W537">
        <v>220</v>
      </c>
      <c r="X537" t="s">
        <v>1913</v>
      </c>
      <c r="Z537" t="s">
        <v>2073</v>
      </c>
      <c r="AA537" t="s">
        <v>2193</v>
      </c>
      <c r="AB537" t="s">
        <v>2337</v>
      </c>
      <c r="AC537" t="s">
        <v>2381</v>
      </c>
      <c r="AD537" s="9" t="s">
        <v>2987</v>
      </c>
      <c r="AE537" t="s">
        <v>2423</v>
      </c>
      <c r="AF537">
        <v>3</v>
      </c>
      <c r="AG537">
        <v>1</v>
      </c>
      <c r="AI537" t="s">
        <v>2966</v>
      </c>
      <c r="AJ537" t="s">
        <v>2968</v>
      </c>
      <c r="AK537" t="s">
        <v>2970</v>
      </c>
    </row>
    <row r="538" spans="1:37">
      <c r="A538">
        <v>484</v>
      </c>
      <c r="B538" s="17" t="s">
        <v>3949</v>
      </c>
      <c r="C538" s="17" t="s">
        <v>3950</v>
      </c>
      <c r="D538" t="s">
        <v>26</v>
      </c>
      <c r="E538" t="s">
        <v>26</v>
      </c>
      <c r="F538" t="s">
        <v>430</v>
      </c>
      <c r="G538" t="s">
        <v>430</v>
      </c>
      <c r="H538" t="s">
        <v>560</v>
      </c>
      <c r="I538" t="s">
        <v>560</v>
      </c>
      <c r="J538" t="s">
        <v>575</v>
      </c>
      <c r="K538" t="s">
        <v>575</v>
      </c>
      <c r="N538" t="s">
        <v>430</v>
      </c>
      <c r="O538" t="s">
        <v>430</v>
      </c>
      <c r="S538" t="s">
        <v>1904</v>
      </c>
      <c r="T538">
        <v>24</v>
      </c>
      <c r="U538">
        <v>24000</v>
      </c>
      <c r="V538">
        <v>24000</v>
      </c>
      <c r="W538">
        <v>220</v>
      </c>
      <c r="X538" t="s">
        <v>1913</v>
      </c>
      <c r="Y538" t="s">
        <v>2072</v>
      </c>
      <c r="Z538" t="s">
        <v>2072</v>
      </c>
      <c r="AA538" t="s">
        <v>2212</v>
      </c>
      <c r="AB538" t="s">
        <v>2357</v>
      </c>
      <c r="AC538" t="s">
        <v>2385</v>
      </c>
      <c r="AD538" s="9" t="s">
        <v>2987</v>
      </c>
      <c r="AE538" t="s">
        <v>2423</v>
      </c>
      <c r="AF538">
        <v>3</v>
      </c>
      <c r="AG538">
        <v>1</v>
      </c>
      <c r="AH538" t="s">
        <v>2960</v>
      </c>
      <c r="AI538" t="s">
        <v>2966</v>
      </c>
      <c r="AJ538" t="s">
        <v>2968</v>
      </c>
      <c r="AK538" t="s">
        <v>2970</v>
      </c>
    </row>
    <row r="539" spans="1:37">
      <c r="A539">
        <v>337</v>
      </c>
      <c r="B539" s="17" t="s">
        <v>4095</v>
      </c>
      <c r="C539" s="17" t="s">
        <v>4096</v>
      </c>
      <c r="D539" t="s">
        <v>26</v>
      </c>
      <c r="E539" t="s">
        <v>26</v>
      </c>
      <c r="F539" t="s">
        <v>430</v>
      </c>
      <c r="G539" t="s">
        <v>430</v>
      </c>
      <c r="H539" t="s">
        <v>560</v>
      </c>
      <c r="I539" t="s">
        <v>560</v>
      </c>
      <c r="J539" t="s">
        <v>572</v>
      </c>
      <c r="K539" t="s">
        <v>572</v>
      </c>
      <c r="N539" t="s">
        <v>430</v>
      </c>
      <c r="O539" t="s">
        <v>430</v>
      </c>
      <c r="S539" t="s">
        <v>1904</v>
      </c>
      <c r="T539">
        <v>64</v>
      </c>
      <c r="U539">
        <v>64000</v>
      </c>
      <c r="V539">
        <v>64000</v>
      </c>
      <c r="W539">
        <v>220</v>
      </c>
      <c r="X539" t="s">
        <v>1913</v>
      </c>
      <c r="Z539" t="s">
        <v>2073</v>
      </c>
      <c r="AA539" t="s">
        <v>2264</v>
      </c>
      <c r="AB539" t="s">
        <v>2358</v>
      </c>
      <c r="AC539" t="s">
        <v>2384</v>
      </c>
      <c r="AD539" s="9" t="s">
        <v>2998</v>
      </c>
      <c r="AE539" t="s">
        <v>2683</v>
      </c>
      <c r="AF539">
        <v>3</v>
      </c>
      <c r="AG539">
        <v>1</v>
      </c>
      <c r="AI539" t="s">
        <v>2966</v>
      </c>
      <c r="AJ539" t="s">
        <v>2968</v>
      </c>
      <c r="AK539" t="s">
        <v>2970</v>
      </c>
    </row>
    <row r="540" spans="1:37">
      <c r="A540">
        <v>530</v>
      </c>
      <c r="B540" s="17" t="s">
        <v>4227</v>
      </c>
      <c r="C540" s="17" t="s">
        <v>4228</v>
      </c>
      <c r="D540" t="s">
        <v>209</v>
      </c>
      <c r="E540" t="s">
        <v>209</v>
      </c>
      <c r="F540" t="s">
        <v>521</v>
      </c>
      <c r="G540" t="s">
        <v>521</v>
      </c>
      <c r="H540" t="s">
        <v>560</v>
      </c>
      <c r="I540" t="s">
        <v>560</v>
      </c>
      <c r="J540" t="s">
        <v>572</v>
      </c>
      <c r="K540" t="s">
        <v>572</v>
      </c>
      <c r="N540" t="s">
        <v>521</v>
      </c>
      <c r="O540" t="s">
        <v>521</v>
      </c>
      <c r="S540" t="s">
        <v>1904</v>
      </c>
      <c r="T540">
        <v>156.5</v>
      </c>
      <c r="U540">
        <v>156500</v>
      </c>
      <c r="V540">
        <v>156500</v>
      </c>
      <c r="W540">
        <v>200</v>
      </c>
      <c r="X540" t="s">
        <v>1913</v>
      </c>
      <c r="Z540" t="s">
        <v>2073</v>
      </c>
      <c r="AA540" t="s">
        <v>2264</v>
      </c>
      <c r="AB540" t="s">
        <v>2358</v>
      </c>
      <c r="AC540" t="s">
        <v>2384</v>
      </c>
      <c r="AD540" s="9" t="s">
        <v>2998</v>
      </c>
      <c r="AE540" t="s">
        <v>2786</v>
      </c>
      <c r="AF540">
        <v>3</v>
      </c>
      <c r="AG540">
        <v>1</v>
      </c>
      <c r="AH540" t="s">
        <v>2960</v>
      </c>
      <c r="AI540" t="s">
        <v>2966</v>
      </c>
      <c r="AJ540" t="s">
        <v>2968</v>
      </c>
      <c r="AK540" t="s">
        <v>2970</v>
      </c>
    </row>
    <row r="541" spans="1:37" ht="30">
      <c r="A541">
        <v>599</v>
      </c>
      <c r="B541" s="17" t="s">
        <v>3695</v>
      </c>
      <c r="C541" s="17" t="s">
        <v>3696</v>
      </c>
      <c r="D541" t="s">
        <v>81</v>
      </c>
      <c r="E541" t="s">
        <v>81</v>
      </c>
      <c r="F541" t="s">
        <v>269</v>
      </c>
      <c r="G541" t="s">
        <v>269</v>
      </c>
      <c r="H541" t="s">
        <v>560</v>
      </c>
      <c r="I541" t="s">
        <v>560</v>
      </c>
      <c r="J541" t="s">
        <v>572</v>
      </c>
      <c r="K541" t="s">
        <v>572</v>
      </c>
      <c r="L541" t="s">
        <v>604</v>
      </c>
      <c r="M541" t="s">
        <v>604</v>
      </c>
      <c r="N541" t="s">
        <v>1052</v>
      </c>
      <c r="O541" t="s">
        <v>1052</v>
      </c>
      <c r="P541" t="s">
        <v>1454</v>
      </c>
      <c r="Q541" t="s">
        <v>1454</v>
      </c>
      <c r="R541" t="s">
        <v>1820</v>
      </c>
      <c r="S541" t="s">
        <v>1886</v>
      </c>
      <c r="T541">
        <v>3400</v>
      </c>
      <c r="U541">
        <v>3400</v>
      </c>
      <c r="V541">
        <v>3400</v>
      </c>
      <c r="W541">
        <v>20000</v>
      </c>
      <c r="X541" t="s">
        <v>1913</v>
      </c>
      <c r="Y541" t="s">
        <v>2111</v>
      </c>
      <c r="Z541" t="s">
        <v>2187</v>
      </c>
      <c r="AA541" t="s">
        <v>2312</v>
      </c>
      <c r="AB541" t="s">
        <v>2372</v>
      </c>
      <c r="AC541" t="s">
        <v>2396</v>
      </c>
      <c r="AD541" s="9" t="s">
        <v>3007</v>
      </c>
      <c r="AE541" t="s">
        <v>2851</v>
      </c>
      <c r="AF541">
        <v>1</v>
      </c>
      <c r="AG541">
        <v>1</v>
      </c>
      <c r="AH541" t="s">
        <v>2956</v>
      </c>
      <c r="AI541" t="s">
        <v>2966</v>
      </c>
      <c r="AJ541" t="s">
        <v>2968</v>
      </c>
      <c r="AK541" t="s">
        <v>2970</v>
      </c>
    </row>
    <row r="542" spans="1:37" ht="30">
      <c r="A542">
        <v>617</v>
      </c>
      <c r="B542" s="17" t="s">
        <v>3731</v>
      </c>
      <c r="C542" s="17" t="s">
        <v>3732</v>
      </c>
      <c r="D542" t="s">
        <v>121</v>
      </c>
      <c r="E542" t="s">
        <v>121</v>
      </c>
      <c r="F542" t="s">
        <v>310</v>
      </c>
      <c r="G542" t="s">
        <v>310</v>
      </c>
      <c r="H542" t="s">
        <v>564</v>
      </c>
      <c r="I542" t="s">
        <v>564</v>
      </c>
      <c r="J542" t="s">
        <v>577</v>
      </c>
      <c r="K542" t="s">
        <v>577</v>
      </c>
      <c r="L542" t="s">
        <v>641</v>
      </c>
      <c r="M542" t="s">
        <v>641</v>
      </c>
      <c r="N542" t="s">
        <v>1070</v>
      </c>
      <c r="O542" t="s">
        <v>1070</v>
      </c>
      <c r="P542" t="s">
        <v>1463</v>
      </c>
      <c r="Q542" t="s">
        <v>1463</v>
      </c>
      <c r="R542" t="s">
        <v>1832</v>
      </c>
      <c r="S542" t="s">
        <v>1892</v>
      </c>
      <c r="T542">
        <v>7665</v>
      </c>
      <c r="U542">
        <v>7665</v>
      </c>
      <c r="V542">
        <v>7665</v>
      </c>
      <c r="W542">
        <v>5000</v>
      </c>
      <c r="X542" t="s">
        <v>1913</v>
      </c>
      <c r="Y542" t="s">
        <v>2117</v>
      </c>
      <c r="Z542" t="s">
        <v>2073</v>
      </c>
      <c r="AA542" t="s">
        <v>2291</v>
      </c>
      <c r="AB542" t="s">
        <v>2373</v>
      </c>
      <c r="AC542" t="s">
        <v>2396</v>
      </c>
      <c r="AD542" s="9" t="s">
        <v>3008</v>
      </c>
      <c r="AE542" t="s">
        <v>2869</v>
      </c>
      <c r="AF542">
        <v>1</v>
      </c>
      <c r="AG542">
        <v>1</v>
      </c>
      <c r="AH542" t="s">
        <v>2957</v>
      </c>
      <c r="AI542" t="s">
        <v>2966</v>
      </c>
      <c r="AJ542" t="s">
        <v>2968</v>
      </c>
      <c r="AK542" t="s">
        <v>2970</v>
      </c>
    </row>
    <row r="543" spans="1:37">
      <c r="A543">
        <v>134</v>
      </c>
      <c r="B543" s="17" t="s">
        <v>3159</v>
      </c>
      <c r="C543" s="17" t="s">
        <v>3160</v>
      </c>
      <c r="D543" t="s">
        <v>121</v>
      </c>
      <c r="E543" t="s">
        <v>121</v>
      </c>
      <c r="F543" t="s">
        <v>310</v>
      </c>
      <c r="G543" t="s">
        <v>310</v>
      </c>
      <c r="H543" t="s">
        <v>564</v>
      </c>
      <c r="I543" t="s">
        <v>564</v>
      </c>
      <c r="J543" t="s">
        <v>577</v>
      </c>
      <c r="K543" t="s">
        <v>577</v>
      </c>
      <c r="L543" t="s">
        <v>641</v>
      </c>
      <c r="M543" t="s">
        <v>641</v>
      </c>
      <c r="N543" t="s">
        <v>820</v>
      </c>
      <c r="O543" t="s">
        <v>820</v>
      </c>
      <c r="P543" t="s">
        <v>1208</v>
      </c>
      <c r="Q543" t="s">
        <v>1208</v>
      </c>
      <c r="R543" t="s">
        <v>1568</v>
      </c>
      <c r="S543" t="s">
        <v>1892</v>
      </c>
      <c r="T543">
        <v>7035</v>
      </c>
      <c r="U543">
        <v>7035</v>
      </c>
      <c r="V543">
        <v>7035</v>
      </c>
      <c r="W543">
        <v>3000</v>
      </c>
      <c r="X543" t="s">
        <v>1913</v>
      </c>
      <c r="Y543" t="s">
        <v>1933</v>
      </c>
      <c r="Z543" t="s">
        <v>2073</v>
      </c>
      <c r="AA543" t="s">
        <v>2216</v>
      </c>
      <c r="AB543" t="s">
        <v>2348</v>
      </c>
      <c r="AC543" t="s">
        <v>2385</v>
      </c>
      <c r="AD543" s="9" t="s">
        <v>2983</v>
      </c>
      <c r="AE543" t="s">
        <v>2530</v>
      </c>
      <c r="AF543">
        <v>1</v>
      </c>
      <c r="AG543">
        <v>1</v>
      </c>
      <c r="AH543" t="s">
        <v>2953</v>
      </c>
      <c r="AI543" t="s">
        <v>2966</v>
      </c>
      <c r="AJ543" t="s">
        <v>2968</v>
      </c>
      <c r="AK543" t="s">
        <v>2970</v>
      </c>
    </row>
    <row r="544" spans="1:37" ht="30">
      <c r="A544">
        <v>438</v>
      </c>
      <c r="B544" s="17" t="s">
        <v>3547</v>
      </c>
      <c r="C544" s="17" t="s">
        <v>3548</v>
      </c>
      <c r="D544" t="s">
        <v>211</v>
      </c>
      <c r="E544" t="s">
        <v>211</v>
      </c>
      <c r="F544" t="s">
        <v>487</v>
      </c>
      <c r="G544" t="s">
        <v>487</v>
      </c>
      <c r="H544" t="s">
        <v>561</v>
      </c>
      <c r="I544" t="s">
        <v>561</v>
      </c>
      <c r="J544" t="s">
        <v>573</v>
      </c>
      <c r="K544" t="s">
        <v>573</v>
      </c>
      <c r="L544" t="s">
        <v>624</v>
      </c>
      <c r="M544" t="s">
        <v>624</v>
      </c>
      <c r="N544" t="s">
        <v>979</v>
      </c>
      <c r="O544" t="s">
        <v>979</v>
      </c>
      <c r="P544" t="s">
        <v>1396</v>
      </c>
      <c r="Q544" t="s">
        <v>1396</v>
      </c>
      <c r="R544" t="s">
        <v>1758</v>
      </c>
      <c r="S544" t="s">
        <v>1890</v>
      </c>
      <c r="T544">
        <v>71500</v>
      </c>
      <c r="U544">
        <v>71500</v>
      </c>
      <c r="V544">
        <v>71500</v>
      </c>
      <c r="W544">
        <v>100</v>
      </c>
      <c r="X544" t="s">
        <v>1913</v>
      </c>
      <c r="Y544" t="s">
        <v>1931</v>
      </c>
      <c r="Z544" t="s">
        <v>2161</v>
      </c>
      <c r="AA544" t="s">
        <v>2214</v>
      </c>
      <c r="AB544" t="s">
        <v>2343</v>
      </c>
      <c r="AC544" t="s">
        <v>2384</v>
      </c>
      <c r="AD544" s="9" t="s">
        <v>2992</v>
      </c>
      <c r="AE544" t="s">
        <v>2752</v>
      </c>
      <c r="AF544">
        <v>1</v>
      </c>
      <c r="AG544">
        <v>1</v>
      </c>
      <c r="AH544" t="s">
        <v>2960</v>
      </c>
      <c r="AI544" t="s">
        <v>2966</v>
      </c>
      <c r="AJ544" t="s">
        <v>2968</v>
      </c>
      <c r="AK544" t="s">
        <v>2970</v>
      </c>
    </row>
    <row r="545" spans="1:37">
      <c r="A545">
        <v>338</v>
      </c>
      <c r="B545" s="17" t="s">
        <v>4097</v>
      </c>
      <c r="C545" s="17" t="s">
        <v>4098</v>
      </c>
      <c r="D545" t="s">
        <v>197</v>
      </c>
      <c r="E545" t="s">
        <v>197</v>
      </c>
      <c r="F545" t="s">
        <v>431</v>
      </c>
      <c r="G545" t="s">
        <v>431</v>
      </c>
      <c r="H545" t="s">
        <v>560</v>
      </c>
      <c r="I545" t="s">
        <v>560</v>
      </c>
      <c r="J545" t="s">
        <v>572</v>
      </c>
      <c r="K545" t="s">
        <v>572</v>
      </c>
      <c r="N545" t="s">
        <v>431</v>
      </c>
      <c r="O545" t="s">
        <v>431</v>
      </c>
      <c r="S545" t="s">
        <v>1904</v>
      </c>
      <c r="T545">
        <v>219</v>
      </c>
      <c r="U545">
        <v>219000</v>
      </c>
      <c r="V545">
        <v>219000</v>
      </c>
      <c r="W545">
        <v>50</v>
      </c>
      <c r="X545" t="s">
        <v>1913</v>
      </c>
      <c r="Z545" t="s">
        <v>2073</v>
      </c>
      <c r="AA545" t="s">
        <v>2264</v>
      </c>
      <c r="AB545" t="s">
        <v>2358</v>
      </c>
      <c r="AC545" t="s">
        <v>2384</v>
      </c>
      <c r="AD545" s="9" t="s">
        <v>2998</v>
      </c>
      <c r="AE545" t="s">
        <v>2684</v>
      </c>
      <c r="AF545">
        <v>3</v>
      </c>
      <c r="AG545">
        <v>1</v>
      </c>
      <c r="AI545" t="s">
        <v>2966</v>
      </c>
      <c r="AJ545" t="s">
        <v>2968</v>
      </c>
      <c r="AK545" t="s">
        <v>2970</v>
      </c>
    </row>
    <row r="546" spans="1:37">
      <c r="A546">
        <v>26</v>
      </c>
      <c r="B546" s="17" t="s">
        <v>3951</v>
      </c>
      <c r="C546" s="17" t="s">
        <v>3952</v>
      </c>
      <c r="D546" t="s">
        <v>27</v>
      </c>
      <c r="E546" t="s">
        <v>27</v>
      </c>
      <c r="N546" t="s">
        <v>429</v>
      </c>
      <c r="O546" t="s">
        <v>429</v>
      </c>
      <c r="S546" t="s">
        <v>1885</v>
      </c>
      <c r="T546">
        <v>140</v>
      </c>
      <c r="U546">
        <v>140</v>
      </c>
      <c r="V546">
        <v>140</v>
      </c>
      <c r="W546">
        <v>100</v>
      </c>
      <c r="X546" t="s">
        <v>1913</v>
      </c>
      <c r="Z546" t="s">
        <v>2155</v>
      </c>
      <c r="AA546" t="s">
        <v>2191</v>
      </c>
      <c r="AB546" t="s">
        <v>2337</v>
      </c>
      <c r="AC546" t="s">
        <v>2381</v>
      </c>
      <c r="AD546" s="9" t="s">
        <v>2987</v>
      </c>
      <c r="AE546" t="s">
        <v>2424</v>
      </c>
      <c r="AF546">
        <v>3</v>
      </c>
      <c r="AG546">
        <v>1</v>
      </c>
      <c r="AI546" t="s">
        <v>2966</v>
      </c>
      <c r="AJ546" t="s">
        <v>2968</v>
      </c>
      <c r="AK546" t="s">
        <v>2970</v>
      </c>
    </row>
    <row r="547" spans="1:37">
      <c r="A547">
        <v>495</v>
      </c>
      <c r="B547" s="17" t="s">
        <v>3951</v>
      </c>
      <c r="C547" s="17" t="s">
        <v>3952</v>
      </c>
      <c r="D547" t="s">
        <v>27</v>
      </c>
      <c r="E547" t="s">
        <v>27</v>
      </c>
      <c r="F547" t="s">
        <v>429</v>
      </c>
      <c r="G547" t="s">
        <v>429</v>
      </c>
      <c r="H547" t="s">
        <v>560</v>
      </c>
      <c r="I547" t="s">
        <v>560</v>
      </c>
      <c r="J547" t="s">
        <v>575</v>
      </c>
      <c r="K547" t="s">
        <v>575</v>
      </c>
      <c r="N547" t="s">
        <v>429</v>
      </c>
      <c r="O547" t="s">
        <v>429</v>
      </c>
      <c r="S547" t="s">
        <v>1904</v>
      </c>
      <c r="T547">
        <v>140</v>
      </c>
      <c r="U547">
        <v>140000</v>
      </c>
      <c r="V547">
        <v>140000</v>
      </c>
      <c r="W547">
        <v>100</v>
      </c>
      <c r="X547" t="s">
        <v>1913</v>
      </c>
      <c r="Y547" t="s">
        <v>2072</v>
      </c>
      <c r="Z547" t="s">
        <v>2072</v>
      </c>
      <c r="AA547" t="s">
        <v>2268</v>
      </c>
      <c r="AB547" t="s">
        <v>2357</v>
      </c>
      <c r="AC547" t="s">
        <v>2385</v>
      </c>
      <c r="AD547" s="9" t="s">
        <v>2987</v>
      </c>
      <c r="AE547" t="s">
        <v>2424</v>
      </c>
      <c r="AF547">
        <v>3</v>
      </c>
      <c r="AG547">
        <v>1</v>
      </c>
      <c r="AH547" t="s">
        <v>2960</v>
      </c>
      <c r="AI547" t="s">
        <v>2966</v>
      </c>
      <c r="AJ547" t="s">
        <v>2968</v>
      </c>
      <c r="AK547" t="s">
        <v>2970</v>
      </c>
    </row>
    <row r="548" spans="1:37" ht="30">
      <c r="A548">
        <v>336</v>
      </c>
      <c r="B548" s="17" t="s">
        <v>4093</v>
      </c>
      <c r="C548" s="17" t="s">
        <v>4094</v>
      </c>
      <c r="D548" t="s">
        <v>27</v>
      </c>
      <c r="E548" t="s">
        <v>27</v>
      </c>
      <c r="F548" t="s">
        <v>429</v>
      </c>
      <c r="G548" t="s">
        <v>429</v>
      </c>
      <c r="H548" t="s">
        <v>560</v>
      </c>
      <c r="I548" t="s">
        <v>560</v>
      </c>
      <c r="J548" t="s">
        <v>572</v>
      </c>
      <c r="K548" t="s">
        <v>572</v>
      </c>
      <c r="N548" t="s">
        <v>429</v>
      </c>
      <c r="O548" t="s">
        <v>429</v>
      </c>
      <c r="P548" t="s">
        <v>1345</v>
      </c>
      <c r="Q548" t="s">
        <v>1345</v>
      </c>
      <c r="S548" t="s">
        <v>1904</v>
      </c>
      <c r="T548">
        <v>840</v>
      </c>
      <c r="U548">
        <v>840000</v>
      </c>
      <c r="V548">
        <v>840000</v>
      </c>
      <c r="W548">
        <v>100</v>
      </c>
      <c r="X548" t="s">
        <v>1913</v>
      </c>
      <c r="Z548" t="s">
        <v>2073</v>
      </c>
      <c r="AA548" t="s">
        <v>2267</v>
      </c>
      <c r="AB548" t="s">
        <v>2358</v>
      </c>
      <c r="AC548" t="s">
        <v>2384</v>
      </c>
      <c r="AD548" s="9" t="s">
        <v>2998</v>
      </c>
      <c r="AE548" t="s">
        <v>2682</v>
      </c>
      <c r="AF548">
        <v>3</v>
      </c>
      <c r="AG548">
        <v>1</v>
      </c>
      <c r="AI548" t="s">
        <v>2966</v>
      </c>
      <c r="AJ548" t="s">
        <v>2968</v>
      </c>
      <c r="AK548" t="s">
        <v>2970</v>
      </c>
    </row>
    <row r="549" spans="1:37">
      <c r="A549">
        <v>27</v>
      </c>
      <c r="B549" s="17" t="s">
        <v>3953</v>
      </c>
      <c r="C549" s="17" t="s">
        <v>3954</v>
      </c>
      <c r="D549" t="s">
        <v>28</v>
      </c>
      <c r="E549" t="s">
        <v>28</v>
      </c>
      <c r="N549" t="s">
        <v>432</v>
      </c>
      <c r="O549" t="s">
        <v>432</v>
      </c>
      <c r="S549" t="s">
        <v>1885</v>
      </c>
      <c r="T549">
        <v>230</v>
      </c>
      <c r="U549">
        <v>230</v>
      </c>
      <c r="V549">
        <v>230</v>
      </c>
      <c r="W549">
        <v>50</v>
      </c>
      <c r="X549" t="s">
        <v>1913</v>
      </c>
      <c r="Z549" t="s">
        <v>2155</v>
      </c>
      <c r="AA549" t="s">
        <v>2191</v>
      </c>
      <c r="AB549" t="s">
        <v>2337</v>
      </c>
      <c r="AC549" t="s">
        <v>2381</v>
      </c>
      <c r="AD549" s="9" t="s">
        <v>2987</v>
      </c>
      <c r="AE549" t="s">
        <v>2425</v>
      </c>
      <c r="AF549">
        <v>3</v>
      </c>
      <c r="AG549">
        <v>1</v>
      </c>
      <c r="AI549" t="s">
        <v>2966</v>
      </c>
      <c r="AJ549" t="s">
        <v>2968</v>
      </c>
      <c r="AK549" t="s">
        <v>2970</v>
      </c>
    </row>
    <row r="550" spans="1:37">
      <c r="A550">
        <v>494</v>
      </c>
      <c r="B550" s="17" t="s">
        <v>3953</v>
      </c>
      <c r="C550" s="17" t="s">
        <v>3954</v>
      </c>
      <c r="D550" t="s">
        <v>28</v>
      </c>
      <c r="E550" t="s">
        <v>28</v>
      </c>
      <c r="F550" t="s">
        <v>432</v>
      </c>
      <c r="G550" t="s">
        <v>432</v>
      </c>
      <c r="H550" t="s">
        <v>560</v>
      </c>
      <c r="I550" t="s">
        <v>560</v>
      </c>
      <c r="J550" t="s">
        <v>575</v>
      </c>
      <c r="K550" t="s">
        <v>575</v>
      </c>
      <c r="N550" t="s">
        <v>432</v>
      </c>
      <c r="O550" t="s">
        <v>432</v>
      </c>
      <c r="S550" t="s">
        <v>1904</v>
      </c>
      <c r="T550">
        <v>230</v>
      </c>
      <c r="U550">
        <v>230000</v>
      </c>
      <c r="V550">
        <v>230000</v>
      </c>
      <c r="W550">
        <v>50</v>
      </c>
      <c r="X550" t="s">
        <v>1913</v>
      </c>
      <c r="Y550" t="s">
        <v>2072</v>
      </c>
      <c r="Z550" t="s">
        <v>2072</v>
      </c>
      <c r="AA550" t="s">
        <v>2268</v>
      </c>
      <c r="AB550" t="s">
        <v>2357</v>
      </c>
      <c r="AC550" t="s">
        <v>2385</v>
      </c>
      <c r="AD550" s="9" t="s">
        <v>2987</v>
      </c>
      <c r="AE550" t="s">
        <v>2425</v>
      </c>
      <c r="AF550">
        <v>3</v>
      </c>
      <c r="AG550">
        <v>1</v>
      </c>
      <c r="AH550" t="s">
        <v>2960</v>
      </c>
      <c r="AI550" t="s">
        <v>2966</v>
      </c>
      <c r="AJ550" t="s">
        <v>2968</v>
      </c>
      <c r="AK550" t="s">
        <v>2970</v>
      </c>
    </row>
    <row r="551" spans="1:37">
      <c r="A551">
        <v>339</v>
      </c>
      <c r="B551" s="17" t="s">
        <v>4099</v>
      </c>
      <c r="C551" s="17" t="s">
        <v>4100</v>
      </c>
      <c r="D551" t="s">
        <v>28</v>
      </c>
      <c r="E551" t="s">
        <v>28</v>
      </c>
      <c r="F551" t="s">
        <v>432</v>
      </c>
      <c r="G551" t="s">
        <v>432</v>
      </c>
      <c r="H551" t="s">
        <v>560</v>
      </c>
      <c r="I551" t="s">
        <v>560</v>
      </c>
      <c r="J551" t="s">
        <v>572</v>
      </c>
      <c r="K551" t="s">
        <v>572</v>
      </c>
      <c r="N551" t="s">
        <v>432</v>
      </c>
      <c r="O551" t="s">
        <v>432</v>
      </c>
      <c r="P551" t="s">
        <v>1350</v>
      </c>
      <c r="Q551" t="s">
        <v>1350</v>
      </c>
      <c r="S551" t="s">
        <v>1904</v>
      </c>
      <c r="T551">
        <v>1102.5</v>
      </c>
      <c r="U551">
        <v>1102500</v>
      </c>
      <c r="V551">
        <v>1102500</v>
      </c>
      <c r="W551">
        <v>50</v>
      </c>
      <c r="X551" t="s">
        <v>1913</v>
      </c>
      <c r="Z551" t="s">
        <v>2073</v>
      </c>
      <c r="AA551" t="s">
        <v>2267</v>
      </c>
      <c r="AB551" t="s">
        <v>2358</v>
      </c>
      <c r="AC551" t="s">
        <v>2384</v>
      </c>
      <c r="AD551" s="9" t="s">
        <v>2998</v>
      </c>
      <c r="AE551" t="s">
        <v>2685</v>
      </c>
      <c r="AF551">
        <v>3</v>
      </c>
      <c r="AG551">
        <v>1</v>
      </c>
      <c r="AI551" t="s">
        <v>2966</v>
      </c>
      <c r="AJ551" t="s">
        <v>2968</v>
      </c>
      <c r="AK551" t="s">
        <v>2970</v>
      </c>
    </row>
    <row r="552" spans="1:37" ht="30">
      <c r="A552">
        <v>558</v>
      </c>
      <c r="B552" s="17" t="s">
        <v>3613</v>
      </c>
      <c r="C552" s="17" t="s">
        <v>3614</v>
      </c>
      <c r="D552" t="s">
        <v>138</v>
      </c>
      <c r="E552" t="s">
        <v>138</v>
      </c>
      <c r="F552" t="s">
        <v>329</v>
      </c>
      <c r="G552" t="s">
        <v>329</v>
      </c>
      <c r="H552" t="s">
        <v>560</v>
      </c>
      <c r="I552" t="s">
        <v>560</v>
      </c>
      <c r="J552" t="s">
        <v>572</v>
      </c>
      <c r="K552" t="s">
        <v>572</v>
      </c>
      <c r="L552" t="s">
        <v>697</v>
      </c>
      <c r="M552" t="s">
        <v>697</v>
      </c>
      <c r="N552" t="s">
        <v>1011</v>
      </c>
      <c r="O552" t="s">
        <v>1011</v>
      </c>
      <c r="P552" t="s">
        <v>1426</v>
      </c>
      <c r="Q552" t="s">
        <v>1426</v>
      </c>
      <c r="R552" t="s">
        <v>1785</v>
      </c>
      <c r="S552" t="s">
        <v>1886</v>
      </c>
      <c r="T552">
        <v>98</v>
      </c>
      <c r="U552">
        <v>98</v>
      </c>
      <c r="V552">
        <v>98</v>
      </c>
      <c r="W552">
        <v>150000</v>
      </c>
      <c r="X552" t="s">
        <v>1913</v>
      </c>
      <c r="Y552" t="s">
        <v>2090</v>
      </c>
      <c r="Z552" t="s">
        <v>2073</v>
      </c>
      <c r="AA552" t="s">
        <v>2294</v>
      </c>
      <c r="AB552" t="s">
        <v>2369</v>
      </c>
      <c r="AC552" t="s">
        <v>2395</v>
      </c>
      <c r="AD552" s="9" t="s">
        <v>3003</v>
      </c>
      <c r="AE552" t="s">
        <v>2810</v>
      </c>
      <c r="AF552">
        <v>1</v>
      </c>
      <c r="AG552">
        <v>1</v>
      </c>
      <c r="AH552" t="s">
        <v>2957</v>
      </c>
      <c r="AI552" t="s">
        <v>2966</v>
      </c>
      <c r="AJ552" t="s">
        <v>2968</v>
      </c>
      <c r="AK552" t="s">
        <v>2970</v>
      </c>
    </row>
    <row r="553" spans="1:37" ht="30">
      <c r="A553">
        <v>163</v>
      </c>
      <c r="B553" s="17" t="s">
        <v>3217</v>
      </c>
      <c r="C553" s="17" t="s">
        <v>3218</v>
      </c>
      <c r="D553" t="s">
        <v>138</v>
      </c>
      <c r="E553" t="s">
        <v>138</v>
      </c>
      <c r="F553" t="s">
        <v>329</v>
      </c>
      <c r="G553" t="s">
        <v>329</v>
      </c>
      <c r="H553" t="s">
        <v>560</v>
      </c>
      <c r="I553" t="s">
        <v>560</v>
      </c>
      <c r="J553" t="s">
        <v>572</v>
      </c>
      <c r="K553" t="s">
        <v>572</v>
      </c>
      <c r="L553" t="s">
        <v>655</v>
      </c>
      <c r="M553" t="s">
        <v>655</v>
      </c>
      <c r="N553" t="s">
        <v>844</v>
      </c>
      <c r="O553" t="s">
        <v>844</v>
      </c>
      <c r="P553" t="s">
        <v>1234</v>
      </c>
      <c r="Q553" t="s">
        <v>1234</v>
      </c>
      <c r="R553" t="s">
        <v>1602</v>
      </c>
      <c r="S553" t="s">
        <v>1886</v>
      </c>
      <c r="T553">
        <v>95</v>
      </c>
      <c r="U553">
        <v>95</v>
      </c>
      <c r="V553">
        <v>95</v>
      </c>
      <c r="W553">
        <v>5000</v>
      </c>
      <c r="X553" t="s">
        <v>1913</v>
      </c>
      <c r="Y553" t="s">
        <v>1962</v>
      </c>
      <c r="Z553" t="s">
        <v>2073</v>
      </c>
      <c r="AA553" t="s">
        <v>2216</v>
      </c>
      <c r="AB553" t="s">
        <v>2348</v>
      </c>
      <c r="AC553" t="s">
        <v>2385</v>
      </c>
      <c r="AD553" s="9" t="s">
        <v>2983</v>
      </c>
      <c r="AE553" t="s">
        <v>2559</v>
      </c>
      <c r="AF553">
        <v>1</v>
      </c>
      <c r="AG553">
        <v>1</v>
      </c>
      <c r="AH553" t="s">
        <v>2953</v>
      </c>
      <c r="AI553" t="s">
        <v>2966</v>
      </c>
      <c r="AJ553" t="s">
        <v>2968</v>
      </c>
      <c r="AK553" t="s">
        <v>2970</v>
      </c>
    </row>
    <row r="554" spans="1:37" ht="45">
      <c r="A554">
        <v>664</v>
      </c>
      <c r="B554" s="17" t="s">
        <v>3825</v>
      </c>
      <c r="C554" s="17" t="s">
        <v>3826</v>
      </c>
      <c r="D554" t="s">
        <v>138</v>
      </c>
      <c r="E554" t="s">
        <v>138</v>
      </c>
      <c r="F554" t="s">
        <v>329</v>
      </c>
      <c r="G554" t="s">
        <v>329</v>
      </c>
      <c r="H554" t="s">
        <v>567</v>
      </c>
      <c r="I554" t="s">
        <v>567</v>
      </c>
      <c r="J554" t="s">
        <v>582</v>
      </c>
      <c r="K554" t="s">
        <v>582</v>
      </c>
      <c r="L554" t="s">
        <v>740</v>
      </c>
      <c r="M554" t="s">
        <v>740</v>
      </c>
      <c r="N554" t="s">
        <v>1117</v>
      </c>
      <c r="O554" t="s">
        <v>1117</v>
      </c>
      <c r="P554" t="s">
        <v>1490</v>
      </c>
      <c r="Q554" t="s">
        <v>1490</v>
      </c>
      <c r="R554" t="s">
        <v>1640</v>
      </c>
      <c r="S554" t="s">
        <v>1887</v>
      </c>
      <c r="T554">
        <v>4575</v>
      </c>
      <c r="U554">
        <v>4575</v>
      </c>
      <c r="V554">
        <v>4575</v>
      </c>
      <c r="W554">
        <v>1000</v>
      </c>
      <c r="X554" t="s">
        <v>1913</v>
      </c>
      <c r="Y554" t="s">
        <v>1991</v>
      </c>
      <c r="Z554" t="s">
        <v>2189</v>
      </c>
      <c r="AA554" t="s">
        <v>2330</v>
      </c>
      <c r="AB554" t="s">
        <v>2376</v>
      </c>
      <c r="AC554" t="s">
        <v>2396</v>
      </c>
      <c r="AD554" s="9" t="s">
        <v>3011</v>
      </c>
      <c r="AE554" t="s">
        <v>2916</v>
      </c>
      <c r="AF554">
        <v>1</v>
      </c>
      <c r="AG554">
        <v>1</v>
      </c>
      <c r="AI554" t="s">
        <v>2966</v>
      </c>
      <c r="AJ554" t="s">
        <v>2968</v>
      </c>
      <c r="AK554" t="s">
        <v>2970</v>
      </c>
    </row>
    <row r="555" spans="1:37">
      <c r="A555">
        <v>294</v>
      </c>
      <c r="B555" s="17" t="s">
        <v>3441</v>
      </c>
      <c r="C555" s="17" t="s">
        <v>3442</v>
      </c>
      <c r="D555" t="s">
        <v>138</v>
      </c>
      <c r="E555" t="s">
        <v>138</v>
      </c>
      <c r="F555" t="s">
        <v>392</v>
      </c>
      <c r="G555" t="s">
        <v>392</v>
      </c>
      <c r="H555" t="s">
        <v>560</v>
      </c>
      <c r="I555" t="s">
        <v>560</v>
      </c>
      <c r="J555" t="s">
        <v>572</v>
      </c>
      <c r="K555" t="s">
        <v>572</v>
      </c>
      <c r="L555" t="s">
        <v>697</v>
      </c>
      <c r="M555" t="s">
        <v>697</v>
      </c>
      <c r="N555" t="s">
        <v>392</v>
      </c>
      <c r="O555" t="s">
        <v>392</v>
      </c>
      <c r="P555" t="s">
        <v>1337</v>
      </c>
      <c r="Q555" t="s">
        <v>1337</v>
      </c>
      <c r="R555" t="s">
        <v>1701</v>
      </c>
      <c r="S555" t="s">
        <v>1886</v>
      </c>
      <c r="T555">
        <v>49</v>
      </c>
      <c r="U555">
        <v>49</v>
      </c>
      <c r="V555">
        <v>49</v>
      </c>
      <c r="W555">
        <v>50000</v>
      </c>
      <c r="X555" t="s">
        <v>1913</v>
      </c>
      <c r="Y555" t="s">
        <v>1917</v>
      </c>
      <c r="Z555" t="s">
        <v>2073</v>
      </c>
      <c r="AA555" t="s">
        <v>2201</v>
      </c>
      <c r="AB555" t="s">
        <v>2339</v>
      </c>
      <c r="AC555" t="s">
        <v>2384</v>
      </c>
      <c r="AD555" s="9" t="s">
        <v>2994</v>
      </c>
      <c r="AF555">
        <v>1</v>
      </c>
      <c r="AG555">
        <v>1</v>
      </c>
      <c r="AH555" t="s">
        <v>2957</v>
      </c>
      <c r="AI555" t="s">
        <v>2966</v>
      </c>
      <c r="AJ555" t="s">
        <v>2968</v>
      </c>
      <c r="AK555" t="s">
        <v>2970</v>
      </c>
    </row>
    <row r="556" spans="1:37" ht="30">
      <c r="A556">
        <v>404</v>
      </c>
      <c r="B556" s="17" t="s">
        <v>3511</v>
      </c>
      <c r="C556" s="17" t="s">
        <v>3512</v>
      </c>
      <c r="D556" t="s">
        <v>216</v>
      </c>
      <c r="E556" t="s">
        <v>216</v>
      </c>
      <c r="F556" t="s">
        <v>471</v>
      </c>
      <c r="G556" t="s">
        <v>471</v>
      </c>
      <c r="H556" t="s">
        <v>560</v>
      </c>
      <c r="I556" t="s">
        <v>560</v>
      </c>
      <c r="J556" t="s">
        <v>572</v>
      </c>
      <c r="K556" t="s">
        <v>572</v>
      </c>
      <c r="L556" t="s">
        <v>612</v>
      </c>
      <c r="M556" t="s">
        <v>612</v>
      </c>
      <c r="N556" t="s">
        <v>966</v>
      </c>
      <c r="O556" t="s">
        <v>966</v>
      </c>
      <c r="P556" t="s">
        <v>1378</v>
      </c>
      <c r="Q556" t="s">
        <v>1378</v>
      </c>
      <c r="R556" t="s">
        <v>1736</v>
      </c>
      <c r="S556" t="s">
        <v>1898</v>
      </c>
      <c r="T556">
        <v>3330</v>
      </c>
      <c r="U556">
        <v>3330</v>
      </c>
      <c r="V556">
        <v>3330</v>
      </c>
      <c r="W556">
        <v>30000</v>
      </c>
      <c r="X556" t="s">
        <v>1913</v>
      </c>
      <c r="Y556" t="s">
        <v>2053</v>
      </c>
      <c r="Z556" t="s">
        <v>2073</v>
      </c>
      <c r="AA556" t="s">
        <v>2239</v>
      </c>
      <c r="AB556" t="s">
        <v>2342</v>
      </c>
      <c r="AC556" t="s">
        <v>2384</v>
      </c>
      <c r="AD556" s="9" t="s">
        <v>2993</v>
      </c>
      <c r="AE556" t="s">
        <v>2735</v>
      </c>
      <c r="AF556">
        <v>1</v>
      </c>
      <c r="AG556">
        <v>1</v>
      </c>
      <c r="AH556" t="s">
        <v>2956</v>
      </c>
      <c r="AI556" t="s">
        <v>2966</v>
      </c>
      <c r="AJ556" t="s">
        <v>2968</v>
      </c>
      <c r="AK556" t="s">
        <v>2970</v>
      </c>
    </row>
    <row r="557" spans="1:37" ht="30">
      <c r="A557">
        <v>686</v>
      </c>
      <c r="B557" s="17" t="s">
        <v>3511</v>
      </c>
      <c r="C557" s="17" t="s">
        <v>3512</v>
      </c>
      <c r="D557" t="s">
        <v>216</v>
      </c>
      <c r="E557" t="s">
        <v>216</v>
      </c>
      <c r="F557" t="s">
        <v>471</v>
      </c>
      <c r="G557" t="s">
        <v>471</v>
      </c>
      <c r="H557" t="s">
        <v>560</v>
      </c>
      <c r="I557" t="s">
        <v>560</v>
      </c>
      <c r="J557" t="s">
        <v>572</v>
      </c>
      <c r="K557" t="s">
        <v>572</v>
      </c>
      <c r="L557" t="s">
        <v>612</v>
      </c>
      <c r="M557" t="s">
        <v>612</v>
      </c>
      <c r="N557" t="s">
        <v>966</v>
      </c>
      <c r="O557" t="s">
        <v>966</v>
      </c>
      <c r="P557" t="s">
        <v>1378</v>
      </c>
      <c r="Q557" t="s">
        <v>1378</v>
      </c>
      <c r="R557" t="s">
        <v>1883</v>
      </c>
      <c r="S557" t="s">
        <v>1886</v>
      </c>
      <c r="T557">
        <v>3330</v>
      </c>
      <c r="U557">
        <v>3330</v>
      </c>
      <c r="V557">
        <v>3330</v>
      </c>
      <c r="W557">
        <v>5000</v>
      </c>
      <c r="X557" t="s">
        <v>1913</v>
      </c>
      <c r="Y557" t="s">
        <v>2147</v>
      </c>
      <c r="Z557" t="s">
        <v>2073</v>
      </c>
      <c r="AA557" t="s">
        <v>2222</v>
      </c>
      <c r="AB557" t="s">
        <v>2352</v>
      </c>
      <c r="AC557" t="s">
        <v>2385</v>
      </c>
      <c r="AD557" s="9" t="s">
        <v>2982</v>
      </c>
      <c r="AF557">
        <v>1</v>
      </c>
      <c r="AG557">
        <v>1</v>
      </c>
      <c r="AH557" t="s">
        <v>2956</v>
      </c>
      <c r="AI557" t="s">
        <v>2966</v>
      </c>
      <c r="AJ557" t="s">
        <v>2968</v>
      </c>
      <c r="AK557" t="s">
        <v>2970</v>
      </c>
    </row>
    <row r="558" spans="1:37">
      <c r="A558">
        <v>218</v>
      </c>
      <c r="B558" s="17" t="s">
        <v>3327</v>
      </c>
      <c r="C558" s="17" t="s">
        <v>3328</v>
      </c>
      <c r="D558" t="s">
        <v>84</v>
      </c>
      <c r="E558" t="s">
        <v>84</v>
      </c>
      <c r="F558" t="s">
        <v>361</v>
      </c>
      <c r="G558" t="s">
        <v>361</v>
      </c>
      <c r="H558" t="s">
        <v>560</v>
      </c>
      <c r="I558" t="s">
        <v>560</v>
      </c>
      <c r="J558" t="s">
        <v>572</v>
      </c>
      <c r="K558" t="s">
        <v>572</v>
      </c>
      <c r="L558" t="s">
        <v>590</v>
      </c>
      <c r="M558" t="s">
        <v>590</v>
      </c>
      <c r="N558" t="s">
        <v>888</v>
      </c>
      <c r="O558" t="s">
        <v>888</v>
      </c>
      <c r="P558" t="s">
        <v>1278</v>
      </c>
      <c r="Q558" t="s">
        <v>1278</v>
      </c>
      <c r="R558" t="s">
        <v>1648</v>
      </c>
      <c r="S558" t="s">
        <v>1898</v>
      </c>
      <c r="T558">
        <v>1250</v>
      </c>
      <c r="U558">
        <v>1250</v>
      </c>
      <c r="V558">
        <v>1250</v>
      </c>
      <c r="W558">
        <v>5000</v>
      </c>
      <c r="X558" t="s">
        <v>1913</v>
      </c>
      <c r="Y558" t="s">
        <v>1997</v>
      </c>
      <c r="Z558" t="s">
        <v>2073</v>
      </c>
      <c r="AA558" t="s">
        <v>2239</v>
      </c>
      <c r="AB558" t="s">
        <v>2342</v>
      </c>
      <c r="AC558" t="s">
        <v>2384</v>
      </c>
      <c r="AD558" s="9" t="s">
        <v>2993</v>
      </c>
      <c r="AE558" t="s">
        <v>2609</v>
      </c>
      <c r="AF558">
        <v>1</v>
      </c>
      <c r="AG558">
        <v>1</v>
      </c>
      <c r="AI558" t="s">
        <v>2966</v>
      </c>
      <c r="AJ558" t="s">
        <v>2968</v>
      </c>
      <c r="AK558" t="s">
        <v>2970</v>
      </c>
    </row>
    <row r="559" spans="1:37" ht="30">
      <c r="A559">
        <v>674</v>
      </c>
      <c r="B559" s="17" t="s">
        <v>3897</v>
      </c>
      <c r="C559" s="17" t="s">
        <v>3898</v>
      </c>
      <c r="D559" t="s">
        <v>245</v>
      </c>
      <c r="E559" t="s">
        <v>245</v>
      </c>
      <c r="F559" t="s">
        <v>554</v>
      </c>
      <c r="G559" t="s">
        <v>554</v>
      </c>
      <c r="H559" t="s">
        <v>560</v>
      </c>
      <c r="I559" t="s">
        <v>560</v>
      </c>
      <c r="J559" t="s">
        <v>572</v>
      </c>
      <c r="K559" t="s">
        <v>572</v>
      </c>
      <c r="L559" t="s">
        <v>748</v>
      </c>
      <c r="M559" t="s">
        <v>748</v>
      </c>
      <c r="N559" t="s">
        <v>1124</v>
      </c>
      <c r="O559" t="s">
        <v>1124</v>
      </c>
      <c r="P559" t="s">
        <v>1499</v>
      </c>
      <c r="Q559" t="s">
        <v>1499</v>
      </c>
      <c r="R559" t="s">
        <v>1877</v>
      </c>
      <c r="S559" t="s">
        <v>1892</v>
      </c>
      <c r="T559">
        <v>27000</v>
      </c>
      <c r="U559">
        <v>27000</v>
      </c>
      <c r="V559">
        <v>27000</v>
      </c>
      <c r="W559">
        <v>30000</v>
      </c>
      <c r="X559" t="s">
        <v>1913</v>
      </c>
      <c r="Y559" t="s">
        <v>2141</v>
      </c>
      <c r="Z559" t="s">
        <v>2073</v>
      </c>
      <c r="AA559" t="s">
        <v>2332</v>
      </c>
      <c r="AB559" t="s">
        <v>2377</v>
      </c>
      <c r="AC559" t="s">
        <v>2396</v>
      </c>
      <c r="AD559" s="9" t="s">
        <v>3012</v>
      </c>
      <c r="AE559" t="s">
        <v>2926</v>
      </c>
      <c r="AF559">
        <v>2</v>
      </c>
      <c r="AG559">
        <v>1</v>
      </c>
      <c r="AH559" t="s">
        <v>2960</v>
      </c>
      <c r="AI559" t="s">
        <v>2966</v>
      </c>
      <c r="AJ559" t="s">
        <v>2968</v>
      </c>
      <c r="AK559" t="s">
        <v>2970</v>
      </c>
    </row>
    <row r="560" spans="1:37" ht="30">
      <c r="A560">
        <v>243</v>
      </c>
      <c r="B560" s="17" t="s">
        <v>3353</v>
      </c>
      <c r="C560" s="17" t="s">
        <v>3354</v>
      </c>
      <c r="D560" t="s">
        <v>147</v>
      </c>
      <c r="E560" t="s">
        <v>147</v>
      </c>
      <c r="F560" t="s">
        <v>339</v>
      </c>
      <c r="G560" t="s">
        <v>339</v>
      </c>
      <c r="H560" t="s">
        <v>561</v>
      </c>
      <c r="I560" t="s">
        <v>561</v>
      </c>
      <c r="J560" t="s">
        <v>573</v>
      </c>
      <c r="K560" t="s">
        <v>573</v>
      </c>
      <c r="L560" t="s">
        <v>612</v>
      </c>
      <c r="M560" t="s">
        <v>612</v>
      </c>
      <c r="N560" t="s">
        <v>874</v>
      </c>
      <c r="O560" t="s">
        <v>874</v>
      </c>
      <c r="P560" t="s">
        <v>1298</v>
      </c>
      <c r="Q560" t="s">
        <v>1298</v>
      </c>
      <c r="R560" t="s">
        <v>1669</v>
      </c>
      <c r="S560" t="s">
        <v>1890</v>
      </c>
      <c r="T560">
        <v>13692</v>
      </c>
      <c r="U560">
        <v>13692</v>
      </c>
      <c r="V560">
        <v>13692</v>
      </c>
      <c r="W560">
        <v>500</v>
      </c>
      <c r="X560" t="s">
        <v>1913</v>
      </c>
      <c r="Y560" t="s">
        <v>2007</v>
      </c>
      <c r="Z560" t="s">
        <v>2073</v>
      </c>
      <c r="AA560" t="s">
        <v>2245</v>
      </c>
      <c r="AB560" t="s">
        <v>2339</v>
      </c>
      <c r="AC560" t="s">
        <v>2384</v>
      </c>
      <c r="AD560" s="9" t="s">
        <v>2994</v>
      </c>
      <c r="AE560" t="s">
        <v>2633</v>
      </c>
      <c r="AF560">
        <v>1</v>
      </c>
      <c r="AG560">
        <v>1</v>
      </c>
      <c r="AH560" t="s">
        <v>2954</v>
      </c>
      <c r="AI560" t="s">
        <v>2966</v>
      </c>
      <c r="AJ560" t="s">
        <v>2968</v>
      </c>
      <c r="AK560" t="s">
        <v>2970</v>
      </c>
    </row>
    <row r="561" spans="1:37" ht="30">
      <c r="A561">
        <v>201</v>
      </c>
      <c r="B561" s="17" t="s">
        <v>3293</v>
      </c>
      <c r="C561" s="17" t="s">
        <v>3294</v>
      </c>
      <c r="D561" t="s">
        <v>147</v>
      </c>
      <c r="E561" t="s">
        <v>147</v>
      </c>
      <c r="F561" t="s">
        <v>339</v>
      </c>
      <c r="G561" t="s">
        <v>339</v>
      </c>
      <c r="H561" t="s">
        <v>561</v>
      </c>
      <c r="I561" t="s">
        <v>561</v>
      </c>
      <c r="J561" t="s">
        <v>573</v>
      </c>
      <c r="K561" t="s">
        <v>573</v>
      </c>
      <c r="L561" t="s">
        <v>612</v>
      </c>
      <c r="M561" t="s">
        <v>612</v>
      </c>
      <c r="N561" t="s">
        <v>874</v>
      </c>
      <c r="O561" t="s">
        <v>874</v>
      </c>
      <c r="P561" t="s">
        <v>1266</v>
      </c>
      <c r="Q561" t="s">
        <v>1266</v>
      </c>
      <c r="R561" t="s">
        <v>1633</v>
      </c>
      <c r="S561" t="s">
        <v>1890</v>
      </c>
      <c r="T561">
        <v>18375</v>
      </c>
      <c r="U561">
        <v>18375</v>
      </c>
      <c r="V561">
        <v>18375</v>
      </c>
      <c r="W561">
        <v>500</v>
      </c>
      <c r="X561" t="s">
        <v>1913</v>
      </c>
      <c r="Y561" t="s">
        <v>1962</v>
      </c>
      <c r="Z561" t="s">
        <v>2073</v>
      </c>
      <c r="AA561" t="s">
        <v>2216</v>
      </c>
      <c r="AB561" t="s">
        <v>2348</v>
      </c>
      <c r="AC561" t="s">
        <v>2385</v>
      </c>
      <c r="AD561" s="9" t="s">
        <v>2983</v>
      </c>
      <c r="AE561" t="s">
        <v>2593</v>
      </c>
      <c r="AF561">
        <v>1</v>
      </c>
      <c r="AG561">
        <v>1</v>
      </c>
      <c r="AH561" t="s">
        <v>2953</v>
      </c>
      <c r="AI561" t="s">
        <v>2966</v>
      </c>
      <c r="AJ561" t="s">
        <v>2968</v>
      </c>
      <c r="AK561" t="s">
        <v>2970</v>
      </c>
    </row>
    <row r="562" spans="1:37" ht="30">
      <c r="A562">
        <v>299</v>
      </c>
      <c r="B562" s="17" t="s">
        <v>3449</v>
      </c>
      <c r="C562" s="17" t="s">
        <v>3450</v>
      </c>
      <c r="D562" t="s">
        <v>184</v>
      </c>
      <c r="E562" t="s">
        <v>184</v>
      </c>
      <c r="F562" t="s">
        <v>393</v>
      </c>
      <c r="G562" t="s">
        <v>393</v>
      </c>
      <c r="H562" t="s">
        <v>560</v>
      </c>
      <c r="I562" t="s">
        <v>560</v>
      </c>
      <c r="J562" t="s">
        <v>572</v>
      </c>
      <c r="K562" t="s">
        <v>572</v>
      </c>
      <c r="L562" t="s">
        <v>698</v>
      </c>
      <c r="M562" t="s">
        <v>698</v>
      </c>
      <c r="N562" t="s">
        <v>943</v>
      </c>
      <c r="O562" t="s">
        <v>943</v>
      </c>
      <c r="P562" t="s">
        <v>1340</v>
      </c>
      <c r="Q562" t="s">
        <v>1340</v>
      </c>
      <c r="R562" t="s">
        <v>1704</v>
      </c>
      <c r="S562" t="s">
        <v>1888</v>
      </c>
      <c r="T562">
        <v>22093</v>
      </c>
      <c r="U562">
        <v>22093</v>
      </c>
      <c r="V562">
        <v>22093</v>
      </c>
      <c r="W562">
        <v>2000</v>
      </c>
      <c r="X562" t="s">
        <v>1913</v>
      </c>
      <c r="Y562" t="s">
        <v>2040</v>
      </c>
      <c r="Z562" t="s">
        <v>2073</v>
      </c>
      <c r="AA562" t="s">
        <v>2261</v>
      </c>
      <c r="AB562" t="s">
        <v>2339</v>
      </c>
      <c r="AC562" t="s">
        <v>2384</v>
      </c>
      <c r="AD562" s="9" t="s">
        <v>2994</v>
      </c>
      <c r="AE562" t="s">
        <v>2645</v>
      </c>
      <c r="AF562">
        <v>1</v>
      </c>
      <c r="AG562">
        <v>1</v>
      </c>
      <c r="AH562" t="s">
        <v>2954</v>
      </c>
      <c r="AI562" t="s">
        <v>2966</v>
      </c>
      <c r="AJ562" t="s">
        <v>2968</v>
      </c>
      <c r="AK562" t="s">
        <v>2970</v>
      </c>
    </row>
    <row r="563" spans="1:37" ht="30">
      <c r="A563">
        <v>408</v>
      </c>
      <c r="B563" s="17" t="s">
        <v>3449</v>
      </c>
      <c r="C563" s="17" t="s">
        <v>3450</v>
      </c>
      <c r="D563" t="s">
        <v>184</v>
      </c>
      <c r="E563" t="s">
        <v>184</v>
      </c>
      <c r="F563" t="s">
        <v>393</v>
      </c>
      <c r="G563" t="s">
        <v>393</v>
      </c>
      <c r="H563" t="s">
        <v>560</v>
      </c>
      <c r="I563" t="s">
        <v>560</v>
      </c>
      <c r="J563" t="s">
        <v>572</v>
      </c>
      <c r="K563" t="s">
        <v>572</v>
      </c>
      <c r="L563" t="s">
        <v>698</v>
      </c>
      <c r="M563" t="s">
        <v>698</v>
      </c>
      <c r="N563" t="s">
        <v>943</v>
      </c>
      <c r="O563" t="s">
        <v>943</v>
      </c>
      <c r="P563" t="s">
        <v>1340</v>
      </c>
      <c r="Q563" t="s">
        <v>1340</v>
      </c>
      <c r="R563" t="s">
        <v>1740</v>
      </c>
      <c r="S563" t="s">
        <v>1892</v>
      </c>
      <c r="T563">
        <v>22093</v>
      </c>
      <c r="U563">
        <v>22093</v>
      </c>
      <c r="V563">
        <v>22093</v>
      </c>
      <c r="W563">
        <v>2000</v>
      </c>
      <c r="X563" t="s">
        <v>1913</v>
      </c>
      <c r="Y563" t="s">
        <v>2040</v>
      </c>
      <c r="Z563" t="s">
        <v>2073</v>
      </c>
      <c r="AA563" t="s">
        <v>2261</v>
      </c>
      <c r="AB563" t="s">
        <v>2339</v>
      </c>
      <c r="AC563" t="s">
        <v>2384</v>
      </c>
      <c r="AD563" s="9" t="s">
        <v>2994</v>
      </c>
      <c r="AE563" t="s">
        <v>2633</v>
      </c>
      <c r="AF563">
        <v>1</v>
      </c>
      <c r="AG563">
        <v>1</v>
      </c>
      <c r="AH563" t="s">
        <v>2957</v>
      </c>
      <c r="AI563" t="s">
        <v>2966</v>
      </c>
      <c r="AJ563" t="s">
        <v>2968</v>
      </c>
      <c r="AK563" t="s">
        <v>2970</v>
      </c>
    </row>
    <row r="564" spans="1:37">
      <c r="A564">
        <v>28</v>
      </c>
      <c r="B564" s="17" t="s">
        <v>3955</v>
      </c>
      <c r="C564" s="17" t="s">
        <v>3956</v>
      </c>
      <c r="D564" t="s">
        <v>29</v>
      </c>
      <c r="E564" t="s">
        <v>29</v>
      </c>
      <c r="N564" t="s">
        <v>505</v>
      </c>
      <c r="O564" t="s">
        <v>505</v>
      </c>
      <c r="S564" t="s">
        <v>1885</v>
      </c>
      <c r="T564">
        <v>130</v>
      </c>
      <c r="U564">
        <v>130</v>
      </c>
      <c r="V564">
        <v>130</v>
      </c>
      <c r="W564">
        <v>60</v>
      </c>
      <c r="X564" t="s">
        <v>1913</v>
      </c>
      <c r="Z564" t="s">
        <v>2155</v>
      </c>
      <c r="AA564" t="s">
        <v>2191</v>
      </c>
      <c r="AB564" t="s">
        <v>2337</v>
      </c>
      <c r="AC564" t="s">
        <v>2381</v>
      </c>
      <c r="AD564" s="9" t="s">
        <v>2987</v>
      </c>
      <c r="AE564" t="s">
        <v>2426</v>
      </c>
      <c r="AF564">
        <v>3</v>
      </c>
      <c r="AG564">
        <v>1</v>
      </c>
      <c r="AI564" t="s">
        <v>2966</v>
      </c>
      <c r="AJ564" t="s">
        <v>2968</v>
      </c>
      <c r="AK564" t="s">
        <v>2970</v>
      </c>
    </row>
    <row r="565" spans="1:37">
      <c r="A565">
        <v>474</v>
      </c>
      <c r="B565" s="17" t="s">
        <v>3955</v>
      </c>
      <c r="C565" s="17" t="s">
        <v>3956</v>
      </c>
      <c r="D565" t="s">
        <v>29</v>
      </c>
      <c r="E565" t="s">
        <v>29</v>
      </c>
      <c r="F565" t="s">
        <v>505</v>
      </c>
      <c r="G565" t="s">
        <v>505</v>
      </c>
      <c r="H565" t="s">
        <v>560</v>
      </c>
      <c r="I565" t="s">
        <v>560</v>
      </c>
      <c r="J565" t="s">
        <v>575</v>
      </c>
      <c r="K565" t="s">
        <v>575</v>
      </c>
      <c r="N565" t="s">
        <v>505</v>
      </c>
      <c r="O565" t="s">
        <v>505</v>
      </c>
      <c r="S565" t="s">
        <v>1904</v>
      </c>
      <c r="T565">
        <v>130</v>
      </c>
      <c r="U565">
        <v>130000</v>
      </c>
      <c r="V565">
        <v>130000</v>
      </c>
      <c r="W565">
        <v>60</v>
      </c>
      <c r="X565" t="s">
        <v>1913</v>
      </c>
      <c r="Y565" t="s">
        <v>2072</v>
      </c>
      <c r="Z565" t="s">
        <v>2072</v>
      </c>
      <c r="AA565" t="s">
        <v>2268</v>
      </c>
      <c r="AB565" t="s">
        <v>2357</v>
      </c>
      <c r="AC565" t="s">
        <v>2385</v>
      </c>
      <c r="AD565" s="9" t="s">
        <v>2987</v>
      </c>
      <c r="AE565" t="s">
        <v>2426</v>
      </c>
      <c r="AF565">
        <v>3</v>
      </c>
      <c r="AG565">
        <v>1</v>
      </c>
      <c r="AH565" t="s">
        <v>2960</v>
      </c>
      <c r="AI565" t="s">
        <v>2966</v>
      </c>
      <c r="AJ565" t="s">
        <v>2968</v>
      </c>
      <c r="AK565" t="s">
        <v>2970</v>
      </c>
    </row>
    <row r="566" spans="1:37">
      <c r="A566">
        <v>531</v>
      </c>
      <c r="B566" s="17" t="s">
        <v>4229</v>
      </c>
      <c r="C566" s="17" t="s">
        <v>4230</v>
      </c>
      <c r="D566" t="s">
        <v>29</v>
      </c>
      <c r="E566" t="s">
        <v>29</v>
      </c>
      <c r="F566" t="s">
        <v>505</v>
      </c>
      <c r="G566" t="s">
        <v>505</v>
      </c>
      <c r="H566" t="s">
        <v>560</v>
      </c>
      <c r="I566" t="s">
        <v>560</v>
      </c>
      <c r="J566" t="s">
        <v>572</v>
      </c>
      <c r="K566" t="s">
        <v>572</v>
      </c>
      <c r="N566" t="s">
        <v>505</v>
      </c>
      <c r="O566" t="s">
        <v>505</v>
      </c>
      <c r="P566" t="s">
        <v>1343</v>
      </c>
      <c r="Q566" t="s">
        <v>1343</v>
      </c>
      <c r="S566" t="s">
        <v>1904</v>
      </c>
      <c r="T566">
        <v>232.5</v>
      </c>
      <c r="U566">
        <v>232500</v>
      </c>
      <c r="V566">
        <v>232500</v>
      </c>
      <c r="W566">
        <v>50</v>
      </c>
      <c r="X566" t="s">
        <v>1913</v>
      </c>
      <c r="Z566" t="s">
        <v>2073</v>
      </c>
      <c r="AA566" t="s">
        <v>2264</v>
      </c>
      <c r="AB566" t="s">
        <v>2358</v>
      </c>
      <c r="AC566" t="s">
        <v>2384</v>
      </c>
      <c r="AD566" s="9" t="s">
        <v>2998</v>
      </c>
      <c r="AE566" t="s">
        <v>2787</v>
      </c>
      <c r="AF566">
        <v>3</v>
      </c>
      <c r="AG566">
        <v>1</v>
      </c>
      <c r="AH566" t="s">
        <v>2960</v>
      </c>
      <c r="AI566" t="s">
        <v>2966</v>
      </c>
      <c r="AJ566" t="s">
        <v>2968</v>
      </c>
      <c r="AK566" t="s">
        <v>2970</v>
      </c>
    </row>
    <row r="567" spans="1:37">
      <c r="A567">
        <v>341</v>
      </c>
      <c r="B567" s="17" t="s">
        <v>4101</v>
      </c>
      <c r="C567" s="17" t="s">
        <v>4102</v>
      </c>
      <c r="D567" t="s">
        <v>53</v>
      </c>
      <c r="E567" t="s">
        <v>53</v>
      </c>
      <c r="F567" t="s">
        <v>434</v>
      </c>
      <c r="G567" t="s">
        <v>434</v>
      </c>
      <c r="H567" t="s">
        <v>560</v>
      </c>
      <c r="I567" t="s">
        <v>560</v>
      </c>
      <c r="J567" t="s">
        <v>572</v>
      </c>
      <c r="K567" t="s">
        <v>572</v>
      </c>
      <c r="N567" t="s">
        <v>434</v>
      </c>
      <c r="O567" t="s">
        <v>434</v>
      </c>
      <c r="S567" t="s">
        <v>1904</v>
      </c>
      <c r="T567">
        <v>100.5</v>
      </c>
      <c r="U567">
        <v>100500</v>
      </c>
      <c r="V567">
        <v>100500</v>
      </c>
      <c r="W567">
        <v>60</v>
      </c>
      <c r="X567" t="s">
        <v>1913</v>
      </c>
      <c r="Z567" t="s">
        <v>2073</v>
      </c>
      <c r="AA567" t="s">
        <v>2264</v>
      </c>
      <c r="AB567" t="s">
        <v>2358</v>
      </c>
      <c r="AC567" t="s">
        <v>2384</v>
      </c>
      <c r="AD567" s="9" t="s">
        <v>2998</v>
      </c>
      <c r="AE567" t="s">
        <v>2687</v>
      </c>
      <c r="AF567">
        <v>3</v>
      </c>
      <c r="AG567">
        <v>1</v>
      </c>
      <c r="AI567" t="s">
        <v>2966</v>
      </c>
      <c r="AJ567" t="s">
        <v>2968</v>
      </c>
      <c r="AK567" t="s">
        <v>2970</v>
      </c>
    </row>
    <row r="568" spans="1:37">
      <c r="A568">
        <v>53</v>
      </c>
      <c r="B568" s="17" t="s">
        <v>4005</v>
      </c>
      <c r="C568" s="17" t="s">
        <v>4006</v>
      </c>
      <c r="D568" t="s">
        <v>53</v>
      </c>
      <c r="E568" t="s">
        <v>53</v>
      </c>
      <c r="N568" t="s">
        <v>434</v>
      </c>
      <c r="O568" t="s">
        <v>434</v>
      </c>
      <c r="S568" t="s">
        <v>1885</v>
      </c>
      <c r="T568">
        <v>40</v>
      </c>
      <c r="U568">
        <v>40</v>
      </c>
      <c r="V568">
        <v>40</v>
      </c>
      <c r="W568">
        <v>10</v>
      </c>
      <c r="X568" t="s">
        <v>1913</v>
      </c>
      <c r="Z568" t="s">
        <v>2073</v>
      </c>
      <c r="AA568" t="s">
        <v>2194</v>
      </c>
      <c r="AB568" t="s">
        <v>2338</v>
      </c>
      <c r="AC568" t="s">
        <v>2382</v>
      </c>
      <c r="AD568" s="9" t="s">
        <v>2978</v>
      </c>
      <c r="AE568" t="s">
        <v>2450</v>
      </c>
      <c r="AF568">
        <v>3</v>
      </c>
      <c r="AG568">
        <v>1</v>
      </c>
      <c r="AI568" t="s">
        <v>2966</v>
      </c>
      <c r="AJ568" t="s">
        <v>2968</v>
      </c>
      <c r="AK568" t="s">
        <v>2970</v>
      </c>
    </row>
    <row r="569" spans="1:37">
      <c r="A569">
        <v>496</v>
      </c>
      <c r="B569" s="17" t="s">
        <v>4005</v>
      </c>
      <c r="C569" s="17" t="s">
        <v>4006</v>
      </c>
      <c r="D569" t="s">
        <v>53</v>
      </c>
      <c r="E569" t="s">
        <v>53</v>
      </c>
      <c r="F569" t="s">
        <v>434</v>
      </c>
      <c r="G569" t="s">
        <v>434</v>
      </c>
      <c r="H569" t="s">
        <v>560</v>
      </c>
      <c r="I569" t="s">
        <v>560</v>
      </c>
      <c r="J569" t="s">
        <v>575</v>
      </c>
      <c r="K569" t="s">
        <v>575</v>
      </c>
      <c r="N569" t="s">
        <v>434</v>
      </c>
      <c r="O569" t="s">
        <v>434</v>
      </c>
      <c r="S569" t="s">
        <v>1904</v>
      </c>
      <c r="T569">
        <v>40</v>
      </c>
      <c r="U569">
        <v>40000</v>
      </c>
      <c r="V569">
        <v>40000</v>
      </c>
      <c r="W569">
        <v>10</v>
      </c>
      <c r="X569" t="s">
        <v>1913</v>
      </c>
      <c r="Y569" t="s">
        <v>2073</v>
      </c>
      <c r="Z569" t="s">
        <v>2073</v>
      </c>
      <c r="AA569" t="s">
        <v>2265</v>
      </c>
      <c r="AB569" t="s">
        <v>2360</v>
      </c>
      <c r="AC569" t="s">
        <v>2382</v>
      </c>
      <c r="AD569" s="9" t="s">
        <v>2978</v>
      </c>
      <c r="AE569" t="s">
        <v>2450</v>
      </c>
      <c r="AF569">
        <v>3</v>
      </c>
      <c r="AG569">
        <v>1</v>
      </c>
      <c r="AH569" t="s">
        <v>2960</v>
      </c>
      <c r="AI569" t="s">
        <v>2966</v>
      </c>
      <c r="AJ569" t="s">
        <v>2968</v>
      </c>
      <c r="AK569" t="s">
        <v>2970</v>
      </c>
    </row>
    <row r="570" spans="1:37" ht="30">
      <c r="A570">
        <v>618</v>
      </c>
      <c r="B570" s="17" t="s">
        <v>3733</v>
      </c>
      <c r="C570" s="17" t="s">
        <v>3734</v>
      </c>
      <c r="D570" t="s">
        <v>130</v>
      </c>
      <c r="E570" t="s">
        <v>130</v>
      </c>
      <c r="F570" t="s">
        <v>321</v>
      </c>
      <c r="G570" t="s">
        <v>321</v>
      </c>
      <c r="H570" t="s">
        <v>560</v>
      </c>
      <c r="I570" t="s">
        <v>560</v>
      </c>
      <c r="J570" t="s">
        <v>572</v>
      </c>
      <c r="K570" t="s">
        <v>572</v>
      </c>
      <c r="L570" t="s">
        <v>647</v>
      </c>
      <c r="M570" t="s">
        <v>647</v>
      </c>
      <c r="N570" t="s">
        <v>1071</v>
      </c>
      <c r="O570" t="s">
        <v>1071</v>
      </c>
      <c r="P570" t="s">
        <v>1224</v>
      </c>
      <c r="Q570" t="s">
        <v>1224</v>
      </c>
      <c r="R570" t="s">
        <v>1833</v>
      </c>
      <c r="S570" t="s">
        <v>1888</v>
      </c>
      <c r="T570">
        <v>435</v>
      </c>
      <c r="U570">
        <v>435</v>
      </c>
      <c r="V570">
        <v>435</v>
      </c>
      <c r="W570">
        <v>20000</v>
      </c>
      <c r="X570" t="s">
        <v>1913</v>
      </c>
      <c r="Y570" t="s">
        <v>2120</v>
      </c>
      <c r="Z570" t="s">
        <v>2073</v>
      </c>
      <c r="AA570" t="s">
        <v>2316</v>
      </c>
      <c r="AB570" t="s">
        <v>2373</v>
      </c>
      <c r="AC570" t="s">
        <v>2396</v>
      </c>
      <c r="AD570" s="9" t="s">
        <v>3008</v>
      </c>
      <c r="AE570" t="s">
        <v>2870</v>
      </c>
      <c r="AF570">
        <v>1</v>
      </c>
      <c r="AG570">
        <v>1</v>
      </c>
      <c r="AH570" t="s">
        <v>2957</v>
      </c>
      <c r="AI570" t="s">
        <v>2966</v>
      </c>
      <c r="AJ570" t="s">
        <v>2968</v>
      </c>
      <c r="AK570" t="s">
        <v>2970</v>
      </c>
    </row>
    <row r="571" spans="1:37">
      <c r="A571">
        <v>151</v>
      </c>
      <c r="B571" s="17" t="s">
        <v>3193</v>
      </c>
      <c r="C571" s="17" t="s">
        <v>3194</v>
      </c>
      <c r="D571" t="s">
        <v>130</v>
      </c>
      <c r="E571" t="s">
        <v>130</v>
      </c>
      <c r="F571" t="s">
        <v>321</v>
      </c>
      <c r="G571" t="s">
        <v>321</v>
      </c>
      <c r="H571" t="s">
        <v>560</v>
      </c>
      <c r="I571" t="s">
        <v>560</v>
      </c>
      <c r="J571" t="s">
        <v>572</v>
      </c>
      <c r="K571" t="s">
        <v>572</v>
      </c>
      <c r="L571" t="s">
        <v>647</v>
      </c>
      <c r="M571" t="s">
        <v>647</v>
      </c>
      <c r="N571" t="s">
        <v>833</v>
      </c>
      <c r="O571" t="s">
        <v>833</v>
      </c>
      <c r="P571" t="s">
        <v>1224</v>
      </c>
      <c r="Q571" t="s">
        <v>1224</v>
      </c>
      <c r="R571" t="s">
        <v>1592</v>
      </c>
      <c r="S571" t="s">
        <v>1888</v>
      </c>
      <c r="T571">
        <v>438</v>
      </c>
      <c r="U571">
        <v>438</v>
      </c>
      <c r="V571">
        <v>438</v>
      </c>
      <c r="W571">
        <v>2000</v>
      </c>
      <c r="X571" t="s">
        <v>1913</v>
      </c>
      <c r="Y571" t="s">
        <v>1966</v>
      </c>
      <c r="Z571" t="s">
        <v>2073</v>
      </c>
      <c r="AA571" t="s">
        <v>2221</v>
      </c>
      <c r="AB571" t="s">
        <v>2348</v>
      </c>
      <c r="AC571" t="s">
        <v>2385</v>
      </c>
      <c r="AD571" s="9" t="s">
        <v>2983</v>
      </c>
      <c r="AE571" t="s">
        <v>2547</v>
      </c>
      <c r="AF571">
        <v>1</v>
      </c>
      <c r="AG571">
        <v>1</v>
      </c>
      <c r="AH571" t="s">
        <v>2953</v>
      </c>
      <c r="AI571" t="s">
        <v>2966</v>
      </c>
      <c r="AJ571" t="s">
        <v>2968</v>
      </c>
      <c r="AK571" t="s">
        <v>2970</v>
      </c>
    </row>
    <row r="572" spans="1:37">
      <c r="A572">
        <v>287</v>
      </c>
      <c r="B572" s="17" t="s">
        <v>3193</v>
      </c>
      <c r="C572" s="17" t="s">
        <v>3194</v>
      </c>
      <c r="D572" t="s">
        <v>130</v>
      </c>
      <c r="E572" t="s">
        <v>130</v>
      </c>
      <c r="F572" t="s">
        <v>321</v>
      </c>
      <c r="G572" t="s">
        <v>321</v>
      </c>
      <c r="H572" t="s">
        <v>560</v>
      </c>
      <c r="I572" t="s">
        <v>560</v>
      </c>
      <c r="J572" t="s">
        <v>572</v>
      </c>
      <c r="K572" t="s">
        <v>572</v>
      </c>
      <c r="L572" t="s">
        <v>647</v>
      </c>
      <c r="M572" t="s">
        <v>647</v>
      </c>
      <c r="N572" t="s">
        <v>833</v>
      </c>
      <c r="O572" t="s">
        <v>833</v>
      </c>
      <c r="P572" t="s">
        <v>1224</v>
      </c>
      <c r="Q572" t="s">
        <v>1224</v>
      </c>
      <c r="R572" t="s">
        <v>1592</v>
      </c>
      <c r="S572" t="s">
        <v>1888</v>
      </c>
      <c r="T572">
        <v>438</v>
      </c>
      <c r="U572">
        <v>438</v>
      </c>
      <c r="V572">
        <v>438</v>
      </c>
      <c r="W572">
        <v>2000</v>
      </c>
      <c r="X572" t="s">
        <v>1913</v>
      </c>
      <c r="Y572" t="s">
        <v>2036</v>
      </c>
      <c r="Z572" t="s">
        <v>2073</v>
      </c>
      <c r="AA572" t="s">
        <v>2261</v>
      </c>
      <c r="AB572" t="s">
        <v>2348</v>
      </c>
      <c r="AC572" t="s">
        <v>2385</v>
      </c>
      <c r="AD572" s="9" t="s">
        <v>2983</v>
      </c>
      <c r="AF572">
        <v>1</v>
      </c>
      <c r="AG572">
        <v>1</v>
      </c>
      <c r="AH572" t="s">
        <v>2957</v>
      </c>
      <c r="AI572" t="s">
        <v>2966</v>
      </c>
      <c r="AJ572" t="s">
        <v>2968</v>
      </c>
      <c r="AK572" t="s">
        <v>2970</v>
      </c>
    </row>
    <row r="573" spans="1:37">
      <c r="A573">
        <v>407</v>
      </c>
      <c r="B573" s="17" t="s">
        <v>3517</v>
      </c>
      <c r="C573" s="17" t="s">
        <v>3518</v>
      </c>
      <c r="D573" t="s">
        <v>130</v>
      </c>
      <c r="E573" t="s">
        <v>130</v>
      </c>
      <c r="F573" t="s">
        <v>321</v>
      </c>
      <c r="G573" t="s">
        <v>321</v>
      </c>
      <c r="H573" t="s">
        <v>560</v>
      </c>
      <c r="I573" t="s">
        <v>560</v>
      </c>
      <c r="J573" t="s">
        <v>572</v>
      </c>
      <c r="K573" t="s">
        <v>572</v>
      </c>
      <c r="L573" t="s">
        <v>647</v>
      </c>
      <c r="M573" t="s">
        <v>647</v>
      </c>
      <c r="N573" t="s">
        <v>321</v>
      </c>
      <c r="O573" t="s">
        <v>321</v>
      </c>
      <c r="P573" t="s">
        <v>1224</v>
      </c>
      <c r="Q573" t="s">
        <v>1224</v>
      </c>
      <c r="R573" t="s">
        <v>1739</v>
      </c>
      <c r="S573" t="s">
        <v>1888</v>
      </c>
      <c r="T573">
        <v>435</v>
      </c>
      <c r="U573">
        <v>435</v>
      </c>
      <c r="V573">
        <v>435</v>
      </c>
      <c r="W573">
        <v>10000</v>
      </c>
      <c r="X573" t="s">
        <v>1913</v>
      </c>
      <c r="Y573" t="s">
        <v>2055</v>
      </c>
      <c r="Z573" t="s">
        <v>2073</v>
      </c>
      <c r="AA573" t="s">
        <v>2242</v>
      </c>
      <c r="AB573" t="s">
        <v>2339</v>
      </c>
      <c r="AC573" t="s">
        <v>2384</v>
      </c>
      <c r="AD573" s="9" t="s">
        <v>2994</v>
      </c>
      <c r="AE573" t="s">
        <v>2547</v>
      </c>
      <c r="AF573">
        <v>1</v>
      </c>
      <c r="AG573">
        <v>1</v>
      </c>
      <c r="AH573" t="s">
        <v>2957</v>
      </c>
      <c r="AI573" t="s">
        <v>2966</v>
      </c>
      <c r="AJ573" t="s">
        <v>2968</v>
      </c>
      <c r="AK573" t="s">
        <v>2970</v>
      </c>
    </row>
    <row r="574" spans="1:37" ht="45">
      <c r="A574">
        <v>643</v>
      </c>
      <c r="B574" s="17" t="s">
        <v>3783</v>
      </c>
      <c r="C574" s="17" t="s">
        <v>3784</v>
      </c>
      <c r="D574" t="s">
        <v>113</v>
      </c>
      <c r="E574" t="s">
        <v>113</v>
      </c>
      <c r="F574" t="s">
        <v>300</v>
      </c>
      <c r="G574" t="s">
        <v>300</v>
      </c>
      <c r="H574" t="s">
        <v>560</v>
      </c>
      <c r="I574" t="s">
        <v>560</v>
      </c>
      <c r="J574" t="s">
        <v>572</v>
      </c>
      <c r="K574" t="s">
        <v>572</v>
      </c>
      <c r="L574" t="s">
        <v>736</v>
      </c>
      <c r="M574" t="s">
        <v>736</v>
      </c>
      <c r="N574" t="s">
        <v>1096</v>
      </c>
      <c r="O574" t="s">
        <v>1096</v>
      </c>
      <c r="P574" t="s">
        <v>1477</v>
      </c>
      <c r="Q574" t="s">
        <v>1477</v>
      </c>
      <c r="R574" t="s">
        <v>1852</v>
      </c>
      <c r="S574" t="s">
        <v>1898</v>
      </c>
      <c r="T574">
        <v>720</v>
      </c>
      <c r="U574">
        <v>720</v>
      </c>
      <c r="V574">
        <v>720</v>
      </c>
      <c r="W574">
        <v>10000</v>
      </c>
      <c r="X574" t="s">
        <v>1913</v>
      </c>
      <c r="Y574" t="s">
        <v>2127</v>
      </c>
      <c r="Z574" t="s">
        <v>2073</v>
      </c>
      <c r="AA574" t="s">
        <v>2324</v>
      </c>
      <c r="AB574" t="s">
        <v>2373</v>
      </c>
      <c r="AC574" t="s">
        <v>2396</v>
      </c>
      <c r="AD574" s="9" t="s">
        <v>3008</v>
      </c>
      <c r="AE574" t="s">
        <v>2895</v>
      </c>
      <c r="AF574">
        <v>1</v>
      </c>
      <c r="AG574">
        <v>1</v>
      </c>
      <c r="AH574" t="s">
        <v>2957</v>
      </c>
      <c r="AI574" t="s">
        <v>2966</v>
      </c>
      <c r="AJ574" t="s">
        <v>2968</v>
      </c>
      <c r="AK574" t="s">
        <v>2970</v>
      </c>
    </row>
    <row r="575" spans="1:37">
      <c r="A575">
        <v>262</v>
      </c>
      <c r="B575" s="17" t="s">
        <v>3387</v>
      </c>
      <c r="C575" s="17" t="s">
        <v>3388</v>
      </c>
      <c r="D575" t="s">
        <v>145</v>
      </c>
      <c r="E575" t="s">
        <v>145</v>
      </c>
      <c r="F575" t="s">
        <v>337</v>
      </c>
      <c r="G575" t="s">
        <v>337</v>
      </c>
      <c r="H575" t="s">
        <v>560</v>
      </c>
      <c r="I575" t="s">
        <v>560</v>
      </c>
      <c r="J575" t="s">
        <v>572</v>
      </c>
      <c r="K575" t="s">
        <v>572</v>
      </c>
      <c r="L575" t="s">
        <v>691</v>
      </c>
      <c r="M575" t="s">
        <v>691</v>
      </c>
      <c r="N575" t="s">
        <v>921</v>
      </c>
      <c r="O575" t="s">
        <v>921</v>
      </c>
      <c r="P575" t="s">
        <v>1311</v>
      </c>
      <c r="Q575" t="s">
        <v>1311</v>
      </c>
      <c r="R575" t="s">
        <v>1681</v>
      </c>
      <c r="S575" t="s">
        <v>1899</v>
      </c>
      <c r="T575">
        <v>1008</v>
      </c>
      <c r="U575">
        <v>1008</v>
      </c>
      <c r="V575">
        <v>1008</v>
      </c>
      <c r="W575">
        <v>100000</v>
      </c>
      <c r="X575" t="s">
        <v>1913</v>
      </c>
      <c r="Y575" t="s">
        <v>2020</v>
      </c>
      <c r="Z575" t="s">
        <v>2073</v>
      </c>
      <c r="AA575" t="s">
        <v>2254</v>
      </c>
      <c r="AB575" t="s">
        <v>2345</v>
      </c>
      <c r="AC575" t="s">
        <v>2382</v>
      </c>
      <c r="AD575" s="9" t="s">
        <v>2974</v>
      </c>
      <c r="AF575">
        <v>1</v>
      </c>
      <c r="AG575">
        <v>1</v>
      </c>
      <c r="AH575" t="s">
        <v>2954</v>
      </c>
      <c r="AI575" t="s">
        <v>2966</v>
      </c>
      <c r="AJ575" t="s">
        <v>2968</v>
      </c>
      <c r="AK575" t="s">
        <v>2970</v>
      </c>
    </row>
    <row r="576" spans="1:37" ht="30">
      <c r="A576">
        <v>596</v>
      </c>
      <c r="B576" s="17" t="s">
        <v>3689</v>
      </c>
      <c r="C576" s="17" t="s">
        <v>3690</v>
      </c>
      <c r="D576" t="s">
        <v>114</v>
      </c>
      <c r="E576" t="s">
        <v>114</v>
      </c>
      <c r="F576" t="s">
        <v>535</v>
      </c>
      <c r="G576" t="s">
        <v>535</v>
      </c>
      <c r="H576" t="s">
        <v>560</v>
      </c>
      <c r="I576" t="s">
        <v>560</v>
      </c>
      <c r="J576" t="s">
        <v>572</v>
      </c>
      <c r="K576" t="s">
        <v>572</v>
      </c>
      <c r="L576" t="s">
        <v>650</v>
      </c>
      <c r="M576" t="s">
        <v>650</v>
      </c>
      <c r="N576" t="s">
        <v>1049</v>
      </c>
      <c r="O576" t="s">
        <v>1049</v>
      </c>
      <c r="P576" t="s">
        <v>1451</v>
      </c>
      <c r="Q576" t="s">
        <v>1451</v>
      </c>
      <c r="R576" t="s">
        <v>1817</v>
      </c>
      <c r="S576" t="s">
        <v>1888</v>
      </c>
      <c r="T576">
        <v>4840</v>
      </c>
      <c r="U576">
        <v>4840</v>
      </c>
      <c r="V576">
        <v>4840</v>
      </c>
      <c r="W576">
        <v>40000</v>
      </c>
      <c r="X576" t="s">
        <v>1913</v>
      </c>
      <c r="Y576" t="s">
        <v>2108</v>
      </c>
      <c r="Z576" t="s">
        <v>2185</v>
      </c>
      <c r="AA576" t="s">
        <v>2310</v>
      </c>
      <c r="AB576" t="s">
        <v>2371</v>
      </c>
      <c r="AC576" t="s">
        <v>2396</v>
      </c>
      <c r="AD576" s="9" t="s">
        <v>3006</v>
      </c>
      <c r="AE576" t="s">
        <v>2848</v>
      </c>
      <c r="AF576">
        <v>1</v>
      </c>
      <c r="AG576">
        <v>1</v>
      </c>
      <c r="AH576" t="s">
        <v>2960</v>
      </c>
      <c r="AI576" t="s">
        <v>2966</v>
      </c>
      <c r="AJ576" t="s">
        <v>2968</v>
      </c>
      <c r="AK576" t="s">
        <v>2970</v>
      </c>
    </row>
    <row r="577" spans="1:37" ht="45">
      <c r="A577">
        <v>625</v>
      </c>
      <c r="B577" s="17" t="s">
        <v>3747</v>
      </c>
      <c r="C577" s="17" t="s">
        <v>3748</v>
      </c>
      <c r="D577" t="s">
        <v>238</v>
      </c>
      <c r="E577" t="s">
        <v>238</v>
      </c>
      <c r="F577" t="s">
        <v>543</v>
      </c>
      <c r="G577" t="s">
        <v>543</v>
      </c>
      <c r="H577" t="s">
        <v>560</v>
      </c>
      <c r="I577" t="s">
        <v>560</v>
      </c>
      <c r="J577" t="s">
        <v>572</v>
      </c>
      <c r="K577" t="s">
        <v>572</v>
      </c>
      <c r="L577" t="s">
        <v>734</v>
      </c>
      <c r="M577" t="s">
        <v>734</v>
      </c>
      <c r="N577" t="s">
        <v>1078</v>
      </c>
      <c r="O577" t="s">
        <v>1078</v>
      </c>
      <c r="P577" t="s">
        <v>1468</v>
      </c>
      <c r="Q577" t="s">
        <v>1468</v>
      </c>
      <c r="R577" t="s">
        <v>1840</v>
      </c>
      <c r="S577" t="s">
        <v>1886</v>
      </c>
      <c r="T577">
        <v>195</v>
      </c>
      <c r="U577">
        <v>195</v>
      </c>
      <c r="V577">
        <v>195</v>
      </c>
      <c r="W577">
        <v>100000</v>
      </c>
      <c r="X577" t="s">
        <v>1913</v>
      </c>
      <c r="Y577" t="s">
        <v>2123</v>
      </c>
      <c r="Z577" t="s">
        <v>2073</v>
      </c>
      <c r="AA577" t="s">
        <v>2297</v>
      </c>
      <c r="AB577" t="s">
        <v>2373</v>
      </c>
      <c r="AC577" t="s">
        <v>2396</v>
      </c>
      <c r="AD577" s="9" t="s">
        <v>3008</v>
      </c>
      <c r="AE577" t="s">
        <v>2877</v>
      </c>
      <c r="AF577">
        <v>1</v>
      </c>
      <c r="AG577">
        <v>1</v>
      </c>
      <c r="AH577" t="s">
        <v>2957</v>
      </c>
      <c r="AI577" t="s">
        <v>2966</v>
      </c>
      <c r="AJ577" t="s">
        <v>2968</v>
      </c>
      <c r="AK577" t="s">
        <v>2970</v>
      </c>
    </row>
    <row r="578" spans="1:37" ht="30">
      <c r="A578">
        <v>354</v>
      </c>
      <c r="B578" s="17" t="s">
        <v>3457</v>
      </c>
      <c r="C578" s="17" t="s">
        <v>3458</v>
      </c>
      <c r="D578" t="s">
        <v>200</v>
      </c>
      <c r="E578" t="s">
        <v>200</v>
      </c>
      <c r="F578" t="s">
        <v>446</v>
      </c>
      <c r="G578" t="s">
        <v>446</v>
      </c>
      <c r="H578" t="s">
        <v>561</v>
      </c>
      <c r="I578" t="s">
        <v>561</v>
      </c>
      <c r="J578" t="s">
        <v>573</v>
      </c>
      <c r="K578" t="s">
        <v>573</v>
      </c>
      <c r="L578" t="s">
        <v>604</v>
      </c>
      <c r="M578" t="s">
        <v>604</v>
      </c>
      <c r="N578" t="s">
        <v>947</v>
      </c>
      <c r="O578" t="s">
        <v>947</v>
      </c>
      <c r="P578" t="s">
        <v>1356</v>
      </c>
      <c r="Q578" t="s">
        <v>1356</v>
      </c>
      <c r="R578" t="s">
        <v>1578</v>
      </c>
      <c r="S578" t="s">
        <v>1887</v>
      </c>
      <c r="T578">
        <v>16304</v>
      </c>
      <c r="U578">
        <v>16304</v>
      </c>
      <c r="V578">
        <v>16304</v>
      </c>
      <c r="W578">
        <v>100</v>
      </c>
      <c r="X578" t="s">
        <v>1913</v>
      </c>
      <c r="Y578" t="s">
        <v>1949</v>
      </c>
      <c r="Z578" t="s">
        <v>2158</v>
      </c>
      <c r="AA578" t="s">
        <v>2269</v>
      </c>
      <c r="AB578" t="s">
        <v>2362</v>
      </c>
      <c r="AC578" t="s">
        <v>2387</v>
      </c>
      <c r="AD578" s="9" t="s">
        <v>2989</v>
      </c>
      <c r="AE578" t="s">
        <v>2700</v>
      </c>
      <c r="AF578">
        <v>1</v>
      </c>
      <c r="AG578">
        <v>2</v>
      </c>
      <c r="AH578" t="s">
        <v>2953</v>
      </c>
      <c r="AI578" t="s">
        <v>2966</v>
      </c>
      <c r="AJ578" t="s">
        <v>2968</v>
      </c>
      <c r="AK578" t="s">
        <v>2970</v>
      </c>
    </row>
    <row r="579" spans="1:37">
      <c r="A579">
        <v>29</v>
      </c>
      <c r="B579" s="17" t="s">
        <v>3957</v>
      </c>
      <c r="C579" s="17" t="s">
        <v>3958</v>
      </c>
      <c r="D579" t="s">
        <v>30</v>
      </c>
      <c r="E579" t="s">
        <v>30</v>
      </c>
      <c r="N579" t="s">
        <v>435</v>
      </c>
      <c r="O579" t="s">
        <v>435</v>
      </c>
      <c r="S579" t="s">
        <v>1885</v>
      </c>
      <c r="T579">
        <v>140</v>
      </c>
      <c r="U579">
        <v>140</v>
      </c>
      <c r="V579">
        <v>140</v>
      </c>
      <c r="W579">
        <v>250</v>
      </c>
      <c r="X579" t="s">
        <v>1913</v>
      </c>
      <c r="Z579" t="s">
        <v>2155</v>
      </c>
      <c r="AA579" t="s">
        <v>2191</v>
      </c>
      <c r="AB579" t="s">
        <v>2337</v>
      </c>
      <c r="AC579" t="s">
        <v>2381</v>
      </c>
      <c r="AD579" s="9" t="s">
        <v>2987</v>
      </c>
      <c r="AE579" t="s">
        <v>2427</v>
      </c>
      <c r="AF579">
        <v>3</v>
      </c>
      <c r="AG579">
        <v>1</v>
      </c>
      <c r="AI579" t="s">
        <v>2966</v>
      </c>
      <c r="AJ579" t="s">
        <v>2968</v>
      </c>
      <c r="AK579" t="s">
        <v>2970</v>
      </c>
    </row>
    <row r="580" spans="1:37">
      <c r="A580">
        <v>487</v>
      </c>
      <c r="B580" s="17" t="s">
        <v>3957</v>
      </c>
      <c r="C580" s="17" t="s">
        <v>3958</v>
      </c>
      <c r="D580" t="s">
        <v>30</v>
      </c>
      <c r="E580" t="s">
        <v>30</v>
      </c>
      <c r="F580" t="s">
        <v>435</v>
      </c>
      <c r="G580" t="s">
        <v>435</v>
      </c>
      <c r="H580" t="s">
        <v>560</v>
      </c>
      <c r="I580" t="s">
        <v>560</v>
      </c>
      <c r="J580" t="s">
        <v>575</v>
      </c>
      <c r="K580" t="s">
        <v>575</v>
      </c>
      <c r="N580" t="s">
        <v>435</v>
      </c>
      <c r="O580" t="s">
        <v>435</v>
      </c>
      <c r="S580" t="s">
        <v>1904</v>
      </c>
      <c r="T580">
        <v>140</v>
      </c>
      <c r="U580">
        <v>140000</v>
      </c>
      <c r="V580">
        <v>140000</v>
      </c>
      <c r="W580">
        <v>250</v>
      </c>
      <c r="X580" t="s">
        <v>1913</v>
      </c>
      <c r="Y580" t="s">
        <v>2072</v>
      </c>
      <c r="Z580" t="s">
        <v>2072</v>
      </c>
      <c r="AA580" t="s">
        <v>2268</v>
      </c>
      <c r="AB580" t="s">
        <v>2357</v>
      </c>
      <c r="AC580" t="s">
        <v>2385</v>
      </c>
      <c r="AD580" s="9" t="s">
        <v>2987</v>
      </c>
      <c r="AE580" t="s">
        <v>2427</v>
      </c>
      <c r="AF580">
        <v>3</v>
      </c>
      <c r="AG580">
        <v>1</v>
      </c>
      <c r="AH580" t="s">
        <v>2960</v>
      </c>
      <c r="AI580" t="s">
        <v>2966</v>
      </c>
      <c r="AJ580" t="s">
        <v>2968</v>
      </c>
      <c r="AK580" t="s">
        <v>2970</v>
      </c>
    </row>
    <row r="581" spans="1:37">
      <c r="A581">
        <v>483</v>
      </c>
      <c r="B581" s="17" t="s">
        <v>4187</v>
      </c>
      <c r="C581" s="17" t="s">
        <v>4188</v>
      </c>
      <c r="D581" t="s">
        <v>30</v>
      </c>
      <c r="E581" t="s">
        <v>30</v>
      </c>
      <c r="F581" t="s">
        <v>435</v>
      </c>
      <c r="G581" t="s">
        <v>435</v>
      </c>
      <c r="H581" t="s">
        <v>560</v>
      </c>
      <c r="I581" t="s">
        <v>560</v>
      </c>
      <c r="J581" t="s">
        <v>575</v>
      </c>
      <c r="K581" t="s">
        <v>575</v>
      </c>
      <c r="N581" t="s">
        <v>435</v>
      </c>
      <c r="O581" t="s">
        <v>435</v>
      </c>
      <c r="S581" t="s">
        <v>1904</v>
      </c>
      <c r="T581">
        <v>198.3</v>
      </c>
      <c r="U581">
        <v>198300</v>
      </c>
      <c r="V581">
        <v>198300</v>
      </c>
      <c r="W581">
        <v>150</v>
      </c>
      <c r="X581" t="s">
        <v>1913</v>
      </c>
      <c r="Y581" t="s">
        <v>2073</v>
      </c>
      <c r="Z581" t="s">
        <v>2073</v>
      </c>
      <c r="AA581" t="s">
        <v>2281</v>
      </c>
      <c r="AB581" t="s">
        <v>2360</v>
      </c>
      <c r="AC581" t="s">
        <v>2382</v>
      </c>
      <c r="AD581" s="9" t="s">
        <v>2978</v>
      </c>
      <c r="AE581" t="s">
        <v>2427</v>
      </c>
      <c r="AF581">
        <v>3</v>
      </c>
      <c r="AG581">
        <v>1</v>
      </c>
      <c r="AH581" t="s">
        <v>2960</v>
      </c>
      <c r="AI581" t="s">
        <v>2966</v>
      </c>
      <c r="AJ581" t="s">
        <v>2968</v>
      </c>
      <c r="AK581" t="s">
        <v>2970</v>
      </c>
    </row>
    <row r="582" spans="1:37">
      <c r="A582">
        <v>342</v>
      </c>
      <c r="B582" s="17" t="s">
        <v>4103</v>
      </c>
      <c r="C582" s="17" t="s">
        <v>4104</v>
      </c>
      <c r="D582" t="s">
        <v>30</v>
      </c>
      <c r="E582" t="s">
        <v>30</v>
      </c>
      <c r="F582" t="s">
        <v>435</v>
      </c>
      <c r="G582" t="s">
        <v>435</v>
      </c>
      <c r="H582" t="s">
        <v>560</v>
      </c>
      <c r="I582" t="s">
        <v>560</v>
      </c>
      <c r="J582" t="s">
        <v>572</v>
      </c>
      <c r="K582" t="s">
        <v>572</v>
      </c>
      <c r="N582" t="s">
        <v>435</v>
      </c>
      <c r="O582" t="s">
        <v>435</v>
      </c>
      <c r="P582" t="s">
        <v>1351</v>
      </c>
      <c r="Q582" t="s">
        <v>1351</v>
      </c>
      <c r="S582" t="s">
        <v>1904</v>
      </c>
      <c r="T582">
        <v>1365</v>
      </c>
      <c r="U582">
        <v>1365000</v>
      </c>
      <c r="V582">
        <v>1365000</v>
      </c>
      <c r="W582">
        <v>250</v>
      </c>
      <c r="X582" t="s">
        <v>1913</v>
      </c>
      <c r="Z582" t="s">
        <v>2073</v>
      </c>
      <c r="AA582" t="s">
        <v>2267</v>
      </c>
      <c r="AB582" t="s">
        <v>2358</v>
      </c>
      <c r="AC582" t="s">
        <v>2384</v>
      </c>
      <c r="AD582" s="9" t="s">
        <v>2998</v>
      </c>
      <c r="AE582" t="s">
        <v>2688</v>
      </c>
      <c r="AF582">
        <v>3</v>
      </c>
      <c r="AG582">
        <v>1</v>
      </c>
      <c r="AI582" t="s">
        <v>2966</v>
      </c>
      <c r="AJ582" t="s">
        <v>2968</v>
      </c>
      <c r="AK582" t="s">
        <v>2970</v>
      </c>
    </row>
    <row r="583" spans="1:37">
      <c r="A583">
        <v>532</v>
      </c>
      <c r="B583" s="17" t="s">
        <v>4231</v>
      </c>
      <c r="C583" s="17" t="s">
        <v>4232</v>
      </c>
      <c r="D583" t="s">
        <v>226</v>
      </c>
      <c r="E583" t="s">
        <v>226</v>
      </c>
      <c r="F583" t="s">
        <v>522</v>
      </c>
      <c r="G583" t="s">
        <v>522</v>
      </c>
      <c r="H583" t="s">
        <v>560</v>
      </c>
      <c r="I583" t="s">
        <v>560</v>
      </c>
      <c r="J583" t="s">
        <v>572</v>
      </c>
      <c r="K583" t="s">
        <v>572</v>
      </c>
      <c r="N583" t="s">
        <v>522</v>
      </c>
      <c r="O583" t="s">
        <v>522</v>
      </c>
      <c r="S583" t="s">
        <v>1904</v>
      </c>
      <c r="T583">
        <v>61.5</v>
      </c>
      <c r="U583">
        <v>61500</v>
      </c>
      <c r="V583">
        <v>61500</v>
      </c>
      <c r="W583">
        <v>50</v>
      </c>
      <c r="X583" t="s">
        <v>1913</v>
      </c>
      <c r="Z583" t="s">
        <v>2073</v>
      </c>
      <c r="AA583" t="s">
        <v>2264</v>
      </c>
      <c r="AB583" t="s">
        <v>2358</v>
      </c>
      <c r="AC583" t="s">
        <v>2384</v>
      </c>
      <c r="AD583" s="9" t="s">
        <v>2998</v>
      </c>
      <c r="AE583" t="s">
        <v>2788</v>
      </c>
      <c r="AF583">
        <v>3</v>
      </c>
      <c r="AG583">
        <v>1</v>
      </c>
      <c r="AH583" t="s">
        <v>2960</v>
      </c>
      <c r="AI583" t="s">
        <v>2966</v>
      </c>
      <c r="AJ583" t="s">
        <v>2968</v>
      </c>
      <c r="AK583" t="s">
        <v>2970</v>
      </c>
    </row>
    <row r="584" spans="1:37" ht="30">
      <c r="A584">
        <v>366</v>
      </c>
      <c r="B584" s="17" t="s">
        <v>4141</v>
      </c>
      <c r="C584" s="17" t="s">
        <v>4142</v>
      </c>
      <c r="D584" t="s">
        <v>31</v>
      </c>
      <c r="E584" t="s">
        <v>31</v>
      </c>
      <c r="F584" t="s">
        <v>457</v>
      </c>
      <c r="G584" t="s">
        <v>457</v>
      </c>
      <c r="H584" t="s">
        <v>560</v>
      </c>
      <c r="I584" t="s">
        <v>560</v>
      </c>
      <c r="J584" t="s">
        <v>572</v>
      </c>
      <c r="K584" t="s">
        <v>572</v>
      </c>
      <c r="N584" t="s">
        <v>457</v>
      </c>
      <c r="O584" t="s">
        <v>457</v>
      </c>
      <c r="P584" t="s">
        <v>1342</v>
      </c>
      <c r="Q584" t="s">
        <v>1342</v>
      </c>
      <c r="S584" t="s">
        <v>1904</v>
      </c>
      <c r="T584">
        <v>179.55</v>
      </c>
      <c r="U584">
        <v>179550</v>
      </c>
      <c r="V584">
        <v>179550</v>
      </c>
      <c r="W584">
        <v>230</v>
      </c>
      <c r="X584" t="s">
        <v>1913</v>
      </c>
      <c r="Z584" t="s">
        <v>2073</v>
      </c>
      <c r="AA584" t="s">
        <v>2266</v>
      </c>
      <c r="AB584" t="s">
        <v>2358</v>
      </c>
      <c r="AC584" t="s">
        <v>2384</v>
      </c>
      <c r="AD584" s="9" t="s">
        <v>2998</v>
      </c>
      <c r="AE584" t="s">
        <v>2711</v>
      </c>
      <c r="AF584">
        <v>3</v>
      </c>
      <c r="AG584">
        <v>1</v>
      </c>
      <c r="AI584" t="s">
        <v>2966</v>
      </c>
      <c r="AJ584" t="s">
        <v>2968</v>
      </c>
      <c r="AK584" t="s">
        <v>2970</v>
      </c>
    </row>
    <row r="585" spans="1:37" ht="30">
      <c r="A585">
        <v>540</v>
      </c>
      <c r="B585" s="17" t="s">
        <v>4141</v>
      </c>
      <c r="C585" s="17" t="s">
        <v>4142</v>
      </c>
      <c r="D585" t="s">
        <v>31</v>
      </c>
      <c r="E585" t="s">
        <v>31</v>
      </c>
      <c r="F585" t="s">
        <v>457</v>
      </c>
      <c r="G585" t="s">
        <v>457</v>
      </c>
      <c r="H585" t="s">
        <v>560</v>
      </c>
      <c r="I585" t="s">
        <v>560</v>
      </c>
      <c r="J585" t="s">
        <v>572</v>
      </c>
      <c r="K585" t="s">
        <v>572</v>
      </c>
      <c r="N585" t="s">
        <v>457</v>
      </c>
      <c r="O585" t="s">
        <v>457</v>
      </c>
      <c r="P585" t="s">
        <v>1342</v>
      </c>
      <c r="Q585" t="s">
        <v>1509</v>
      </c>
      <c r="S585" t="s">
        <v>1904</v>
      </c>
      <c r="T585">
        <v>179.55</v>
      </c>
      <c r="U585">
        <v>179550</v>
      </c>
      <c r="V585">
        <v>179550</v>
      </c>
      <c r="W585">
        <v>0</v>
      </c>
      <c r="X585" t="s">
        <v>1913</v>
      </c>
      <c r="Z585" t="s">
        <v>2073</v>
      </c>
      <c r="AA585" t="s">
        <v>2266</v>
      </c>
      <c r="AB585" t="s">
        <v>2358</v>
      </c>
      <c r="AC585" t="s">
        <v>2384</v>
      </c>
      <c r="AD585" s="9" t="s">
        <v>2998</v>
      </c>
      <c r="AE585" t="s">
        <v>2711</v>
      </c>
      <c r="AF585">
        <v>3</v>
      </c>
      <c r="AG585">
        <v>1</v>
      </c>
      <c r="AI585" t="s">
        <v>2966</v>
      </c>
      <c r="AJ585" t="s">
        <v>2968</v>
      </c>
      <c r="AK585" t="s">
        <v>2970</v>
      </c>
    </row>
    <row r="586" spans="1:37">
      <c r="A586">
        <v>30</v>
      </c>
      <c r="B586" s="17" t="s">
        <v>3959</v>
      </c>
      <c r="C586" s="17" t="s">
        <v>3960</v>
      </c>
      <c r="D586" t="s">
        <v>31</v>
      </c>
      <c r="E586" t="s">
        <v>31</v>
      </c>
      <c r="N586" t="s">
        <v>510</v>
      </c>
      <c r="O586" t="s">
        <v>510</v>
      </c>
      <c r="S586" t="s">
        <v>1885</v>
      </c>
      <c r="T586">
        <v>28</v>
      </c>
      <c r="U586">
        <v>28</v>
      </c>
      <c r="V586">
        <v>28</v>
      </c>
      <c r="W586">
        <v>230</v>
      </c>
      <c r="X586" t="s">
        <v>1913</v>
      </c>
      <c r="Z586" t="s">
        <v>2073</v>
      </c>
      <c r="AA586" t="s">
        <v>2191</v>
      </c>
      <c r="AB586" t="s">
        <v>2337</v>
      </c>
      <c r="AC586" t="s">
        <v>2381</v>
      </c>
      <c r="AD586" s="9" t="s">
        <v>2987</v>
      </c>
      <c r="AE586" t="s">
        <v>2428</v>
      </c>
      <c r="AF586">
        <v>3</v>
      </c>
      <c r="AG586">
        <v>1</v>
      </c>
      <c r="AI586" t="s">
        <v>2966</v>
      </c>
      <c r="AJ586" t="s">
        <v>2968</v>
      </c>
      <c r="AK586" t="s">
        <v>2970</v>
      </c>
    </row>
    <row r="587" spans="1:37">
      <c r="A587">
        <v>488</v>
      </c>
      <c r="B587" s="17" t="s">
        <v>3959</v>
      </c>
      <c r="C587" s="17" t="s">
        <v>3960</v>
      </c>
      <c r="D587" t="s">
        <v>31</v>
      </c>
      <c r="E587" t="s">
        <v>31</v>
      </c>
      <c r="F587" t="s">
        <v>510</v>
      </c>
      <c r="G587" t="s">
        <v>510</v>
      </c>
      <c r="H587" t="s">
        <v>560</v>
      </c>
      <c r="I587" t="s">
        <v>560</v>
      </c>
      <c r="J587" t="s">
        <v>575</v>
      </c>
      <c r="K587" t="s">
        <v>575</v>
      </c>
      <c r="N587" t="s">
        <v>510</v>
      </c>
      <c r="O587" t="s">
        <v>510</v>
      </c>
      <c r="S587" t="s">
        <v>1905</v>
      </c>
      <c r="T587">
        <v>28</v>
      </c>
      <c r="U587">
        <v>28000</v>
      </c>
      <c r="V587">
        <v>28000</v>
      </c>
      <c r="W587">
        <v>230</v>
      </c>
      <c r="X587" t="s">
        <v>1913</v>
      </c>
      <c r="Y587" t="s">
        <v>2072</v>
      </c>
      <c r="Z587" t="s">
        <v>2072</v>
      </c>
      <c r="AA587" t="s">
        <v>2268</v>
      </c>
      <c r="AB587" t="s">
        <v>2357</v>
      </c>
      <c r="AC587" t="s">
        <v>2385</v>
      </c>
      <c r="AD587" s="9" t="s">
        <v>2987</v>
      </c>
      <c r="AE587" t="s">
        <v>2428</v>
      </c>
      <c r="AF587">
        <v>3</v>
      </c>
      <c r="AG587">
        <v>1</v>
      </c>
      <c r="AH587" t="s">
        <v>2960</v>
      </c>
      <c r="AI587" t="s">
        <v>2966</v>
      </c>
      <c r="AJ587" t="s">
        <v>2968</v>
      </c>
      <c r="AK587" t="s">
        <v>2970</v>
      </c>
    </row>
    <row r="588" spans="1:37">
      <c r="A588">
        <v>54</v>
      </c>
      <c r="B588" s="17" t="s">
        <v>4007</v>
      </c>
      <c r="C588" s="17" t="s">
        <v>4008</v>
      </c>
      <c r="D588" t="s">
        <v>54</v>
      </c>
      <c r="E588" t="s">
        <v>54</v>
      </c>
      <c r="N588" t="s">
        <v>433</v>
      </c>
      <c r="O588" t="s">
        <v>433</v>
      </c>
      <c r="S588" t="s">
        <v>1885</v>
      </c>
      <c r="T588">
        <v>330</v>
      </c>
      <c r="U588">
        <v>330</v>
      </c>
      <c r="V588">
        <v>330</v>
      </c>
      <c r="W588">
        <v>50</v>
      </c>
      <c r="X588" t="s">
        <v>1913</v>
      </c>
      <c r="Z588" t="s">
        <v>2155</v>
      </c>
      <c r="AA588" t="s">
        <v>2194</v>
      </c>
      <c r="AB588" t="s">
        <v>2338</v>
      </c>
      <c r="AC588" t="s">
        <v>2382</v>
      </c>
      <c r="AD588" s="9" t="s">
        <v>2978</v>
      </c>
      <c r="AE588" t="s">
        <v>2451</v>
      </c>
      <c r="AF588">
        <v>3</v>
      </c>
      <c r="AG588">
        <v>1</v>
      </c>
      <c r="AI588" t="s">
        <v>2966</v>
      </c>
      <c r="AJ588" t="s">
        <v>2968</v>
      </c>
      <c r="AK588" t="s">
        <v>2970</v>
      </c>
    </row>
    <row r="589" spans="1:37">
      <c r="A589">
        <v>340</v>
      </c>
      <c r="B589" s="17" t="s">
        <v>4007</v>
      </c>
      <c r="C589" s="17" t="s">
        <v>4008</v>
      </c>
      <c r="D589" t="s">
        <v>54</v>
      </c>
      <c r="E589" t="s">
        <v>54</v>
      </c>
      <c r="F589" t="s">
        <v>433</v>
      </c>
      <c r="G589" t="s">
        <v>433</v>
      </c>
      <c r="H589" t="s">
        <v>560</v>
      </c>
      <c r="I589" t="s">
        <v>560</v>
      </c>
      <c r="J589" t="s">
        <v>572</v>
      </c>
      <c r="K589" t="s">
        <v>572</v>
      </c>
      <c r="N589" t="s">
        <v>433</v>
      </c>
      <c r="O589" t="s">
        <v>433</v>
      </c>
      <c r="S589" t="s">
        <v>1904</v>
      </c>
      <c r="T589">
        <v>330</v>
      </c>
      <c r="U589">
        <v>330000</v>
      </c>
      <c r="V589">
        <v>330000</v>
      </c>
      <c r="W589">
        <v>50</v>
      </c>
      <c r="X589" t="s">
        <v>1913</v>
      </c>
      <c r="Z589" t="s">
        <v>2073</v>
      </c>
      <c r="AA589" t="s">
        <v>2265</v>
      </c>
      <c r="AB589" t="s">
        <v>2360</v>
      </c>
      <c r="AC589" t="s">
        <v>2382</v>
      </c>
      <c r="AD589" s="9" t="s">
        <v>2978</v>
      </c>
      <c r="AE589" t="s">
        <v>2686</v>
      </c>
      <c r="AF589">
        <v>3</v>
      </c>
      <c r="AG589">
        <v>1</v>
      </c>
      <c r="AI589" t="s">
        <v>2966</v>
      </c>
      <c r="AJ589" t="s">
        <v>2968</v>
      </c>
      <c r="AK589" t="s">
        <v>2970</v>
      </c>
    </row>
    <row r="590" spans="1:37">
      <c r="A590">
        <v>499</v>
      </c>
      <c r="B590" s="17" t="s">
        <v>4007</v>
      </c>
      <c r="C590" s="17" t="s">
        <v>4008</v>
      </c>
      <c r="D590" t="s">
        <v>54</v>
      </c>
      <c r="E590" t="s">
        <v>54</v>
      </c>
      <c r="F590" t="s">
        <v>433</v>
      </c>
      <c r="G590" t="s">
        <v>433</v>
      </c>
      <c r="H590" t="s">
        <v>560</v>
      </c>
      <c r="I590" t="s">
        <v>560</v>
      </c>
      <c r="J590" t="s">
        <v>575</v>
      </c>
      <c r="K590" t="s">
        <v>575</v>
      </c>
      <c r="N590" t="s">
        <v>433</v>
      </c>
      <c r="O590" t="s">
        <v>433</v>
      </c>
      <c r="S590" t="s">
        <v>1904</v>
      </c>
      <c r="T590">
        <v>330</v>
      </c>
      <c r="U590">
        <v>330000</v>
      </c>
      <c r="V590">
        <v>330000</v>
      </c>
      <c r="W590">
        <v>50</v>
      </c>
      <c r="X590" t="s">
        <v>1913</v>
      </c>
      <c r="Y590" t="s">
        <v>2073</v>
      </c>
      <c r="Z590" t="s">
        <v>2073</v>
      </c>
      <c r="AA590" t="s">
        <v>2265</v>
      </c>
      <c r="AB590" t="s">
        <v>2360</v>
      </c>
      <c r="AC590" t="s">
        <v>2382</v>
      </c>
      <c r="AD590" s="9" t="s">
        <v>2978</v>
      </c>
      <c r="AE590" t="s">
        <v>2686</v>
      </c>
      <c r="AF590">
        <v>3</v>
      </c>
      <c r="AG590">
        <v>1</v>
      </c>
      <c r="AH590" t="s">
        <v>2960</v>
      </c>
      <c r="AI590" t="s">
        <v>2966</v>
      </c>
      <c r="AJ590" t="s">
        <v>2968</v>
      </c>
      <c r="AK590" t="s">
        <v>2970</v>
      </c>
    </row>
    <row r="591" spans="1:37">
      <c r="A591">
        <v>688</v>
      </c>
      <c r="B591" s="17" t="s">
        <v>4258</v>
      </c>
      <c r="C591" s="17" t="s">
        <v>4259</v>
      </c>
      <c r="D591" t="s">
        <v>54</v>
      </c>
      <c r="E591" t="s">
        <v>54</v>
      </c>
      <c r="F591" t="s">
        <v>433</v>
      </c>
      <c r="G591" t="s">
        <v>433</v>
      </c>
      <c r="H591" t="s">
        <v>560</v>
      </c>
      <c r="I591" t="s">
        <v>560</v>
      </c>
      <c r="J591" t="s">
        <v>572</v>
      </c>
      <c r="K591" t="s">
        <v>572</v>
      </c>
      <c r="N591" t="s">
        <v>433</v>
      </c>
      <c r="O591" t="s">
        <v>433</v>
      </c>
      <c r="S591" t="s">
        <v>1908</v>
      </c>
      <c r="T591">
        <v>730</v>
      </c>
      <c r="U591">
        <v>730</v>
      </c>
      <c r="V591">
        <v>730</v>
      </c>
      <c r="W591">
        <v>40</v>
      </c>
      <c r="X591" t="s">
        <v>1913</v>
      </c>
      <c r="Y591" t="s">
        <v>2148</v>
      </c>
      <c r="Z591" t="s">
        <v>2073</v>
      </c>
      <c r="AA591" t="s">
        <v>2148</v>
      </c>
      <c r="AB591" t="s">
        <v>2377</v>
      </c>
      <c r="AC591" t="s">
        <v>2396</v>
      </c>
      <c r="AD591" s="9" t="s">
        <v>3012</v>
      </c>
      <c r="AE591" t="s">
        <v>2938</v>
      </c>
      <c r="AF591">
        <v>3</v>
      </c>
      <c r="AG591">
        <v>1</v>
      </c>
      <c r="AH591" t="s">
        <v>2960</v>
      </c>
      <c r="AI591" t="s">
        <v>2966</v>
      </c>
      <c r="AJ591" t="s">
        <v>2968</v>
      </c>
      <c r="AK591" t="s">
        <v>2970</v>
      </c>
    </row>
    <row r="592" spans="1:37" ht="75">
      <c r="A592">
        <v>343</v>
      </c>
      <c r="B592" s="17" t="s">
        <v>4105</v>
      </c>
      <c r="C592" s="17" t="s">
        <v>4106</v>
      </c>
      <c r="D592" t="s">
        <v>54</v>
      </c>
      <c r="E592" t="s">
        <v>54</v>
      </c>
      <c r="F592" t="s">
        <v>433</v>
      </c>
      <c r="G592" t="s">
        <v>433</v>
      </c>
      <c r="H592" t="s">
        <v>560</v>
      </c>
      <c r="I592" t="s">
        <v>560</v>
      </c>
      <c r="J592" t="s">
        <v>572</v>
      </c>
      <c r="K592" t="s">
        <v>572</v>
      </c>
      <c r="N592" t="s">
        <v>433</v>
      </c>
      <c r="O592" t="s">
        <v>433</v>
      </c>
      <c r="P592" t="s">
        <v>1352</v>
      </c>
      <c r="Q592" t="s">
        <v>1352</v>
      </c>
      <c r="S592" t="s">
        <v>1904</v>
      </c>
      <c r="T592">
        <v>1209.5999999999999</v>
      </c>
      <c r="U592">
        <v>1209600</v>
      </c>
      <c r="V592">
        <v>1209600</v>
      </c>
      <c r="W592">
        <v>50</v>
      </c>
      <c r="X592" t="s">
        <v>1913</v>
      </c>
      <c r="Z592" t="s">
        <v>2073</v>
      </c>
      <c r="AA592" t="s">
        <v>2266</v>
      </c>
      <c r="AB592" t="s">
        <v>2358</v>
      </c>
      <c r="AC592" t="s">
        <v>2384</v>
      </c>
      <c r="AD592" s="9" t="s">
        <v>2998</v>
      </c>
      <c r="AE592" t="s">
        <v>2689</v>
      </c>
      <c r="AF592">
        <v>3</v>
      </c>
      <c r="AG592">
        <v>1</v>
      </c>
      <c r="AI592" t="s">
        <v>2966</v>
      </c>
      <c r="AJ592" t="s">
        <v>2968</v>
      </c>
      <c r="AK592" t="s">
        <v>2970</v>
      </c>
    </row>
    <row r="593" spans="1:37" ht="75">
      <c r="A593">
        <v>541</v>
      </c>
      <c r="B593" s="17" t="s">
        <v>4105</v>
      </c>
      <c r="C593" s="17" t="s">
        <v>4106</v>
      </c>
      <c r="D593" t="s">
        <v>54</v>
      </c>
      <c r="E593" t="s">
        <v>54</v>
      </c>
      <c r="F593" t="s">
        <v>433</v>
      </c>
      <c r="G593" t="s">
        <v>433</v>
      </c>
      <c r="H593" t="s">
        <v>560</v>
      </c>
      <c r="I593" t="s">
        <v>560</v>
      </c>
      <c r="J593" t="s">
        <v>572</v>
      </c>
      <c r="K593" t="s">
        <v>572</v>
      </c>
      <c r="N593" t="s">
        <v>433</v>
      </c>
      <c r="O593" t="s">
        <v>433</v>
      </c>
      <c r="P593" t="s">
        <v>1352</v>
      </c>
      <c r="Q593" t="s">
        <v>1510</v>
      </c>
      <c r="S593" t="s">
        <v>1904</v>
      </c>
      <c r="T593">
        <v>1209.5999999999999</v>
      </c>
      <c r="U593">
        <v>1209600</v>
      </c>
      <c r="V593">
        <v>1209600</v>
      </c>
      <c r="W593">
        <v>0</v>
      </c>
      <c r="X593" t="s">
        <v>1913</v>
      </c>
      <c r="Z593" t="s">
        <v>2073</v>
      </c>
      <c r="AA593" t="s">
        <v>2266</v>
      </c>
      <c r="AB593" t="s">
        <v>2358</v>
      </c>
      <c r="AC593" t="s">
        <v>2384</v>
      </c>
      <c r="AD593" s="9" t="s">
        <v>2998</v>
      </c>
      <c r="AE593" t="s">
        <v>2689</v>
      </c>
      <c r="AF593">
        <v>3</v>
      </c>
      <c r="AG593">
        <v>1</v>
      </c>
      <c r="AI593" t="s">
        <v>2966</v>
      </c>
      <c r="AJ593" t="s">
        <v>2968</v>
      </c>
      <c r="AK593" t="s">
        <v>2970</v>
      </c>
    </row>
    <row r="594" spans="1:37" ht="30">
      <c r="A594">
        <v>344</v>
      </c>
      <c r="B594" s="17" t="s">
        <v>4107</v>
      </c>
      <c r="C594" s="17" t="s">
        <v>4108</v>
      </c>
      <c r="D594" t="s">
        <v>198</v>
      </c>
      <c r="E594" t="s">
        <v>198</v>
      </c>
      <c r="F594" t="s">
        <v>436</v>
      </c>
      <c r="G594" t="s">
        <v>436</v>
      </c>
      <c r="H594" t="s">
        <v>560</v>
      </c>
      <c r="I594" t="s">
        <v>560</v>
      </c>
      <c r="J594" t="s">
        <v>572</v>
      </c>
      <c r="K594" t="s">
        <v>572</v>
      </c>
      <c r="N594" t="s">
        <v>436</v>
      </c>
      <c r="O594" t="s">
        <v>436</v>
      </c>
      <c r="P594" t="s">
        <v>1345</v>
      </c>
      <c r="Q594" t="s">
        <v>1345</v>
      </c>
      <c r="S594" t="s">
        <v>1905</v>
      </c>
      <c r="T594">
        <v>420</v>
      </c>
      <c r="U594">
        <v>420000</v>
      </c>
      <c r="V594">
        <v>420000</v>
      </c>
      <c r="W594">
        <v>50</v>
      </c>
      <c r="X594" t="s">
        <v>1913</v>
      </c>
      <c r="Z594" t="s">
        <v>2073</v>
      </c>
      <c r="AA594" t="s">
        <v>2267</v>
      </c>
      <c r="AB594" t="s">
        <v>2358</v>
      </c>
      <c r="AC594" t="s">
        <v>2384</v>
      </c>
      <c r="AD594" s="9" t="s">
        <v>2998</v>
      </c>
      <c r="AE594" t="s">
        <v>2690</v>
      </c>
      <c r="AF594">
        <v>3</v>
      </c>
      <c r="AG594">
        <v>1</v>
      </c>
      <c r="AI594" t="s">
        <v>2966</v>
      </c>
      <c r="AJ594" t="s">
        <v>2968</v>
      </c>
      <c r="AK594" t="s">
        <v>2970</v>
      </c>
    </row>
    <row r="595" spans="1:37">
      <c r="A595">
        <v>534</v>
      </c>
      <c r="B595" s="17" t="s">
        <v>4235</v>
      </c>
      <c r="C595" s="17" t="s">
        <v>4236</v>
      </c>
      <c r="D595" t="s">
        <v>227</v>
      </c>
      <c r="E595" t="s">
        <v>227</v>
      </c>
      <c r="F595" t="s">
        <v>523</v>
      </c>
      <c r="G595" t="s">
        <v>523</v>
      </c>
      <c r="H595" t="s">
        <v>560</v>
      </c>
      <c r="I595" t="s">
        <v>560</v>
      </c>
      <c r="J595" t="s">
        <v>572</v>
      </c>
      <c r="K595" t="s">
        <v>572</v>
      </c>
      <c r="N595" t="s">
        <v>523</v>
      </c>
      <c r="O595" t="s">
        <v>523</v>
      </c>
      <c r="S595" t="s">
        <v>1905</v>
      </c>
      <c r="T595">
        <v>76</v>
      </c>
      <c r="U595">
        <v>76000</v>
      </c>
      <c r="V595">
        <v>76000</v>
      </c>
      <c r="W595">
        <v>100</v>
      </c>
      <c r="X595" t="s">
        <v>1913</v>
      </c>
      <c r="Z595" t="s">
        <v>2073</v>
      </c>
      <c r="AA595" t="s">
        <v>2264</v>
      </c>
      <c r="AB595" t="s">
        <v>2358</v>
      </c>
      <c r="AC595" t="s">
        <v>2384</v>
      </c>
      <c r="AD595" s="9" t="s">
        <v>2998</v>
      </c>
      <c r="AE595" t="s">
        <v>2790</v>
      </c>
      <c r="AF595">
        <v>3</v>
      </c>
      <c r="AG595">
        <v>1</v>
      </c>
      <c r="AH595" t="s">
        <v>2960</v>
      </c>
      <c r="AI595" t="s">
        <v>2966</v>
      </c>
      <c r="AJ595" t="s">
        <v>2968</v>
      </c>
      <c r="AK595" t="s">
        <v>2970</v>
      </c>
    </row>
    <row r="596" spans="1:37" ht="30">
      <c r="A596">
        <v>671</v>
      </c>
      <c r="B596" s="17" t="s">
        <v>3891</v>
      </c>
      <c r="C596" s="17" t="s">
        <v>3892</v>
      </c>
      <c r="D596" t="s">
        <v>164</v>
      </c>
      <c r="E596" t="s">
        <v>164</v>
      </c>
      <c r="F596" t="s">
        <v>551</v>
      </c>
      <c r="G596" t="s">
        <v>551</v>
      </c>
      <c r="H596" t="s">
        <v>560</v>
      </c>
      <c r="I596" t="s">
        <v>560</v>
      </c>
      <c r="J596" t="s">
        <v>572</v>
      </c>
      <c r="K596" t="s">
        <v>572</v>
      </c>
      <c r="L596" t="s">
        <v>745</v>
      </c>
      <c r="M596" t="s">
        <v>745</v>
      </c>
      <c r="N596" t="s">
        <v>1121</v>
      </c>
      <c r="O596" t="s">
        <v>1121</v>
      </c>
      <c r="P596" t="s">
        <v>1496</v>
      </c>
      <c r="Q596" t="s">
        <v>1496</v>
      </c>
      <c r="R596" t="s">
        <v>1874</v>
      </c>
      <c r="S596" t="s">
        <v>1886</v>
      </c>
      <c r="T596">
        <v>4350</v>
      </c>
      <c r="U596">
        <v>4350</v>
      </c>
      <c r="V596">
        <v>4350</v>
      </c>
      <c r="W596">
        <v>200000</v>
      </c>
      <c r="X596" t="s">
        <v>1913</v>
      </c>
      <c r="Y596" t="s">
        <v>2144</v>
      </c>
      <c r="Z596" t="s">
        <v>2073</v>
      </c>
      <c r="AA596" t="s">
        <v>2144</v>
      </c>
      <c r="AB596" t="s">
        <v>2377</v>
      </c>
      <c r="AC596" t="s">
        <v>2396</v>
      </c>
      <c r="AD596" s="9" t="s">
        <v>3012</v>
      </c>
      <c r="AE596" t="s">
        <v>2923</v>
      </c>
      <c r="AF596">
        <v>2</v>
      </c>
      <c r="AG596">
        <v>1</v>
      </c>
      <c r="AH596" t="s">
        <v>2960</v>
      </c>
      <c r="AI596" t="s">
        <v>2966</v>
      </c>
      <c r="AJ596" t="s">
        <v>2968</v>
      </c>
      <c r="AK596" t="s">
        <v>2970</v>
      </c>
    </row>
    <row r="597" spans="1:37" ht="30">
      <c r="A597">
        <v>515</v>
      </c>
      <c r="B597" s="17" t="s">
        <v>3879</v>
      </c>
      <c r="C597" s="17" t="s">
        <v>3880</v>
      </c>
      <c r="D597" t="s">
        <v>164</v>
      </c>
      <c r="E597" t="s">
        <v>164</v>
      </c>
      <c r="F597" t="s">
        <v>517</v>
      </c>
      <c r="G597" t="s">
        <v>517</v>
      </c>
      <c r="H597" t="s">
        <v>560</v>
      </c>
      <c r="I597" t="s">
        <v>560</v>
      </c>
      <c r="J597" t="s">
        <v>572</v>
      </c>
      <c r="K597" t="s">
        <v>572</v>
      </c>
      <c r="L597" t="s">
        <v>712</v>
      </c>
      <c r="M597" t="s">
        <v>712</v>
      </c>
      <c r="N597" t="s">
        <v>994</v>
      </c>
      <c r="O597" t="s">
        <v>994</v>
      </c>
      <c r="P597" t="s">
        <v>1411</v>
      </c>
      <c r="Q597" t="s">
        <v>1411</v>
      </c>
      <c r="R597" t="s">
        <v>1770</v>
      </c>
      <c r="S597" t="s">
        <v>1886</v>
      </c>
      <c r="T597">
        <v>263</v>
      </c>
      <c r="U597">
        <v>263</v>
      </c>
      <c r="V597">
        <v>263</v>
      </c>
      <c r="W597">
        <v>300000</v>
      </c>
      <c r="X597" t="s">
        <v>1913</v>
      </c>
      <c r="Y597" t="s">
        <v>2077</v>
      </c>
      <c r="Z597" t="s">
        <v>2073</v>
      </c>
      <c r="AA597" t="s">
        <v>2285</v>
      </c>
      <c r="AB597" t="s">
        <v>2358</v>
      </c>
      <c r="AC597" t="s">
        <v>2384</v>
      </c>
      <c r="AD597" s="9" t="s">
        <v>2998</v>
      </c>
      <c r="AE597" t="s">
        <v>2775</v>
      </c>
      <c r="AF597">
        <v>2</v>
      </c>
      <c r="AG597">
        <v>1</v>
      </c>
      <c r="AH597" t="s">
        <v>2960</v>
      </c>
      <c r="AI597" t="s">
        <v>2966</v>
      </c>
      <c r="AJ597" t="s">
        <v>2968</v>
      </c>
      <c r="AK597" t="s">
        <v>2970</v>
      </c>
    </row>
    <row r="598" spans="1:37">
      <c r="A598">
        <v>272</v>
      </c>
      <c r="B598" s="17" t="s">
        <v>3407</v>
      </c>
      <c r="C598" s="17" t="s">
        <v>3408</v>
      </c>
      <c r="D598" t="s">
        <v>174</v>
      </c>
      <c r="E598" t="s">
        <v>174</v>
      </c>
      <c r="F598" t="s">
        <v>381</v>
      </c>
      <c r="G598" t="s">
        <v>381</v>
      </c>
      <c r="H598" t="s">
        <v>560</v>
      </c>
      <c r="I598" t="s">
        <v>560</v>
      </c>
      <c r="J598" t="s">
        <v>572</v>
      </c>
      <c r="K598" t="s">
        <v>572</v>
      </c>
      <c r="L598" t="s">
        <v>597</v>
      </c>
      <c r="M598" t="s">
        <v>597</v>
      </c>
      <c r="N598" t="s">
        <v>928</v>
      </c>
      <c r="O598" t="s">
        <v>928</v>
      </c>
      <c r="P598" t="s">
        <v>1321</v>
      </c>
      <c r="Q598" t="s">
        <v>1321</v>
      </c>
      <c r="R598" t="s">
        <v>1690</v>
      </c>
      <c r="S598" t="s">
        <v>1886</v>
      </c>
      <c r="T598">
        <v>69</v>
      </c>
      <c r="U598">
        <v>69</v>
      </c>
      <c r="V598">
        <v>69</v>
      </c>
      <c r="W598">
        <v>500000</v>
      </c>
      <c r="X598" t="s">
        <v>1913</v>
      </c>
      <c r="Y598" t="s">
        <v>2012</v>
      </c>
      <c r="Z598" t="s">
        <v>2073</v>
      </c>
      <c r="AA598" t="s">
        <v>2222</v>
      </c>
      <c r="AB598" t="s">
        <v>2348</v>
      </c>
      <c r="AC598" t="s">
        <v>2385</v>
      </c>
      <c r="AD598" s="9" t="s">
        <v>2983</v>
      </c>
      <c r="AF598">
        <v>1</v>
      </c>
      <c r="AG598">
        <v>1</v>
      </c>
      <c r="AH598" t="s">
        <v>2957</v>
      </c>
      <c r="AI598" t="s">
        <v>2966</v>
      </c>
      <c r="AJ598" t="s">
        <v>2968</v>
      </c>
      <c r="AK598" t="s">
        <v>2970</v>
      </c>
    </row>
    <row r="599" spans="1:37">
      <c r="A599">
        <v>376</v>
      </c>
      <c r="B599" s="17" t="s">
        <v>3407</v>
      </c>
      <c r="C599" s="17" t="s">
        <v>3408</v>
      </c>
      <c r="D599" t="s">
        <v>210</v>
      </c>
      <c r="E599" t="s">
        <v>174</v>
      </c>
      <c r="F599" t="s">
        <v>381</v>
      </c>
      <c r="G599" t="s">
        <v>381</v>
      </c>
      <c r="H599" t="s">
        <v>560</v>
      </c>
      <c r="I599" t="s">
        <v>560</v>
      </c>
      <c r="J599" t="s">
        <v>572</v>
      </c>
      <c r="K599" t="s">
        <v>572</v>
      </c>
      <c r="L599" t="s">
        <v>597</v>
      </c>
      <c r="M599" t="s">
        <v>597</v>
      </c>
      <c r="N599" t="s">
        <v>928</v>
      </c>
      <c r="O599" t="s">
        <v>928</v>
      </c>
      <c r="P599" t="s">
        <v>1321</v>
      </c>
      <c r="Q599" t="s">
        <v>1321</v>
      </c>
      <c r="R599" t="s">
        <v>1690</v>
      </c>
      <c r="S599" t="s">
        <v>1886</v>
      </c>
      <c r="T599">
        <v>69</v>
      </c>
      <c r="U599">
        <v>69</v>
      </c>
      <c r="V599">
        <v>69</v>
      </c>
      <c r="W599">
        <v>500000</v>
      </c>
      <c r="X599" t="s">
        <v>1913</v>
      </c>
      <c r="Y599" t="s">
        <v>2012</v>
      </c>
      <c r="AA599" t="s">
        <v>2222</v>
      </c>
      <c r="AB599" t="s">
        <v>2348</v>
      </c>
      <c r="AC599" t="s">
        <v>2385</v>
      </c>
      <c r="AD599" s="9" t="s">
        <v>2983</v>
      </c>
      <c r="AF599">
        <v>1</v>
      </c>
      <c r="AG599">
        <v>1</v>
      </c>
      <c r="AH599" t="s">
        <v>2953</v>
      </c>
      <c r="AI599" t="s">
        <v>2966</v>
      </c>
      <c r="AJ599" t="s">
        <v>2968</v>
      </c>
      <c r="AK599" t="s">
        <v>2970</v>
      </c>
    </row>
    <row r="600" spans="1:37">
      <c r="A600">
        <v>261</v>
      </c>
      <c r="B600" s="17" t="s">
        <v>3385</v>
      </c>
      <c r="C600" s="17" t="s">
        <v>3386</v>
      </c>
      <c r="D600" t="s">
        <v>174</v>
      </c>
      <c r="E600" t="s">
        <v>174</v>
      </c>
      <c r="F600" t="s">
        <v>381</v>
      </c>
      <c r="G600" t="s">
        <v>381</v>
      </c>
      <c r="H600" t="s">
        <v>560</v>
      </c>
      <c r="I600" t="s">
        <v>560</v>
      </c>
      <c r="J600" t="s">
        <v>572</v>
      </c>
      <c r="K600" t="s">
        <v>572</v>
      </c>
      <c r="L600" t="s">
        <v>597</v>
      </c>
      <c r="M600" t="s">
        <v>597</v>
      </c>
      <c r="N600" t="s">
        <v>920</v>
      </c>
      <c r="O600" t="s">
        <v>920</v>
      </c>
      <c r="P600" t="s">
        <v>1310</v>
      </c>
      <c r="Q600" t="s">
        <v>1310</v>
      </c>
      <c r="R600" t="s">
        <v>1680</v>
      </c>
      <c r="S600" t="s">
        <v>1886</v>
      </c>
      <c r="T600">
        <v>95</v>
      </c>
      <c r="U600">
        <v>95</v>
      </c>
      <c r="V600">
        <v>95</v>
      </c>
      <c r="W600">
        <v>100000</v>
      </c>
      <c r="X600" t="s">
        <v>1913</v>
      </c>
      <c r="Y600" t="s">
        <v>2016</v>
      </c>
      <c r="Z600" t="s">
        <v>2073</v>
      </c>
      <c r="AA600" t="s">
        <v>2251</v>
      </c>
      <c r="AB600" t="s">
        <v>2345</v>
      </c>
      <c r="AC600" t="s">
        <v>2382</v>
      </c>
      <c r="AD600" s="9" t="s">
        <v>2974</v>
      </c>
      <c r="AF600">
        <v>1</v>
      </c>
      <c r="AG600">
        <v>1</v>
      </c>
      <c r="AH600" t="s">
        <v>2954</v>
      </c>
      <c r="AI600" t="s">
        <v>2966</v>
      </c>
      <c r="AJ600" t="s">
        <v>2968</v>
      </c>
      <c r="AK600" t="s">
        <v>2970</v>
      </c>
    </row>
    <row r="601" spans="1:37">
      <c r="A601">
        <v>439</v>
      </c>
      <c r="B601" s="17" t="s">
        <v>3549</v>
      </c>
      <c r="C601" s="17" t="s">
        <v>3550</v>
      </c>
      <c r="D601" t="s">
        <v>152</v>
      </c>
      <c r="E601" t="s">
        <v>152</v>
      </c>
      <c r="F601" t="s">
        <v>488</v>
      </c>
      <c r="G601" t="s">
        <v>488</v>
      </c>
      <c r="H601" t="s">
        <v>561</v>
      </c>
      <c r="I601" t="s">
        <v>561</v>
      </c>
      <c r="J601" t="s">
        <v>573</v>
      </c>
      <c r="K601" t="s">
        <v>573</v>
      </c>
      <c r="L601" t="s">
        <v>589</v>
      </c>
      <c r="M601" t="s">
        <v>589</v>
      </c>
      <c r="N601" t="s">
        <v>980</v>
      </c>
      <c r="O601" t="s">
        <v>980</v>
      </c>
      <c r="P601" t="s">
        <v>1397</v>
      </c>
      <c r="Q601" t="s">
        <v>1397</v>
      </c>
      <c r="R601" t="s">
        <v>1759</v>
      </c>
      <c r="S601" t="s">
        <v>1887</v>
      </c>
      <c r="T601">
        <v>5500</v>
      </c>
      <c r="U601">
        <v>5500</v>
      </c>
      <c r="V601">
        <v>5500</v>
      </c>
      <c r="W601">
        <v>100</v>
      </c>
      <c r="X601" t="s">
        <v>1913</v>
      </c>
      <c r="Y601" t="s">
        <v>2066</v>
      </c>
      <c r="Z601" t="s">
        <v>2073</v>
      </c>
      <c r="AA601" t="s">
        <v>2277</v>
      </c>
      <c r="AB601" t="s">
        <v>2340</v>
      </c>
      <c r="AC601" t="s">
        <v>2384</v>
      </c>
      <c r="AD601" s="9" t="s">
        <v>2996</v>
      </c>
      <c r="AE601" t="s">
        <v>2753</v>
      </c>
      <c r="AF601">
        <v>1</v>
      </c>
      <c r="AG601">
        <v>1</v>
      </c>
      <c r="AH601" t="s">
        <v>2959</v>
      </c>
      <c r="AI601" t="s">
        <v>2966</v>
      </c>
      <c r="AJ601" t="s">
        <v>2968</v>
      </c>
      <c r="AK601" t="s">
        <v>2970</v>
      </c>
    </row>
    <row r="602" spans="1:37">
      <c r="A602">
        <v>55</v>
      </c>
      <c r="B602" s="17" t="s">
        <v>4009</v>
      </c>
      <c r="C602" s="17" t="s">
        <v>4010</v>
      </c>
      <c r="D602" t="s">
        <v>55</v>
      </c>
      <c r="E602" t="s">
        <v>55</v>
      </c>
      <c r="N602" t="s">
        <v>509</v>
      </c>
      <c r="O602" t="s">
        <v>509</v>
      </c>
      <c r="S602" t="s">
        <v>1885</v>
      </c>
      <c r="T602">
        <v>150</v>
      </c>
      <c r="U602">
        <v>150</v>
      </c>
      <c r="V602">
        <v>150</v>
      </c>
      <c r="W602">
        <v>50</v>
      </c>
      <c r="X602" t="s">
        <v>1913</v>
      </c>
      <c r="Z602" t="s">
        <v>2155</v>
      </c>
      <c r="AA602" t="s">
        <v>2194</v>
      </c>
      <c r="AB602" t="s">
        <v>2338</v>
      </c>
      <c r="AC602" t="s">
        <v>2382</v>
      </c>
      <c r="AD602" s="9" t="s">
        <v>2978</v>
      </c>
      <c r="AE602" t="s">
        <v>2452</v>
      </c>
      <c r="AF602">
        <v>3</v>
      </c>
      <c r="AG602">
        <v>1</v>
      </c>
      <c r="AI602" t="s">
        <v>2966</v>
      </c>
      <c r="AJ602" t="s">
        <v>2968</v>
      </c>
      <c r="AK602" t="s">
        <v>2970</v>
      </c>
    </row>
    <row r="603" spans="1:37">
      <c r="A603">
        <v>482</v>
      </c>
      <c r="B603" s="17" t="s">
        <v>4009</v>
      </c>
      <c r="C603" s="17" t="s">
        <v>4010</v>
      </c>
      <c r="D603" t="s">
        <v>55</v>
      </c>
      <c r="E603" t="s">
        <v>55</v>
      </c>
      <c r="F603" t="s">
        <v>509</v>
      </c>
      <c r="G603" t="s">
        <v>509</v>
      </c>
      <c r="H603" t="s">
        <v>560</v>
      </c>
      <c r="I603" t="s">
        <v>560</v>
      </c>
      <c r="J603" t="s">
        <v>575</v>
      </c>
      <c r="K603" t="s">
        <v>575</v>
      </c>
      <c r="N603" t="s">
        <v>509</v>
      </c>
      <c r="O603" t="s">
        <v>509</v>
      </c>
      <c r="S603" t="s">
        <v>1904</v>
      </c>
      <c r="T603">
        <v>150</v>
      </c>
      <c r="U603">
        <v>150000</v>
      </c>
      <c r="V603">
        <v>150000</v>
      </c>
      <c r="W603">
        <v>50</v>
      </c>
      <c r="X603" t="s">
        <v>1913</v>
      </c>
      <c r="Y603" t="s">
        <v>2073</v>
      </c>
      <c r="Z603" t="s">
        <v>2073</v>
      </c>
      <c r="AA603" t="s">
        <v>2265</v>
      </c>
      <c r="AB603" t="s">
        <v>2360</v>
      </c>
      <c r="AC603" t="s">
        <v>2382</v>
      </c>
      <c r="AD603" s="9" t="s">
        <v>2978</v>
      </c>
      <c r="AE603" t="s">
        <v>2452</v>
      </c>
      <c r="AF603">
        <v>3</v>
      </c>
      <c r="AG603">
        <v>1</v>
      </c>
      <c r="AH603" t="s">
        <v>2960</v>
      </c>
      <c r="AI603" t="s">
        <v>2966</v>
      </c>
      <c r="AJ603" t="s">
        <v>2968</v>
      </c>
      <c r="AK603" t="s">
        <v>2970</v>
      </c>
    </row>
    <row r="604" spans="1:37">
      <c r="A604">
        <v>345</v>
      </c>
      <c r="B604" s="17" t="s">
        <v>4109</v>
      </c>
      <c r="C604" s="17" t="s">
        <v>4110</v>
      </c>
      <c r="D604" t="s">
        <v>56</v>
      </c>
      <c r="E604" t="s">
        <v>56</v>
      </c>
      <c r="F604" t="s">
        <v>437</v>
      </c>
      <c r="G604" t="s">
        <v>437</v>
      </c>
      <c r="H604" t="s">
        <v>560</v>
      </c>
      <c r="I604" t="s">
        <v>560</v>
      </c>
      <c r="J604" t="s">
        <v>572</v>
      </c>
      <c r="K604" t="s">
        <v>572</v>
      </c>
      <c r="N604" t="s">
        <v>437</v>
      </c>
      <c r="O604" t="s">
        <v>437</v>
      </c>
      <c r="S604" t="s">
        <v>1905</v>
      </c>
      <c r="T604">
        <v>124.5</v>
      </c>
      <c r="U604">
        <v>124500</v>
      </c>
      <c r="V604">
        <v>124500</v>
      </c>
      <c r="W604">
        <v>200</v>
      </c>
      <c r="X604" t="s">
        <v>1913</v>
      </c>
      <c r="Z604" t="s">
        <v>2073</v>
      </c>
      <c r="AA604" t="s">
        <v>2264</v>
      </c>
      <c r="AB604" t="s">
        <v>2358</v>
      </c>
      <c r="AC604" t="s">
        <v>2384</v>
      </c>
      <c r="AD604" s="9" t="s">
        <v>2998</v>
      </c>
      <c r="AE604" t="s">
        <v>2691</v>
      </c>
      <c r="AF604">
        <v>3</v>
      </c>
      <c r="AG604">
        <v>1</v>
      </c>
      <c r="AI604" t="s">
        <v>2966</v>
      </c>
      <c r="AJ604" t="s">
        <v>2968</v>
      </c>
      <c r="AK604" t="s">
        <v>2970</v>
      </c>
    </row>
    <row r="605" spans="1:37">
      <c r="A605">
        <v>56</v>
      </c>
      <c r="B605" s="17" t="s">
        <v>4011</v>
      </c>
      <c r="C605" s="17" t="s">
        <v>4012</v>
      </c>
      <c r="D605" t="s">
        <v>56</v>
      </c>
      <c r="E605" t="s">
        <v>56</v>
      </c>
      <c r="N605" t="s">
        <v>437</v>
      </c>
      <c r="O605" t="s">
        <v>437</v>
      </c>
      <c r="S605" t="s">
        <v>1885</v>
      </c>
      <c r="T605">
        <v>50</v>
      </c>
      <c r="U605">
        <v>50</v>
      </c>
      <c r="V605">
        <v>50</v>
      </c>
      <c r="W605">
        <v>100</v>
      </c>
      <c r="X605" t="s">
        <v>1913</v>
      </c>
      <c r="Z605" t="s">
        <v>2155</v>
      </c>
      <c r="AA605" t="s">
        <v>2194</v>
      </c>
      <c r="AB605" t="s">
        <v>2338</v>
      </c>
      <c r="AC605" t="s">
        <v>2382</v>
      </c>
      <c r="AD605" s="9" t="s">
        <v>2978</v>
      </c>
      <c r="AE605" t="s">
        <v>2453</v>
      </c>
      <c r="AF605">
        <v>3</v>
      </c>
      <c r="AG605">
        <v>1</v>
      </c>
      <c r="AI605" t="s">
        <v>2966</v>
      </c>
      <c r="AJ605" t="s">
        <v>2968</v>
      </c>
      <c r="AK605" t="s">
        <v>2970</v>
      </c>
    </row>
    <row r="606" spans="1:37">
      <c r="A606">
        <v>493</v>
      </c>
      <c r="B606" s="17" t="s">
        <v>4011</v>
      </c>
      <c r="C606" s="17" t="s">
        <v>4012</v>
      </c>
      <c r="D606" t="s">
        <v>56</v>
      </c>
      <c r="E606" t="s">
        <v>56</v>
      </c>
      <c r="F606" t="s">
        <v>437</v>
      </c>
      <c r="G606" t="s">
        <v>437</v>
      </c>
      <c r="H606" t="s">
        <v>560</v>
      </c>
      <c r="I606" t="s">
        <v>560</v>
      </c>
      <c r="J606" t="s">
        <v>575</v>
      </c>
      <c r="K606" t="s">
        <v>575</v>
      </c>
      <c r="N606" t="s">
        <v>437</v>
      </c>
      <c r="O606" t="s">
        <v>437</v>
      </c>
      <c r="S606" t="s">
        <v>1904</v>
      </c>
      <c r="T606">
        <v>50</v>
      </c>
      <c r="U606">
        <v>50000</v>
      </c>
      <c r="V606">
        <v>50000</v>
      </c>
      <c r="W606">
        <v>100</v>
      </c>
      <c r="X606" t="s">
        <v>1913</v>
      </c>
      <c r="Y606" t="s">
        <v>2073</v>
      </c>
      <c r="Z606" t="s">
        <v>2073</v>
      </c>
      <c r="AA606" t="s">
        <v>2265</v>
      </c>
      <c r="AB606" t="s">
        <v>2360</v>
      </c>
      <c r="AC606" t="s">
        <v>2382</v>
      </c>
      <c r="AD606" s="9" t="s">
        <v>2978</v>
      </c>
      <c r="AE606" t="s">
        <v>2453</v>
      </c>
      <c r="AF606">
        <v>3</v>
      </c>
      <c r="AG606">
        <v>1</v>
      </c>
      <c r="AH606" t="s">
        <v>2960</v>
      </c>
      <c r="AI606" t="s">
        <v>2966</v>
      </c>
      <c r="AJ606" t="s">
        <v>2968</v>
      </c>
      <c r="AK606" t="s">
        <v>2970</v>
      </c>
    </row>
    <row r="607" spans="1:37">
      <c r="A607">
        <v>412</v>
      </c>
      <c r="B607" s="17" t="s">
        <v>4145</v>
      </c>
      <c r="C607" s="17" t="s">
        <v>4146</v>
      </c>
      <c r="D607" t="s">
        <v>33</v>
      </c>
      <c r="E607" t="s">
        <v>33</v>
      </c>
      <c r="F607" t="s">
        <v>475</v>
      </c>
      <c r="G607" t="s">
        <v>475</v>
      </c>
      <c r="H607" t="s">
        <v>560</v>
      </c>
      <c r="I607" t="s">
        <v>560</v>
      </c>
      <c r="J607" t="s">
        <v>572</v>
      </c>
      <c r="K607" t="s">
        <v>572</v>
      </c>
      <c r="N607" t="s">
        <v>475</v>
      </c>
      <c r="O607" t="s">
        <v>475</v>
      </c>
      <c r="S607" t="s">
        <v>1904</v>
      </c>
      <c r="T607">
        <v>108.5</v>
      </c>
      <c r="U607">
        <v>108500</v>
      </c>
      <c r="V607">
        <v>108500</v>
      </c>
      <c r="W607">
        <v>200</v>
      </c>
      <c r="X607" t="s">
        <v>1913</v>
      </c>
      <c r="Z607" t="s">
        <v>2073</v>
      </c>
      <c r="AA607" t="s">
        <v>2264</v>
      </c>
      <c r="AB607" t="s">
        <v>2358</v>
      </c>
      <c r="AC607" t="s">
        <v>2384</v>
      </c>
      <c r="AD607" s="9" t="s">
        <v>2998</v>
      </c>
      <c r="AF607">
        <v>3</v>
      </c>
      <c r="AG607">
        <v>1</v>
      </c>
      <c r="AH607" t="s">
        <v>2960</v>
      </c>
      <c r="AI607" t="s">
        <v>2966</v>
      </c>
      <c r="AJ607" t="s">
        <v>2968</v>
      </c>
      <c r="AK607" t="s">
        <v>2970</v>
      </c>
    </row>
    <row r="608" spans="1:37">
      <c r="A608">
        <v>509</v>
      </c>
      <c r="B608" s="17" t="s">
        <v>4207</v>
      </c>
      <c r="C608" s="17" t="s">
        <v>4208</v>
      </c>
      <c r="D608" t="s">
        <v>33</v>
      </c>
      <c r="E608" t="s">
        <v>33</v>
      </c>
      <c r="F608" t="s">
        <v>475</v>
      </c>
      <c r="G608" t="s">
        <v>475</v>
      </c>
      <c r="H608" t="s">
        <v>560</v>
      </c>
      <c r="I608" t="s">
        <v>560</v>
      </c>
      <c r="J608" t="s">
        <v>575</v>
      </c>
      <c r="K608" t="s">
        <v>575</v>
      </c>
      <c r="N608" t="s">
        <v>475</v>
      </c>
      <c r="O608" t="s">
        <v>475</v>
      </c>
      <c r="S608" t="s">
        <v>1904</v>
      </c>
      <c r="T608">
        <v>29.8</v>
      </c>
      <c r="U608">
        <v>29800</v>
      </c>
      <c r="V608">
        <v>29800</v>
      </c>
      <c r="W608">
        <v>200</v>
      </c>
      <c r="X608" t="s">
        <v>1913</v>
      </c>
      <c r="Y608" t="s">
        <v>2072</v>
      </c>
      <c r="Z608" t="s">
        <v>2072</v>
      </c>
      <c r="AA608" t="s">
        <v>2212</v>
      </c>
      <c r="AB608" t="s">
        <v>2357</v>
      </c>
      <c r="AC608" t="s">
        <v>2385</v>
      </c>
      <c r="AD608" s="9" t="s">
        <v>2987</v>
      </c>
      <c r="AE608" t="s">
        <v>2430</v>
      </c>
      <c r="AF608">
        <v>3</v>
      </c>
      <c r="AG608">
        <v>1</v>
      </c>
      <c r="AH608" t="s">
        <v>2960</v>
      </c>
      <c r="AI608" t="s">
        <v>2966</v>
      </c>
      <c r="AJ608" t="s">
        <v>2968</v>
      </c>
      <c r="AK608" t="s">
        <v>2970</v>
      </c>
    </row>
    <row r="609" spans="1:37">
      <c r="A609">
        <v>32</v>
      </c>
      <c r="B609" s="17" t="s">
        <v>3963</v>
      </c>
      <c r="C609" s="17" t="s">
        <v>3964</v>
      </c>
      <c r="D609" t="s">
        <v>33</v>
      </c>
      <c r="E609" t="s">
        <v>33</v>
      </c>
      <c r="N609" t="s">
        <v>475</v>
      </c>
      <c r="O609" t="s">
        <v>475</v>
      </c>
      <c r="S609" t="s">
        <v>1885</v>
      </c>
      <c r="T609">
        <v>30</v>
      </c>
      <c r="U609">
        <v>30</v>
      </c>
      <c r="V609">
        <v>30</v>
      </c>
      <c r="W609">
        <v>200</v>
      </c>
      <c r="X609" t="s">
        <v>1913</v>
      </c>
      <c r="Z609" t="s">
        <v>2073</v>
      </c>
      <c r="AA609" t="s">
        <v>2193</v>
      </c>
      <c r="AB609" t="s">
        <v>2337</v>
      </c>
      <c r="AC609" t="s">
        <v>2381</v>
      </c>
      <c r="AD609" s="9" t="s">
        <v>2987</v>
      </c>
      <c r="AE609" t="s">
        <v>2430</v>
      </c>
      <c r="AF609">
        <v>3</v>
      </c>
      <c r="AG609">
        <v>1</v>
      </c>
      <c r="AI609" t="s">
        <v>2966</v>
      </c>
      <c r="AJ609" t="s">
        <v>2968</v>
      </c>
      <c r="AK609" t="s">
        <v>2970</v>
      </c>
    </row>
    <row r="610" spans="1:37">
      <c r="A610">
        <v>523</v>
      </c>
      <c r="B610" s="17" t="s">
        <v>4213</v>
      </c>
      <c r="C610" s="17" t="s">
        <v>4214</v>
      </c>
      <c r="D610" t="s">
        <v>34</v>
      </c>
      <c r="E610" t="s">
        <v>34</v>
      </c>
      <c r="F610" t="s">
        <v>511</v>
      </c>
      <c r="G610" t="s">
        <v>511</v>
      </c>
      <c r="H610" t="s">
        <v>560</v>
      </c>
      <c r="I610" t="s">
        <v>560</v>
      </c>
      <c r="J610" t="s">
        <v>572</v>
      </c>
      <c r="K610" t="s">
        <v>572</v>
      </c>
      <c r="N610" t="s">
        <v>511</v>
      </c>
      <c r="O610" t="s">
        <v>511</v>
      </c>
      <c r="S610" t="s">
        <v>1904</v>
      </c>
      <c r="T610">
        <v>74.599999999999994</v>
      </c>
      <c r="U610">
        <v>74600</v>
      </c>
      <c r="V610">
        <v>74600</v>
      </c>
      <c r="W610">
        <v>50</v>
      </c>
      <c r="X610" t="s">
        <v>1913</v>
      </c>
      <c r="Z610" t="s">
        <v>2072</v>
      </c>
      <c r="AA610" t="s">
        <v>2212</v>
      </c>
      <c r="AB610" t="s">
        <v>2357</v>
      </c>
      <c r="AC610" t="s">
        <v>2385</v>
      </c>
      <c r="AD610" s="9" t="s">
        <v>2987</v>
      </c>
      <c r="AF610">
        <v>3</v>
      </c>
      <c r="AG610">
        <v>1</v>
      </c>
      <c r="AH610" t="s">
        <v>2960</v>
      </c>
      <c r="AI610" t="s">
        <v>2966</v>
      </c>
      <c r="AJ610" t="s">
        <v>2968</v>
      </c>
      <c r="AK610" t="s">
        <v>2970</v>
      </c>
    </row>
    <row r="611" spans="1:37">
      <c r="A611">
        <v>33</v>
      </c>
      <c r="B611" s="17" t="s">
        <v>3965</v>
      </c>
      <c r="C611" s="17" t="s">
        <v>3966</v>
      </c>
      <c r="D611" t="s">
        <v>34</v>
      </c>
      <c r="E611" t="s">
        <v>34</v>
      </c>
      <c r="N611" t="s">
        <v>511</v>
      </c>
      <c r="O611" t="s">
        <v>511</v>
      </c>
      <c r="S611" t="s">
        <v>1885</v>
      </c>
      <c r="T611">
        <v>75</v>
      </c>
      <c r="U611">
        <v>75</v>
      </c>
      <c r="V611">
        <v>75</v>
      </c>
      <c r="W611">
        <v>90</v>
      </c>
      <c r="X611" t="s">
        <v>1913</v>
      </c>
      <c r="Z611" t="s">
        <v>2073</v>
      </c>
      <c r="AA611" t="s">
        <v>2193</v>
      </c>
      <c r="AB611" t="s">
        <v>2337</v>
      </c>
      <c r="AC611" t="s">
        <v>2381</v>
      </c>
      <c r="AD611" s="9" t="s">
        <v>2987</v>
      </c>
      <c r="AE611" t="s">
        <v>2431</v>
      </c>
      <c r="AF611">
        <v>3</v>
      </c>
      <c r="AG611">
        <v>1</v>
      </c>
      <c r="AI611" t="s">
        <v>2966</v>
      </c>
      <c r="AJ611" t="s">
        <v>2968</v>
      </c>
      <c r="AK611" t="s">
        <v>2970</v>
      </c>
    </row>
    <row r="612" spans="1:37">
      <c r="A612">
        <v>497</v>
      </c>
      <c r="B612" s="17" t="s">
        <v>4193</v>
      </c>
      <c r="C612" s="17" t="s">
        <v>4194</v>
      </c>
      <c r="D612" t="s">
        <v>34</v>
      </c>
      <c r="E612" t="s">
        <v>34</v>
      </c>
      <c r="F612" t="s">
        <v>511</v>
      </c>
      <c r="G612" t="s">
        <v>511</v>
      </c>
      <c r="H612" t="s">
        <v>560</v>
      </c>
      <c r="I612" t="s">
        <v>560</v>
      </c>
      <c r="J612" t="s">
        <v>575</v>
      </c>
      <c r="K612" t="s">
        <v>575</v>
      </c>
      <c r="N612" t="s">
        <v>511</v>
      </c>
      <c r="O612" t="s">
        <v>511</v>
      </c>
      <c r="P612" t="s">
        <v>1407</v>
      </c>
      <c r="Q612" t="s">
        <v>1407</v>
      </c>
      <c r="S612" t="s">
        <v>1904</v>
      </c>
      <c r="T612">
        <v>131.5</v>
      </c>
      <c r="U612">
        <v>131500</v>
      </c>
      <c r="V612">
        <v>131500</v>
      </c>
      <c r="W612">
        <v>90</v>
      </c>
      <c r="X612" t="s">
        <v>1913</v>
      </c>
      <c r="Y612" t="s">
        <v>2073</v>
      </c>
      <c r="Z612" t="s">
        <v>2073</v>
      </c>
      <c r="AA612" t="s">
        <v>2264</v>
      </c>
      <c r="AB612" t="s">
        <v>2358</v>
      </c>
      <c r="AC612" t="s">
        <v>2384</v>
      </c>
      <c r="AD612" s="9" t="s">
        <v>2998</v>
      </c>
      <c r="AE612" t="s">
        <v>2766</v>
      </c>
      <c r="AF612">
        <v>3</v>
      </c>
      <c r="AG612">
        <v>1</v>
      </c>
      <c r="AH612" t="s">
        <v>2960</v>
      </c>
      <c r="AI612" t="s">
        <v>2966</v>
      </c>
      <c r="AJ612" t="s">
        <v>2968</v>
      </c>
      <c r="AK612" t="s">
        <v>2970</v>
      </c>
    </row>
    <row r="613" spans="1:37">
      <c r="A613">
        <v>690</v>
      </c>
      <c r="B613" s="17" t="s">
        <v>4262</v>
      </c>
      <c r="C613" s="17" t="s">
        <v>4263</v>
      </c>
      <c r="D613" t="s">
        <v>34</v>
      </c>
      <c r="E613" t="s">
        <v>34</v>
      </c>
      <c r="F613" t="s">
        <v>511</v>
      </c>
      <c r="G613" t="s">
        <v>511</v>
      </c>
      <c r="H613" t="s">
        <v>560</v>
      </c>
      <c r="I613" t="s">
        <v>560</v>
      </c>
      <c r="J613" t="s">
        <v>572</v>
      </c>
      <c r="K613" t="s">
        <v>572</v>
      </c>
      <c r="N613" t="s">
        <v>511</v>
      </c>
      <c r="O613" t="s">
        <v>511</v>
      </c>
      <c r="P613" t="s">
        <v>1506</v>
      </c>
      <c r="Q613" t="s">
        <v>1506</v>
      </c>
      <c r="S613" t="s">
        <v>1908</v>
      </c>
      <c r="T613">
        <v>157.5</v>
      </c>
      <c r="U613">
        <v>157.5</v>
      </c>
      <c r="V613">
        <v>157.5</v>
      </c>
      <c r="W613">
        <v>30</v>
      </c>
      <c r="X613" t="s">
        <v>1913</v>
      </c>
      <c r="Y613" t="s">
        <v>2149</v>
      </c>
      <c r="Z613" t="s">
        <v>2073</v>
      </c>
      <c r="AA613" t="s">
        <v>2149</v>
      </c>
      <c r="AB613" t="s">
        <v>2377</v>
      </c>
      <c r="AC613" t="s">
        <v>2396</v>
      </c>
      <c r="AD613" s="9" t="s">
        <v>3012</v>
      </c>
      <c r="AE613" t="s">
        <v>2940</v>
      </c>
      <c r="AF613">
        <v>3</v>
      </c>
      <c r="AG613">
        <v>1</v>
      </c>
      <c r="AH613" t="s">
        <v>2960</v>
      </c>
      <c r="AI613" t="s">
        <v>2966</v>
      </c>
      <c r="AJ613" t="s">
        <v>2968</v>
      </c>
      <c r="AK613" t="s">
        <v>2970</v>
      </c>
    </row>
    <row r="614" spans="1:37">
      <c r="A614">
        <v>422</v>
      </c>
      <c r="B614" s="17" t="s">
        <v>4161</v>
      </c>
      <c r="C614" s="17" t="s">
        <v>4162</v>
      </c>
      <c r="D614" t="s">
        <v>57</v>
      </c>
      <c r="E614" t="s">
        <v>57</v>
      </c>
      <c r="F614" t="s">
        <v>480</v>
      </c>
      <c r="G614" t="s">
        <v>480</v>
      </c>
      <c r="H614" t="s">
        <v>560</v>
      </c>
      <c r="I614" t="s">
        <v>560</v>
      </c>
      <c r="J614" t="s">
        <v>572</v>
      </c>
      <c r="K614" t="s">
        <v>572</v>
      </c>
      <c r="N614" t="s">
        <v>480</v>
      </c>
      <c r="O614" t="s">
        <v>480</v>
      </c>
      <c r="R614" t="s">
        <v>1744</v>
      </c>
      <c r="S614" t="s">
        <v>1904</v>
      </c>
      <c r="T614">
        <v>240</v>
      </c>
      <c r="U614">
        <v>240000</v>
      </c>
      <c r="V614">
        <v>240000</v>
      </c>
      <c r="W614">
        <v>50</v>
      </c>
      <c r="X614" t="s">
        <v>1913</v>
      </c>
      <c r="Z614" t="s">
        <v>2072</v>
      </c>
      <c r="AA614" t="s">
        <v>2268</v>
      </c>
      <c r="AB614" t="s">
        <v>2357</v>
      </c>
      <c r="AC614" t="s">
        <v>2385</v>
      </c>
      <c r="AD614" s="9" t="s">
        <v>2987</v>
      </c>
      <c r="AF614">
        <v>3</v>
      </c>
      <c r="AG614">
        <v>1</v>
      </c>
      <c r="AH614" t="s">
        <v>2960</v>
      </c>
      <c r="AI614" t="s">
        <v>2966</v>
      </c>
      <c r="AJ614" t="s">
        <v>2968</v>
      </c>
      <c r="AK614" t="s">
        <v>2970</v>
      </c>
    </row>
    <row r="615" spans="1:37">
      <c r="A615">
        <v>694</v>
      </c>
      <c r="B615" s="17" t="s">
        <v>4270</v>
      </c>
      <c r="C615" s="17" t="s">
        <v>4271</v>
      </c>
      <c r="D615" t="s">
        <v>57</v>
      </c>
      <c r="E615" t="s">
        <v>57</v>
      </c>
      <c r="F615" t="s">
        <v>438</v>
      </c>
      <c r="G615" t="s">
        <v>438</v>
      </c>
      <c r="H615" t="s">
        <v>560</v>
      </c>
      <c r="I615" t="s">
        <v>560</v>
      </c>
      <c r="J615" t="s">
        <v>572</v>
      </c>
      <c r="K615" t="s">
        <v>572</v>
      </c>
      <c r="N615" t="s">
        <v>480</v>
      </c>
      <c r="O615" t="s">
        <v>480</v>
      </c>
      <c r="S615" t="s">
        <v>1908</v>
      </c>
      <c r="T615">
        <v>689.85</v>
      </c>
      <c r="U615">
        <v>689.85</v>
      </c>
      <c r="V615">
        <v>689.85</v>
      </c>
      <c r="W615">
        <v>30</v>
      </c>
      <c r="X615" t="s">
        <v>1913</v>
      </c>
      <c r="Y615" t="s">
        <v>2151</v>
      </c>
      <c r="Z615" t="s">
        <v>2073</v>
      </c>
      <c r="AA615" t="s">
        <v>2151</v>
      </c>
      <c r="AB615" t="s">
        <v>2377</v>
      </c>
      <c r="AC615" t="s">
        <v>2396</v>
      </c>
      <c r="AD615" s="9" t="s">
        <v>3012</v>
      </c>
      <c r="AE615" t="s">
        <v>2944</v>
      </c>
      <c r="AF615">
        <v>3</v>
      </c>
      <c r="AG615">
        <v>1</v>
      </c>
      <c r="AH615" t="s">
        <v>2953</v>
      </c>
      <c r="AI615" t="s">
        <v>2966</v>
      </c>
      <c r="AJ615" t="s">
        <v>2968</v>
      </c>
      <c r="AK615" t="s">
        <v>2970</v>
      </c>
    </row>
    <row r="616" spans="1:37">
      <c r="A616">
        <v>57</v>
      </c>
      <c r="B616" s="17" t="s">
        <v>4013</v>
      </c>
      <c r="C616" s="17" t="s">
        <v>4014</v>
      </c>
      <c r="D616" t="s">
        <v>57</v>
      </c>
      <c r="E616" t="s">
        <v>57</v>
      </c>
      <c r="N616" t="s">
        <v>755</v>
      </c>
      <c r="O616" t="s">
        <v>755</v>
      </c>
      <c r="S616" t="s">
        <v>1885</v>
      </c>
      <c r="T616">
        <v>229</v>
      </c>
      <c r="U616">
        <v>229</v>
      </c>
      <c r="V616">
        <v>229</v>
      </c>
      <c r="W616">
        <v>15</v>
      </c>
      <c r="X616" t="s">
        <v>1913</v>
      </c>
      <c r="Z616" t="s">
        <v>2155</v>
      </c>
      <c r="AA616" t="s">
        <v>2198</v>
      </c>
      <c r="AB616" t="s">
        <v>2338</v>
      </c>
      <c r="AC616" t="s">
        <v>2382</v>
      </c>
      <c r="AD616" s="9" t="s">
        <v>2978</v>
      </c>
      <c r="AE616" t="s">
        <v>2454</v>
      </c>
      <c r="AF616">
        <v>3</v>
      </c>
      <c r="AG616">
        <v>1</v>
      </c>
      <c r="AI616" t="s">
        <v>2966</v>
      </c>
      <c r="AJ616" t="s">
        <v>2968</v>
      </c>
      <c r="AK616" t="s">
        <v>2970</v>
      </c>
    </row>
    <row r="617" spans="1:37" ht="30">
      <c r="A617">
        <v>346</v>
      </c>
      <c r="B617" s="17" t="s">
        <v>4111</v>
      </c>
      <c r="C617" s="17" t="s">
        <v>4112</v>
      </c>
      <c r="D617" t="s">
        <v>57</v>
      </c>
      <c r="E617" t="s">
        <v>57</v>
      </c>
      <c r="F617" t="s">
        <v>438</v>
      </c>
      <c r="G617" t="s">
        <v>438</v>
      </c>
      <c r="H617" t="s">
        <v>560</v>
      </c>
      <c r="I617" t="s">
        <v>560</v>
      </c>
      <c r="J617" t="s">
        <v>572</v>
      </c>
      <c r="K617" t="s">
        <v>572</v>
      </c>
      <c r="N617" t="s">
        <v>438</v>
      </c>
      <c r="O617" t="s">
        <v>438</v>
      </c>
      <c r="P617" t="s">
        <v>1353</v>
      </c>
      <c r="Q617" t="s">
        <v>1353</v>
      </c>
      <c r="S617" t="s">
        <v>1905</v>
      </c>
      <c r="T617">
        <v>661.5</v>
      </c>
      <c r="U617">
        <v>661500</v>
      </c>
      <c r="V617">
        <v>661500</v>
      </c>
      <c r="W617">
        <v>50</v>
      </c>
      <c r="X617" t="s">
        <v>1913</v>
      </c>
      <c r="Z617" t="s">
        <v>2073</v>
      </c>
      <c r="AA617" t="s">
        <v>2267</v>
      </c>
      <c r="AB617" t="s">
        <v>2358</v>
      </c>
      <c r="AC617" t="s">
        <v>2384</v>
      </c>
      <c r="AD617" s="9" t="s">
        <v>2998</v>
      </c>
      <c r="AE617" t="s">
        <v>2692</v>
      </c>
      <c r="AF617">
        <v>3</v>
      </c>
      <c r="AG617">
        <v>1</v>
      </c>
      <c r="AI617" t="s">
        <v>2966</v>
      </c>
      <c r="AJ617" t="s">
        <v>2968</v>
      </c>
      <c r="AK617" t="s">
        <v>2970</v>
      </c>
    </row>
    <row r="618" spans="1:37" ht="30">
      <c r="A618">
        <v>67</v>
      </c>
      <c r="B618" s="17" t="s">
        <v>3025</v>
      </c>
      <c r="C618" s="17" t="s">
        <v>3026</v>
      </c>
      <c r="D618" t="s">
        <v>67</v>
      </c>
      <c r="E618" t="s">
        <v>67</v>
      </c>
      <c r="F618" t="s">
        <v>255</v>
      </c>
      <c r="G618" t="s">
        <v>255</v>
      </c>
      <c r="H618" t="s">
        <v>560</v>
      </c>
      <c r="I618" t="s">
        <v>560</v>
      </c>
      <c r="J618" t="s">
        <v>572</v>
      </c>
      <c r="K618" t="s">
        <v>572</v>
      </c>
      <c r="L618" t="s">
        <v>590</v>
      </c>
      <c r="M618" t="s">
        <v>590</v>
      </c>
      <c r="N618" t="s">
        <v>760</v>
      </c>
      <c r="O618" t="s">
        <v>760</v>
      </c>
      <c r="P618" t="s">
        <v>1141</v>
      </c>
      <c r="Q618" t="s">
        <v>1141</v>
      </c>
      <c r="R618" t="s">
        <v>1516</v>
      </c>
      <c r="S618" t="s">
        <v>1886</v>
      </c>
      <c r="T618">
        <v>380</v>
      </c>
      <c r="U618">
        <v>380</v>
      </c>
      <c r="V618">
        <v>380</v>
      </c>
      <c r="W618">
        <v>30000</v>
      </c>
      <c r="X618" t="s">
        <v>1913</v>
      </c>
      <c r="Y618" t="s">
        <v>1918</v>
      </c>
      <c r="Z618" t="s">
        <v>2073</v>
      </c>
      <c r="AA618" t="s">
        <v>2202</v>
      </c>
      <c r="AB618" t="s">
        <v>2339</v>
      </c>
      <c r="AC618" t="s">
        <v>2383</v>
      </c>
      <c r="AD618" s="9" t="s">
        <v>2994</v>
      </c>
      <c r="AE618" t="s">
        <v>2464</v>
      </c>
      <c r="AF618">
        <v>1</v>
      </c>
      <c r="AG618">
        <v>1</v>
      </c>
      <c r="AH618" t="s">
        <v>2949</v>
      </c>
      <c r="AI618" t="s">
        <v>2966</v>
      </c>
      <c r="AJ618" t="s">
        <v>2968</v>
      </c>
      <c r="AK618" t="s">
        <v>2970</v>
      </c>
    </row>
    <row r="619" spans="1:37">
      <c r="A619">
        <v>58</v>
      </c>
      <c r="B619" s="17" t="s">
        <v>4015</v>
      </c>
      <c r="C619" s="17" t="s">
        <v>4016</v>
      </c>
      <c r="D619" t="s">
        <v>58</v>
      </c>
      <c r="E619" t="s">
        <v>58</v>
      </c>
      <c r="N619" t="s">
        <v>439</v>
      </c>
      <c r="O619" t="s">
        <v>439</v>
      </c>
      <c r="S619" t="s">
        <v>1885</v>
      </c>
      <c r="T619">
        <v>47</v>
      </c>
      <c r="U619">
        <v>47</v>
      </c>
      <c r="V619">
        <v>47</v>
      </c>
      <c r="W619">
        <v>50</v>
      </c>
      <c r="X619" t="s">
        <v>1913</v>
      </c>
      <c r="Z619" t="s">
        <v>2073</v>
      </c>
      <c r="AA619" t="s">
        <v>2197</v>
      </c>
      <c r="AB619" t="s">
        <v>2338</v>
      </c>
      <c r="AC619" t="s">
        <v>2382</v>
      </c>
      <c r="AD619" s="9" t="s">
        <v>2978</v>
      </c>
      <c r="AE619" t="s">
        <v>2455</v>
      </c>
      <c r="AF619">
        <v>3</v>
      </c>
      <c r="AG619">
        <v>1</v>
      </c>
      <c r="AI619" t="s">
        <v>2966</v>
      </c>
      <c r="AJ619" t="s">
        <v>2968</v>
      </c>
      <c r="AK619" t="s">
        <v>2970</v>
      </c>
    </row>
    <row r="620" spans="1:37">
      <c r="A620">
        <v>479</v>
      </c>
      <c r="B620" s="17" t="s">
        <v>4183</v>
      </c>
      <c r="C620" s="17" t="s">
        <v>4184</v>
      </c>
      <c r="D620" t="s">
        <v>58</v>
      </c>
      <c r="E620" t="s">
        <v>58</v>
      </c>
      <c r="F620" t="s">
        <v>439</v>
      </c>
      <c r="G620" t="s">
        <v>439</v>
      </c>
      <c r="H620" t="s">
        <v>560</v>
      </c>
      <c r="I620" t="s">
        <v>560</v>
      </c>
      <c r="J620" t="s">
        <v>575</v>
      </c>
      <c r="K620" t="s">
        <v>575</v>
      </c>
      <c r="N620" t="s">
        <v>439</v>
      </c>
      <c r="O620" t="s">
        <v>439</v>
      </c>
      <c r="S620" t="s">
        <v>1905</v>
      </c>
      <c r="T620">
        <v>47.25</v>
      </c>
      <c r="U620">
        <v>47250</v>
      </c>
      <c r="V620">
        <v>47250</v>
      </c>
      <c r="W620">
        <v>50</v>
      </c>
      <c r="X620" t="s">
        <v>1913</v>
      </c>
      <c r="Y620" t="s">
        <v>2073</v>
      </c>
      <c r="Z620" t="s">
        <v>2073</v>
      </c>
      <c r="AA620" t="s">
        <v>2280</v>
      </c>
      <c r="AB620" t="s">
        <v>2360</v>
      </c>
      <c r="AC620" t="s">
        <v>2382</v>
      </c>
      <c r="AD620" s="9" t="s">
        <v>2978</v>
      </c>
      <c r="AE620" t="s">
        <v>2455</v>
      </c>
      <c r="AF620">
        <v>3</v>
      </c>
      <c r="AG620">
        <v>1</v>
      </c>
      <c r="AH620" t="s">
        <v>2960</v>
      </c>
      <c r="AI620" t="s">
        <v>2966</v>
      </c>
      <c r="AJ620" t="s">
        <v>2968</v>
      </c>
      <c r="AK620" t="s">
        <v>2970</v>
      </c>
    </row>
    <row r="621" spans="1:37">
      <c r="A621">
        <v>347</v>
      </c>
      <c r="B621" s="17" t="s">
        <v>4113</v>
      </c>
      <c r="C621" s="17" t="s">
        <v>4114</v>
      </c>
      <c r="D621" t="s">
        <v>58</v>
      </c>
      <c r="E621" t="s">
        <v>58</v>
      </c>
      <c r="F621" t="s">
        <v>439</v>
      </c>
      <c r="G621" t="s">
        <v>439</v>
      </c>
      <c r="H621" t="s">
        <v>560</v>
      </c>
      <c r="I621" t="s">
        <v>560</v>
      </c>
      <c r="J621" t="s">
        <v>572</v>
      </c>
      <c r="K621" t="s">
        <v>572</v>
      </c>
      <c r="N621" t="s">
        <v>439</v>
      </c>
      <c r="O621" t="s">
        <v>439</v>
      </c>
      <c r="S621" t="s">
        <v>1905</v>
      </c>
      <c r="T621">
        <v>67</v>
      </c>
      <c r="U621">
        <v>67000</v>
      </c>
      <c r="V621">
        <v>67000</v>
      </c>
      <c r="W621">
        <v>50</v>
      </c>
      <c r="X621" t="s">
        <v>1913</v>
      </c>
      <c r="Z621" t="s">
        <v>2073</v>
      </c>
      <c r="AA621" t="s">
        <v>2264</v>
      </c>
      <c r="AB621" t="s">
        <v>2358</v>
      </c>
      <c r="AC621" t="s">
        <v>2384</v>
      </c>
      <c r="AD621" s="9" t="s">
        <v>2998</v>
      </c>
      <c r="AE621" t="s">
        <v>2693</v>
      </c>
      <c r="AF621">
        <v>3</v>
      </c>
      <c r="AG621">
        <v>1</v>
      </c>
      <c r="AI621" t="s">
        <v>2966</v>
      </c>
      <c r="AJ621" t="s">
        <v>2968</v>
      </c>
      <c r="AK621" t="s">
        <v>2970</v>
      </c>
    </row>
    <row r="622" spans="1:37">
      <c r="A622">
        <v>100</v>
      </c>
      <c r="B622" s="17" t="s">
        <v>3091</v>
      </c>
      <c r="C622" s="17" t="s">
        <v>3092</v>
      </c>
      <c r="D622" t="s">
        <v>96</v>
      </c>
      <c r="E622" t="s">
        <v>96</v>
      </c>
      <c r="F622" t="s">
        <v>284</v>
      </c>
      <c r="G622" t="s">
        <v>284</v>
      </c>
      <c r="H622" t="s">
        <v>565</v>
      </c>
      <c r="I622" t="s">
        <v>565</v>
      </c>
      <c r="J622" t="s">
        <v>578</v>
      </c>
      <c r="K622" t="s">
        <v>578</v>
      </c>
      <c r="L622" t="s">
        <v>620</v>
      </c>
      <c r="M622" t="s">
        <v>620</v>
      </c>
      <c r="N622" t="s">
        <v>790</v>
      </c>
      <c r="O622" t="s">
        <v>790</v>
      </c>
      <c r="P622" t="s">
        <v>1174</v>
      </c>
      <c r="Q622" t="s">
        <v>1174</v>
      </c>
      <c r="R622" t="s">
        <v>1549</v>
      </c>
      <c r="S622" t="s">
        <v>1890</v>
      </c>
      <c r="T622">
        <v>7300</v>
      </c>
      <c r="U622">
        <v>7300</v>
      </c>
      <c r="V622">
        <v>7300</v>
      </c>
      <c r="W622">
        <v>2000</v>
      </c>
      <c r="X622" t="s">
        <v>1913</v>
      </c>
      <c r="Y622" t="s">
        <v>1944</v>
      </c>
      <c r="Z622" t="s">
        <v>2073</v>
      </c>
      <c r="AA622" t="s">
        <v>2221</v>
      </c>
      <c r="AB622" t="s">
        <v>2345</v>
      </c>
      <c r="AC622" t="s">
        <v>2382</v>
      </c>
      <c r="AD622" s="9" t="s">
        <v>2974</v>
      </c>
      <c r="AE622" t="s">
        <v>2497</v>
      </c>
      <c r="AF622">
        <v>1</v>
      </c>
      <c r="AG622">
        <v>1</v>
      </c>
      <c r="AH622" t="s">
        <v>2953</v>
      </c>
      <c r="AI622" t="s">
        <v>2966</v>
      </c>
      <c r="AJ622" t="s">
        <v>2968</v>
      </c>
      <c r="AK622" t="s">
        <v>2970</v>
      </c>
    </row>
    <row r="623" spans="1:37">
      <c r="A623">
        <v>158</v>
      </c>
      <c r="B623" s="17" t="s">
        <v>3207</v>
      </c>
      <c r="C623" s="17" t="s">
        <v>3208</v>
      </c>
      <c r="D623" t="s">
        <v>134</v>
      </c>
      <c r="E623" t="s">
        <v>134</v>
      </c>
      <c r="F623" t="s">
        <v>325</v>
      </c>
      <c r="G623" t="s">
        <v>325</v>
      </c>
      <c r="H623" t="s">
        <v>565</v>
      </c>
      <c r="I623" t="s">
        <v>565</v>
      </c>
      <c r="J623" t="s">
        <v>578</v>
      </c>
      <c r="K623" t="s">
        <v>578</v>
      </c>
      <c r="L623" t="s">
        <v>651</v>
      </c>
      <c r="M623" t="s">
        <v>651</v>
      </c>
      <c r="N623" t="s">
        <v>839</v>
      </c>
      <c r="O623" t="s">
        <v>839</v>
      </c>
      <c r="P623" t="s">
        <v>1229</v>
      </c>
      <c r="Q623" t="s">
        <v>1229</v>
      </c>
      <c r="R623" t="s">
        <v>1591</v>
      </c>
      <c r="S623" t="s">
        <v>1890</v>
      </c>
      <c r="T623">
        <v>10983</v>
      </c>
      <c r="U623">
        <v>10983</v>
      </c>
      <c r="V623">
        <v>10983</v>
      </c>
      <c r="W623">
        <v>2000</v>
      </c>
      <c r="X623" t="s">
        <v>1913</v>
      </c>
      <c r="Y623" t="s">
        <v>1962</v>
      </c>
      <c r="Z623" t="s">
        <v>2073</v>
      </c>
      <c r="AA623" t="s">
        <v>2216</v>
      </c>
      <c r="AB623" t="s">
        <v>2348</v>
      </c>
      <c r="AC623" t="s">
        <v>2385</v>
      </c>
      <c r="AD623" s="9" t="s">
        <v>2983</v>
      </c>
      <c r="AE623" t="s">
        <v>2554</v>
      </c>
      <c r="AF623">
        <v>1</v>
      </c>
      <c r="AG623">
        <v>1</v>
      </c>
      <c r="AH623" t="s">
        <v>2953</v>
      </c>
      <c r="AI623" t="s">
        <v>2966</v>
      </c>
      <c r="AJ623" t="s">
        <v>2968</v>
      </c>
      <c r="AK623" t="s">
        <v>2970</v>
      </c>
    </row>
    <row r="624" spans="1:37">
      <c r="A624">
        <v>244</v>
      </c>
      <c r="B624" s="17" t="s">
        <v>3355</v>
      </c>
      <c r="C624" s="17" t="s">
        <v>3356</v>
      </c>
      <c r="D624" t="s">
        <v>134</v>
      </c>
      <c r="E624" t="s">
        <v>134</v>
      </c>
      <c r="F624" t="s">
        <v>325</v>
      </c>
      <c r="G624" t="s">
        <v>325</v>
      </c>
      <c r="H624" t="s">
        <v>565</v>
      </c>
      <c r="I624" t="s">
        <v>565</v>
      </c>
      <c r="J624" t="s">
        <v>578</v>
      </c>
      <c r="K624" t="s">
        <v>578</v>
      </c>
      <c r="L624" t="s">
        <v>687</v>
      </c>
      <c r="M624" t="s">
        <v>687</v>
      </c>
      <c r="N624" t="s">
        <v>839</v>
      </c>
      <c r="O624" t="s">
        <v>839</v>
      </c>
      <c r="P624" t="s">
        <v>1229</v>
      </c>
      <c r="Q624" t="s">
        <v>1229</v>
      </c>
      <c r="R624" t="s">
        <v>1670</v>
      </c>
      <c r="S624" t="s">
        <v>1902</v>
      </c>
      <c r="T624">
        <v>8799</v>
      </c>
      <c r="U624">
        <v>8799</v>
      </c>
      <c r="V624">
        <v>8799</v>
      </c>
      <c r="W624">
        <v>2000</v>
      </c>
      <c r="X624" t="s">
        <v>1913</v>
      </c>
      <c r="Y624" t="s">
        <v>2007</v>
      </c>
      <c r="Z624" t="s">
        <v>2073</v>
      </c>
      <c r="AA624" t="s">
        <v>2245</v>
      </c>
      <c r="AB624" t="s">
        <v>2339</v>
      </c>
      <c r="AC624" t="s">
        <v>2384</v>
      </c>
      <c r="AD624" s="9" t="s">
        <v>2994</v>
      </c>
      <c r="AE624" t="s">
        <v>2634</v>
      </c>
      <c r="AF624">
        <v>1</v>
      </c>
      <c r="AG624">
        <v>1</v>
      </c>
      <c r="AH624" t="s">
        <v>2954</v>
      </c>
      <c r="AI624" t="s">
        <v>2966</v>
      </c>
      <c r="AJ624" t="s">
        <v>2968</v>
      </c>
      <c r="AK624" t="s">
        <v>2970</v>
      </c>
    </row>
    <row r="625" spans="1:37" ht="30">
      <c r="A625">
        <v>658</v>
      </c>
      <c r="B625" s="17" t="s">
        <v>3813</v>
      </c>
      <c r="C625" s="17" t="s">
        <v>3814</v>
      </c>
      <c r="D625" t="s">
        <v>96</v>
      </c>
      <c r="E625" t="s">
        <v>96</v>
      </c>
      <c r="F625" t="s">
        <v>284</v>
      </c>
      <c r="G625" t="s">
        <v>284</v>
      </c>
      <c r="H625" t="s">
        <v>565</v>
      </c>
      <c r="I625" t="s">
        <v>565</v>
      </c>
      <c r="J625" t="s">
        <v>578</v>
      </c>
      <c r="K625" t="s">
        <v>578</v>
      </c>
      <c r="L625" t="s">
        <v>646</v>
      </c>
      <c r="M625" t="s">
        <v>646</v>
      </c>
      <c r="N625" t="s">
        <v>1111</v>
      </c>
      <c r="O625" t="s">
        <v>1111</v>
      </c>
      <c r="P625" t="s">
        <v>1410</v>
      </c>
      <c r="Q625" t="s">
        <v>1410</v>
      </c>
      <c r="R625" t="s">
        <v>1768</v>
      </c>
      <c r="S625" t="s">
        <v>1890</v>
      </c>
      <c r="T625">
        <v>17200</v>
      </c>
      <c r="U625">
        <v>17200</v>
      </c>
      <c r="V625">
        <v>17200</v>
      </c>
      <c r="W625">
        <v>2000</v>
      </c>
      <c r="X625" t="s">
        <v>1913</v>
      </c>
      <c r="Y625" t="s">
        <v>2135</v>
      </c>
      <c r="Z625" t="s">
        <v>2169</v>
      </c>
      <c r="AA625" t="s">
        <v>2327</v>
      </c>
      <c r="AB625" t="s">
        <v>2375</v>
      </c>
      <c r="AC625" t="s">
        <v>2396</v>
      </c>
      <c r="AD625" s="9" t="s">
        <v>3010</v>
      </c>
      <c r="AE625" t="s">
        <v>2910</v>
      </c>
      <c r="AF625">
        <v>1</v>
      </c>
      <c r="AG625">
        <v>1</v>
      </c>
      <c r="AH625" t="s">
        <v>2959</v>
      </c>
      <c r="AI625" t="s">
        <v>2966</v>
      </c>
      <c r="AJ625" t="s">
        <v>2968</v>
      </c>
      <c r="AK625" t="s">
        <v>2970</v>
      </c>
    </row>
    <row r="626" spans="1:37" ht="30">
      <c r="A626">
        <v>590</v>
      </c>
      <c r="B626" s="17" t="s">
        <v>3677</v>
      </c>
      <c r="C626" s="17" t="s">
        <v>3678</v>
      </c>
      <c r="D626" t="s">
        <v>233</v>
      </c>
      <c r="E626" t="s">
        <v>233</v>
      </c>
      <c r="F626" t="s">
        <v>532</v>
      </c>
      <c r="G626" t="s">
        <v>532</v>
      </c>
      <c r="H626" t="s">
        <v>560</v>
      </c>
      <c r="I626" t="s">
        <v>560</v>
      </c>
      <c r="J626" t="s">
        <v>572</v>
      </c>
      <c r="K626" t="s">
        <v>572</v>
      </c>
      <c r="L626" t="s">
        <v>642</v>
      </c>
      <c r="M626" t="s">
        <v>642</v>
      </c>
      <c r="N626" t="s">
        <v>1043</v>
      </c>
      <c r="O626" t="s">
        <v>1043</v>
      </c>
      <c r="P626" t="s">
        <v>1448</v>
      </c>
      <c r="Q626" t="s">
        <v>1448</v>
      </c>
      <c r="R626" t="s">
        <v>1812</v>
      </c>
      <c r="S626" t="s">
        <v>1886</v>
      </c>
      <c r="T626">
        <v>2142</v>
      </c>
      <c r="U626">
        <v>2142</v>
      </c>
      <c r="V626">
        <v>2142</v>
      </c>
      <c r="W626">
        <v>1000</v>
      </c>
      <c r="X626" t="s">
        <v>1913</v>
      </c>
      <c r="Y626" t="s">
        <v>2102</v>
      </c>
      <c r="Z626" t="s">
        <v>2164</v>
      </c>
      <c r="AA626" t="s">
        <v>2305</v>
      </c>
      <c r="AB626" t="s">
        <v>2371</v>
      </c>
      <c r="AC626" t="s">
        <v>2396</v>
      </c>
      <c r="AD626" s="9" t="s">
        <v>3006</v>
      </c>
      <c r="AE626" t="s">
        <v>2842</v>
      </c>
      <c r="AF626">
        <v>1</v>
      </c>
      <c r="AG626">
        <v>1</v>
      </c>
      <c r="AH626" t="s">
        <v>2960</v>
      </c>
      <c r="AI626" t="s">
        <v>2966</v>
      </c>
      <c r="AJ626" t="s">
        <v>2968</v>
      </c>
      <c r="AK626" t="s">
        <v>2970</v>
      </c>
    </row>
    <row r="627" spans="1:37">
      <c r="A627">
        <v>157</v>
      </c>
      <c r="B627" s="17" t="s">
        <v>3205</v>
      </c>
      <c r="C627" s="17" t="s">
        <v>3206</v>
      </c>
      <c r="D627" t="s">
        <v>133</v>
      </c>
      <c r="E627" t="s">
        <v>133</v>
      </c>
      <c r="F627" t="s">
        <v>324</v>
      </c>
      <c r="G627" t="s">
        <v>473</v>
      </c>
      <c r="H627" t="s">
        <v>561</v>
      </c>
      <c r="I627" t="s">
        <v>561</v>
      </c>
      <c r="J627" t="s">
        <v>573</v>
      </c>
      <c r="K627" t="s">
        <v>573</v>
      </c>
      <c r="L627" t="s">
        <v>650</v>
      </c>
      <c r="M627" t="s">
        <v>650</v>
      </c>
      <c r="N627" t="s">
        <v>838</v>
      </c>
      <c r="O627" t="s">
        <v>838</v>
      </c>
      <c r="P627" t="s">
        <v>1228</v>
      </c>
      <c r="Q627" t="s">
        <v>1228</v>
      </c>
      <c r="R627" t="s">
        <v>1598</v>
      </c>
      <c r="S627" t="s">
        <v>1890</v>
      </c>
      <c r="T627">
        <v>22900</v>
      </c>
      <c r="U627">
        <v>22900</v>
      </c>
      <c r="V627">
        <v>22900</v>
      </c>
      <c r="W627">
        <v>15000</v>
      </c>
      <c r="X627" t="s">
        <v>1913</v>
      </c>
      <c r="Y627" t="s">
        <v>1971</v>
      </c>
      <c r="Z627" t="s">
        <v>2166</v>
      </c>
      <c r="AA627" t="s">
        <v>2233</v>
      </c>
      <c r="AB627" t="s">
        <v>2349</v>
      </c>
      <c r="AC627" t="s">
        <v>2385</v>
      </c>
      <c r="AD627" s="9" t="s">
        <v>2981</v>
      </c>
      <c r="AE627" t="s">
        <v>2553</v>
      </c>
      <c r="AF627">
        <v>1</v>
      </c>
      <c r="AG627">
        <v>1</v>
      </c>
      <c r="AH627" t="s">
        <v>2953</v>
      </c>
      <c r="AI627" t="s">
        <v>2966</v>
      </c>
      <c r="AJ627" t="s">
        <v>2968</v>
      </c>
      <c r="AK627" t="s">
        <v>2970</v>
      </c>
    </row>
    <row r="628" spans="1:37">
      <c r="A628">
        <v>409</v>
      </c>
      <c r="B628" s="17" t="s">
        <v>3519</v>
      </c>
      <c r="C628" s="17" t="s">
        <v>3520</v>
      </c>
      <c r="D628" t="s">
        <v>133</v>
      </c>
      <c r="E628" t="s">
        <v>133</v>
      </c>
      <c r="F628" t="s">
        <v>473</v>
      </c>
      <c r="G628" t="s">
        <v>473</v>
      </c>
      <c r="H628" t="s">
        <v>561</v>
      </c>
      <c r="I628" t="s">
        <v>561</v>
      </c>
      <c r="J628" t="s">
        <v>573</v>
      </c>
      <c r="K628" t="s">
        <v>573</v>
      </c>
      <c r="L628" t="s">
        <v>650</v>
      </c>
      <c r="M628" t="s">
        <v>650</v>
      </c>
      <c r="N628" t="s">
        <v>838</v>
      </c>
      <c r="O628" t="s">
        <v>838</v>
      </c>
      <c r="P628" t="s">
        <v>1228</v>
      </c>
      <c r="Q628" t="s">
        <v>1228</v>
      </c>
      <c r="R628" t="s">
        <v>1741</v>
      </c>
      <c r="S628" t="s">
        <v>1890</v>
      </c>
      <c r="T628">
        <v>27050</v>
      </c>
      <c r="U628">
        <v>27050</v>
      </c>
      <c r="V628">
        <v>27050</v>
      </c>
      <c r="W628">
        <v>15000</v>
      </c>
      <c r="X628" t="s">
        <v>1913</v>
      </c>
      <c r="Y628" t="s">
        <v>2056</v>
      </c>
      <c r="Z628" t="s">
        <v>2175</v>
      </c>
      <c r="AA628" t="s">
        <v>2233</v>
      </c>
      <c r="AB628" t="s">
        <v>2343</v>
      </c>
      <c r="AC628" t="s">
        <v>2384</v>
      </c>
      <c r="AD628" s="9" t="s">
        <v>2992</v>
      </c>
      <c r="AE628" t="s">
        <v>2736</v>
      </c>
      <c r="AF628">
        <v>1</v>
      </c>
      <c r="AG628">
        <v>1</v>
      </c>
      <c r="AH628" t="s">
        <v>2960</v>
      </c>
      <c r="AI628" t="s">
        <v>2966</v>
      </c>
      <c r="AJ628" t="s">
        <v>2968</v>
      </c>
      <c r="AK628" t="s">
        <v>2970</v>
      </c>
    </row>
    <row r="629" spans="1:37">
      <c r="A629">
        <v>221</v>
      </c>
      <c r="B629" s="17" t="s">
        <v>3333</v>
      </c>
      <c r="C629" s="17" t="s">
        <v>3334</v>
      </c>
      <c r="D629" t="s">
        <v>146</v>
      </c>
      <c r="E629" t="s">
        <v>146</v>
      </c>
      <c r="F629" t="s">
        <v>338</v>
      </c>
      <c r="G629" t="s">
        <v>338</v>
      </c>
      <c r="H629" t="s">
        <v>560</v>
      </c>
      <c r="I629" t="s">
        <v>560</v>
      </c>
      <c r="J629" t="s">
        <v>572</v>
      </c>
      <c r="K629" t="s">
        <v>572</v>
      </c>
      <c r="L629" t="s">
        <v>663</v>
      </c>
      <c r="M629" t="s">
        <v>663</v>
      </c>
      <c r="N629" t="s">
        <v>891</v>
      </c>
      <c r="O629" t="s">
        <v>891</v>
      </c>
      <c r="P629" t="s">
        <v>1281</v>
      </c>
      <c r="Q629" t="s">
        <v>1281</v>
      </c>
      <c r="R629" t="s">
        <v>1588</v>
      </c>
      <c r="S629" t="s">
        <v>1886</v>
      </c>
      <c r="T629">
        <v>378</v>
      </c>
      <c r="U629">
        <v>378</v>
      </c>
      <c r="V629">
        <v>378</v>
      </c>
      <c r="W629">
        <v>40000</v>
      </c>
      <c r="X629" t="s">
        <v>1913</v>
      </c>
      <c r="Y629" t="s">
        <v>1962</v>
      </c>
      <c r="Z629" t="s">
        <v>2073</v>
      </c>
      <c r="AA629" t="s">
        <v>2216</v>
      </c>
      <c r="AB629" t="s">
        <v>2339</v>
      </c>
      <c r="AC629" t="s">
        <v>2384</v>
      </c>
      <c r="AD629" s="9" t="s">
        <v>2994</v>
      </c>
      <c r="AE629" t="s">
        <v>2612</v>
      </c>
      <c r="AF629">
        <v>1</v>
      </c>
      <c r="AG629">
        <v>1</v>
      </c>
      <c r="AI629" t="s">
        <v>2966</v>
      </c>
      <c r="AJ629" t="s">
        <v>2968</v>
      </c>
      <c r="AK629" t="s">
        <v>2970</v>
      </c>
    </row>
    <row r="630" spans="1:37">
      <c r="A630">
        <v>547</v>
      </c>
      <c r="B630" s="17" t="s">
        <v>4246</v>
      </c>
      <c r="C630" s="17" t="s">
        <v>4247</v>
      </c>
      <c r="D630" t="s">
        <v>35</v>
      </c>
      <c r="E630" t="s">
        <v>35</v>
      </c>
      <c r="H630" t="s">
        <v>560</v>
      </c>
      <c r="I630" t="s">
        <v>560</v>
      </c>
      <c r="J630" t="s">
        <v>572</v>
      </c>
      <c r="K630" t="s">
        <v>572</v>
      </c>
      <c r="N630" t="s">
        <v>501</v>
      </c>
      <c r="O630" t="s">
        <v>501</v>
      </c>
      <c r="S630" t="s">
        <v>1904</v>
      </c>
      <c r="T630">
        <v>300</v>
      </c>
      <c r="U630">
        <v>300000</v>
      </c>
      <c r="V630">
        <v>300000</v>
      </c>
      <c r="W630">
        <v>70</v>
      </c>
      <c r="X630" t="s">
        <v>1913</v>
      </c>
      <c r="Z630" t="s">
        <v>2179</v>
      </c>
      <c r="AA630" t="s">
        <v>2194</v>
      </c>
      <c r="AB630" t="s">
        <v>2367</v>
      </c>
      <c r="AC630" t="s">
        <v>2394</v>
      </c>
      <c r="AD630" s="9" t="s">
        <v>3001</v>
      </c>
      <c r="AE630" t="s">
        <v>2689</v>
      </c>
      <c r="AF630">
        <v>3</v>
      </c>
      <c r="AG630">
        <v>2</v>
      </c>
      <c r="AH630" t="s">
        <v>2964</v>
      </c>
      <c r="AI630" t="s">
        <v>2966</v>
      </c>
      <c r="AJ630" t="s">
        <v>2968</v>
      </c>
      <c r="AK630" t="s">
        <v>2970</v>
      </c>
    </row>
    <row r="631" spans="1:37">
      <c r="A631">
        <v>34</v>
      </c>
      <c r="B631" s="17" t="s">
        <v>3967</v>
      </c>
      <c r="C631" s="17" t="s">
        <v>3968</v>
      </c>
      <c r="D631" t="s">
        <v>35</v>
      </c>
      <c r="E631" t="s">
        <v>35</v>
      </c>
      <c r="N631" t="s">
        <v>501</v>
      </c>
      <c r="O631" t="s">
        <v>501</v>
      </c>
      <c r="S631" t="s">
        <v>1885</v>
      </c>
      <c r="T631">
        <v>85</v>
      </c>
      <c r="U631">
        <v>85</v>
      </c>
      <c r="V631">
        <v>85</v>
      </c>
      <c r="W631">
        <v>50</v>
      </c>
      <c r="X631" t="s">
        <v>1913</v>
      </c>
      <c r="Z631" t="s">
        <v>2155</v>
      </c>
      <c r="AA631" t="s">
        <v>2191</v>
      </c>
      <c r="AB631" t="s">
        <v>2337</v>
      </c>
      <c r="AC631" t="s">
        <v>2381</v>
      </c>
      <c r="AD631" s="9" t="s">
        <v>2987</v>
      </c>
      <c r="AE631" t="s">
        <v>2432</v>
      </c>
      <c r="AF631">
        <v>3</v>
      </c>
      <c r="AG631">
        <v>1</v>
      </c>
      <c r="AI631" t="s">
        <v>2966</v>
      </c>
      <c r="AJ631" t="s">
        <v>2968</v>
      </c>
      <c r="AK631" t="s">
        <v>2970</v>
      </c>
    </row>
    <row r="632" spans="1:37">
      <c r="A632">
        <v>468</v>
      </c>
      <c r="B632" s="17" t="s">
        <v>3967</v>
      </c>
      <c r="C632" s="17" t="s">
        <v>3968</v>
      </c>
      <c r="D632" t="s">
        <v>35</v>
      </c>
      <c r="E632" t="s">
        <v>35</v>
      </c>
      <c r="F632" t="s">
        <v>501</v>
      </c>
      <c r="G632" t="s">
        <v>501</v>
      </c>
      <c r="H632" t="s">
        <v>560</v>
      </c>
      <c r="I632" t="s">
        <v>560</v>
      </c>
      <c r="J632" t="s">
        <v>575</v>
      </c>
      <c r="K632" t="s">
        <v>575</v>
      </c>
      <c r="N632" t="s">
        <v>501</v>
      </c>
      <c r="O632" t="s">
        <v>501</v>
      </c>
      <c r="S632" t="s">
        <v>1904</v>
      </c>
      <c r="T632">
        <v>85</v>
      </c>
      <c r="U632">
        <v>85000</v>
      </c>
      <c r="V632">
        <v>85000</v>
      </c>
      <c r="W632">
        <v>50</v>
      </c>
      <c r="X632" t="s">
        <v>1913</v>
      </c>
      <c r="Y632" t="s">
        <v>2072</v>
      </c>
      <c r="Z632" t="s">
        <v>2072</v>
      </c>
      <c r="AA632" t="s">
        <v>2268</v>
      </c>
      <c r="AB632" t="s">
        <v>2357</v>
      </c>
      <c r="AC632" t="s">
        <v>2385</v>
      </c>
      <c r="AD632" s="9" t="s">
        <v>2987</v>
      </c>
      <c r="AE632" t="s">
        <v>2432</v>
      </c>
      <c r="AF632">
        <v>3</v>
      </c>
      <c r="AG632">
        <v>1</v>
      </c>
      <c r="AH632" t="s">
        <v>2960</v>
      </c>
      <c r="AI632" t="s">
        <v>2966</v>
      </c>
      <c r="AJ632" t="s">
        <v>2968</v>
      </c>
      <c r="AK632" t="s">
        <v>2970</v>
      </c>
    </row>
    <row r="633" spans="1:37">
      <c r="A633">
        <v>533</v>
      </c>
      <c r="B633" s="17" t="s">
        <v>4233</v>
      </c>
      <c r="C633" s="17" t="s">
        <v>4234</v>
      </c>
      <c r="D633" t="s">
        <v>36</v>
      </c>
      <c r="E633" t="s">
        <v>36</v>
      </c>
      <c r="F633" t="s">
        <v>502</v>
      </c>
      <c r="G633" t="s">
        <v>502</v>
      </c>
      <c r="H633" t="s">
        <v>560</v>
      </c>
      <c r="I633" t="s">
        <v>560</v>
      </c>
      <c r="J633" t="s">
        <v>572</v>
      </c>
      <c r="K633" t="s">
        <v>572</v>
      </c>
      <c r="N633" t="s">
        <v>502</v>
      </c>
      <c r="O633" t="s">
        <v>502</v>
      </c>
      <c r="S633" t="s">
        <v>1904</v>
      </c>
      <c r="T633">
        <v>103</v>
      </c>
      <c r="U633">
        <v>103000</v>
      </c>
      <c r="V633">
        <v>103000</v>
      </c>
      <c r="W633">
        <v>150</v>
      </c>
      <c r="X633" t="s">
        <v>1913</v>
      </c>
      <c r="Z633" t="s">
        <v>2073</v>
      </c>
      <c r="AA633" t="s">
        <v>2264</v>
      </c>
      <c r="AB633" t="s">
        <v>2358</v>
      </c>
      <c r="AC633" t="s">
        <v>2384</v>
      </c>
      <c r="AD633" s="9" t="s">
        <v>2998</v>
      </c>
      <c r="AE633" t="s">
        <v>2789</v>
      </c>
      <c r="AF633">
        <v>3</v>
      </c>
      <c r="AG633">
        <v>1</v>
      </c>
      <c r="AH633" t="s">
        <v>2960</v>
      </c>
      <c r="AI633" t="s">
        <v>2966</v>
      </c>
      <c r="AJ633" t="s">
        <v>2968</v>
      </c>
      <c r="AK633" t="s">
        <v>2970</v>
      </c>
    </row>
    <row r="634" spans="1:37">
      <c r="A634">
        <v>470</v>
      </c>
      <c r="B634" s="17" t="s">
        <v>4177</v>
      </c>
      <c r="C634" s="17" t="s">
        <v>4178</v>
      </c>
      <c r="D634" t="s">
        <v>36</v>
      </c>
      <c r="E634" t="s">
        <v>36</v>
      </c>
      <c r="F634" t="s">
        <v>502</v>
      </c>
      <c r="G634" t="s">
        <v>502</v>
      </c>
      <c r="H634" t="s">
        <v>560</v>
      </c>
      <c r="I634" t="s">
        <v>560</v>
      </c>
      <c r="J634" t="s">
        <v>575</v>
      </c>
      <c r="K634" t="s">
        <v>575</v>
      </c>
      <c r="N634" t="s">
        <v>502</v>
      </c>
      <c r="O634" t="s">
        <v>502</v>
      </c>
      <c r="S634" t="s">
        <v>1904</v>
      </c>
      <c r="T634">
        <v>34.799999999999997</v>
      </c>
      <c r="U634">
        <v>34800</v>
      </c>
      <c r="V634">
        <v>34800</v>
      </c>
      <c r="W634">
        <v>50</v>
      </c>
      <c r="X634" t="s">
        <v>1913</v>
      </c>
      <c r="Y634" t="s">
        <v>2072</v>
      </c>
      <c r="Z634" t="s">
        <v>2072</v>
      </c>
      <c r="AA634" t="s">
        <v>2212</v>
      </c>
      <c r="AB634" t="s">
        <v>2357</v>
      </c>
      <c r="AC634" t="s">
        <v>2385</v>
      </c>
      <c r="AD634" s="9" t="s">
        <v>2987</v>
      </c>
      <c r="AE634" t="s">
        <v>2433</v>
      </c>
      <c r="AF634">
        <v>3</v>
      </c>
      <c r="AG634">
        <v>1</v>
      </c>
      <c r="AH634" t="s">
        <v>2960</v>
      </c>
      <c r="AI634" t="s">
        <v>2966</v>
      </c>
      <c r="AJ634" t="s">
        <v>2968</v>
      </c>
      <c r="AK634" t="s">
        <v>2970</v>
      </c>
    </row>
    <row r="635" spans="1:37">
      <c r="A635">
        <v>35</v>
      </c>
      <c r="B635" s="17" t="s">
        <v>3969</v>
      </c>
      <c r="C635" s="17" t="s">
        <v>3970</v>
      </c>
      <c r="D635" t="s">
        <v>36</v>
      </c>
      <c r="E635" t="s">
        <v>36</v>
      </c>
      <c r="N635" t="s">
        <v>502</v>
      </c>
      <c r="O635" t="s">
        <v>502</v>
      </c>
      <c r="S635" t="s">
        <v>1885</v>
      </c>
      <c r="T635">
        <v>35</v>
      </c>
      <c r="U635">
        <v>35</v>
      </c>
      <c r="V635">
        <v>35</v>
      </c>
      <c r="W635">
        <v>50</v>
      </c>
      <c r="X635" t="s">
        <v>1913</v>
      </c>
      <c r="Z635" t="s">
        <v>2073</v>
      </c>
      <c r="AA635" t="s">
        <v>2193</v>
      </c>
      <c r="AB635" t="s">
        <v>2337</v>
      </c>
      <c r="AC635" t="s">
        <v>2381</v>
      </c>
      <c r="AD635" s="9" t="s">
        <v>2987</v>
      </c>
      <c r="AE635" t="s">
        <v>2433</v>
      </c>
      <c r="AF635">
        <v>3</v>
      </c>
      <c r="AG635">
        <v>1</v>
      </c>
      <c r="AI635" t="s">
        <v>2966</v>
      </c>
      <c r="AJ635" t="s">
        <v>2968</v>
      </c>
      <c r="AK635" t="s">
        <v>2970</v>
      </c>
    </row>
    <row r="636" spans="1:37" ht="30">
      <c r="A636">
        <v>659</v>
      </c>
      <c r="B636" s="17" t="s">
        <v>3815</v>
      </c>
      <c r="C636" s="17" t="s">
        <v>3816</v>
      </c>
      <c r="D636" t="s">
        <v>152</v>
      </c>
      <c r="E636" t="s">
        <v>152</v>
      </c>
      <c r="F636" t="s">
        <v>350</v>
      </c>
      <c r="G636" t="s">
        <v>350</v>
      </c>
      <c r="H636" t="s">
        <v>560</v>
      </c>
      <c r="I636" t="s">
        <v>560</v>
      </c>
      <c r="J636" t="s">
        <v>572</v>
      </c>
      <c r="K636" t="s">
        <v>572</v>
      </c>
      <c r="L636" t="s">
        <v>589</v>
      </c>
      <c r="M636" t="s">
        <v>589</v>
      </c>
      <c r="N636" t="s">
        <v>1112</v>
      </c>
      <c r="O636" t="s">
        <v>1112</v>
      </c>
      <c r="P636" t="s">
        <v>1488</v>
      </c>
      <c r="Q636" t="s">
        <v>1488</v>
      </c>
      <c r="R636" t="s">
        <v>1865</v>
      </c>
      <c r="S636" t="s">
        <v>1887</v>
      </c>
      <c r="T636">
        <v>5200</v>
      </c>
      <c r="U636">
        <v>5200</v>
      </c>
      <c r="V636">
        <v>5200</v>
      </c>
      <c r="W636">
        <v>50</v>
      </c>
      <c r="X636" t="s">
        <v>1913</v>
      </c>
      <c r="Y636" t="s">
        <v>2091</v>
      </c>
      <c r="Z636" t="s">
        <v>2073</v>
      </c>
      <c r="AA636" t="s">
        <v>2328</v>
      </c>
      <c r="AB636" t="s">
        <v>2375</v>
      </c>
      <c r="AC636" t="s">
        <v>2396</v>
      </c>
      <c r="AD636" s="9" t="s">
        <v>3010</v>
      </c>
      <c r="AE636" t="s">
        <v>2911</v>
      </c>
      <c r="AF636">
        <v>1</v>
      </c>
      <c r="AG636">
        <v>1</v>
      </c>
      <c r="AH636" t="s">
        <v>2959</v>
      </c>
      <c r="AI636" t="s">
        <v>2966</v>
      </c>
      <c r="AJ636" t="s">
        <v>2968</v>
      </c>
      <c r="AK636" t="s">
        <v>2970</v>
      </c>
    </row>
    <row r="637" spans="1:37">
      <c r="A637">
        <v>200</v>
      </c>
      <c r="B637" s="17" t="s">
        <v>3291</v>
      </c>
      <c r="C637" s="17" t="s">
        <v>3292</v>
      </c>
      <c r="D637" t="s">
        <v>152</v>
      </c>
      <c r="E637" t="s">
        <v>152</v>
      </c>
      <c r="F637" t="s">
        <v>350</v>
      </c>
      <c r="G637" t="s">
        <v>350</v>
      </c>
      <c r="H637" t="s">
        <v>561</v>
      </c>
      <c r="I637" t="s">
        <v>561</v>
      </c>
      <c r="J637" t="s">
        <v>573</v>
      </c>
      <c r="K637" t="s">
        <v>573</v>
      </c>
      <c r="L637" t="s">
        <v>589</v>
      </c>
      <c r="M637" t="s">
        <v>589</v>
      </c>
      <c r="N637" t="s">
        <v>873</v>
      </c>
      <c r="O637" t="s">
        <v>873</v>
      </c>
      <c r="P637" t="s">
        <v>1265</v>
      </c>
      <c r="Q637" t="s">
        <v>1265</v>
      </c>
      <c r="R637" t="s">
        <v>1632</v>
      </c>
      <c r="S637" t="s">
        <v>1887</v>
      </c>
      <c r="T637">
        <v>5600</v>
      </c>
      <c r="U637">
        <v>5600</v>
      </c>
      <c r="V637">
        <v>5600</v>
      </c>
      <c r="W637">
        <v>200</v>
      </c>
      <c r="X637" t="s">
        <v>1913</v>
      </c>
      <c r="Y637" t="s">
        <v>1989</v>
      </c>
      <c r="Z637" t="s">
        <v>2169</v>
      </c>
      <c r="AA637" t="s">
        <v>2222</v>
      </c>
      <c r="AB637" t="s">
        <v>2354</v>
      </c>
      <c r="AC637" t="s">
        <v>2385</v>
      </c>
      <c r="AD637" s="9" t="s">
        <v>2985</v>
      </c>
      <c r="AE637" t="s">
        <v>2592</v>
      </c>
      <c r="AF637">
        <v>1</v>
      </c>
      <c r="AG637">
        <v>1</v>
      </c>
      <c r="AH637" t="s">
        <v>2953</v>
      </c>
      <c r="AI637" t="s">
        <v>2966</v>
      </c>
      <c r="AJ637" t="s">
        <v>2968</v>
      </c>
      <c r="AK637" t="s">
        <v>2970</v>
      </c>
    </row>
    <row r="638" spans="1:37">
      <c r="A638">
        <v>59</v>
      </c>
      <c r="B638" s="17" t="s">
        <v>4017</v>
      </c>
      <c r="C638" s="17" t="s">
        <v>4018</v>
      </c>
      <c r="D638" t="s">
        <v>59</v>
      </c>
      <c r="E638" t="s">
        <v>59</v>
      </c>
      <c r="N638" t="s">
        <v>512</v>
      </c>
      <c r="O638" t="s">
        <v>512</v>
      </c>
      <c r="S638" t="s">
        <v>1885</v>
      </c>
      <c r="T638">
        <v>134</v>
      </c>
      <c r="U638">
        <v>134</v>
      </c>
      <c r="V638">
        <v>134</v>
      </c>
      <c r="W638">
        <v>100</v>
      </c>
      <c r="X638" t="s">
        <v>1913</v>
      </c>
      <c r="Z638" t="s">
        <v>2155</v>
      </c>
      <c r="AA638" t="s">
        <v>2197</v>
      </c>
      <c r="AB638" t="s">
        <v>2338</v>
      </c>
      <c r="AC638" t="s">
        <v>2382</v>
      </c>
      <c r="AD638" s="9" t="s">
        <v>2978</v>
      </c>
      <c r="AE638" t="s">
        <v>2456</v>
      </c>
      <c r="AF638">
        <v>3</v>
      </c>
      <c r="AG638">
        <v>1</v>
      </c>
      <c r="AI638" t="s">
        <v>2966</v>
      </c>
      <c r="AJ638" t="s">
        <v>2968</v>
      </c>
      <c r="AK638" t="s">
        <v>2970</v>
      </c>
    </row>
    <row r="639" spans="1:37">
      <c r="A639">
        <v>498</v>
      </c>
      <c r="B639" s="17" t="s">
        <v>4195</v>
      </c>
      <c r="C639" s="17" t="s">
        <v>4196</v>
      </c>
      <c r="D639" t="s">
        <v>59</v>
      </c>
      <c r="E639" t="s">
        <v>59</v>
      </c>
      <c r="F639" t="s">
        <v>512</v>
      </c>
      <c r="G639" t="s">
        <v>512</v>
      </c>
      <c r="H639" t="s">
        <v>560</v>
      </c>
      <c r="I639" t="s">
        <v>560</v>
      </c>
      <c r="J639" t="s">
        <v>575</v>
      </c>
      <c r="K639" t="s">
        <v>575</v>
      </c>
      <c r="N639" t="s">
        <v>512</v>
      </c>
      <c r="O639" t="s">
        <v>512</v>
      </c>
      <c r="S639" t="s">
        <v>1905</v>
      </c>
      <c r="T639">
        <v>134.4</v>
      </c>
      <c r="U639">
        <v>134400</v>
      </c>
      <c r="V639">
        <v>134400</v>
      </c>
      <c r="W639">
        <v>100</v>
      </c>
      <c r="X639" t="s">
        <v>1913</v>
      </c>
      <c r="Y639" t="s">
        <v>2073</v>
      </c>
      <c r="Z639" t="s">
        <v>2073</v>
      </c>
      <c r="AA639" t="s">
        <v>2280</v>
      </c>
      <c r="AB639" t="s">
        <v>2360</v>
      </c>
      <c r="AC639" t="s">
        <v>2382</v>
      </c>
      <c r="AD639" s="9" t="s">
        <v>2978</v>
      </c>
      <c r="AE639" t="s">
        <v>2456</v>
      </c>
      <c r="AF639">
        <v>3</v>
      </c>
      <c r="AG639">
        <v>1</v>
      </c>
      <c r="AH639" t="s">
        <v>2960</v>
      </c>
      <c r="AI639" t="s">
        <v>2966</v>
      </c>
      <c r="AJ639" t="s">
        <v>2968</v>
      </c>
      <c r="AK639" t="s">
        <v>2970</v>
      </c>
    </row>
    <row r="640" spans="1:37" ht="30">
      <c r="A640">
        <v>682</v>
      </c>
      <c r="B640" s="17" t="s">
        <v>4250</v>
      </c>
      <c r="C640" s="17" t="s">
        <v>4251</v>
      </c>
      <c r="D640" t="s">
        <v>59</v>
      </c>
      <c r="E640" t="s">
        <v>59</v>
      </c>
      <c r="F640" t="s">
        <v>512</v>
      </c>
      <c r="G640" t="s">
        <v>512</v>
      </c>
      <c r="H640" t="s">
        <v>560</v>
      </c>
      <c r="I640" t="s">
        <v>560</v>
      </c>
      <c r="J640" t="s">
        <v>572</v>
      </c>
      <c r="K640" t="s">
        <v>572</v>
      </c>
      <c r="N640" t="s">
        <v>512</v>
      </c>
      <c r="O640" t="s">
        <v>512</v>
      </c>
      <c r="P640" t="s">
        <v>1345</v>
      </c>
      <c r="Q640" t="s">
        <v>1345</v>
      </c>
      <c r="S640" t="s">
        <v>1904</v>
      </c>
      <c r="T640">
        <v>346.5</v>
      </c>
      <c r="U640">
        <v>346500</v>
      </c>
      <c r="V640">
        <v>346500</v>
      </c>
      <c r="W640">
        <v>55</v>
      </c>
      <c r="X640" t="s">
        <v>1913</v>
      </c>
      <c r="Y640" t="s">
        <v>2073</v>
      </c>
      <c r="Z640" t="s">
        <v>2073</v>
      </c>
      <c r="AA640" t="s">
        <v>2267</v>
      </c>
      <c r="AB640" t="s">
        <v>2358</v>
      </c>
      <c r="AC640" t="s">
        <v>2384</v>
      </c>
      <c r="AD640" s="9" t="s">
        <v>2998</v>
      </c>
      <c r="AE640" t="s">
        <v>2934</v>
      </c>
      <c r="AF640">
        <v>3</v>
      </c>
      <c r="AG640">
        <v>1</v>
      </c>
      <c r="AH640" t="s">
        <v>2964</v>
      </c>
      <c r="AI640" t="s">
        <v>2966</v>
      </c>
      <c r="AJ640" t="s">
        <v>2968</v>
      </c>
      <c r="AK640" t="s">
        <v>2970</v>
      </c>
    </row>
    <row r="641" spans="1:37">
      <c r="A641">
        <v>60</v>
      </c>
      <c r="B641" s="17" t="s">
        <v>4019</v>
      </c>
      <c r="C641" s="17" t="s">
        <v>4020</v>
      </c>
      <c r="D641" t="s">
        <v>60</v>
      </c>
      <c r="E641" t="s">
        <v>60</v>
      </c>
      <c r="N641" t="s">
        <v>440</v>
      </c>
      <c r="O641" t="s">
        <v>440</v>
      </c>
      <c r="S641" t="s">
        <v>1885</v>
      </c>
      <c r="T641">
        <v>120</v>
      </c>
      <c r="U641">
        <v>120</v>
      </c>
      <c r="V641">
        <v>120</v>
      </c>
      <c r="W641">
        <v>50</v>
      </c>
      <c r="X641" t="s">
        <v>1913</v>
      </c>
      <c r="Z641" t="s">
        <v>2155</v>
      </c>
      <c r="AA641" t="s">
        <v>2194</v>
      </c>
      <c r="AB641" t="s">
        <v>2338</v>
      </c>
      <c r="AC641" t="s">
        <v>2382</v>
      </c>
      <c r="AD641" s="9" t="s">
        <v>2978</v>
      </c>
      <c r="AE641" t="s">
        <v>2457</v>
      </c>
      <c r="AF641">
        <v>3</v>
      </c>
      <c r="AG641">
        <v>1</v>
      </c>
      <c r="AI641" t="s">
        <v>2966</v>
      </c>
      <c r="AJ641" t="s">
        <v>2968</v>
      </c>
      <c r="AK641" t="s">
        <v>2970</v>
      </c>
    </row>
    <row r="642" spans="1:37">
      <c r="A642">
        <v>691</v>
      </c>
      <c r="B642" s="17" t="s">
        <v>4264</v>
      </c>
      <c r="C642" s="17" t="s">
        <v>4265</v>
      </c>
      <c r="D642" t="s">
        <v>60</v>
      </c>
      <c r="E642" t="s">
        <v>60</v>
      </c>
      <c r="F642" t="s">
        <v>440</v>
      </c>
      <c r="G642" t="s">
        <v>440</v>
      </c>
      <c r="H642" t="s">
        <v>560</v>
      </c>
      <c r="I642" t="s">
        <v>560</v>
      </c>
      <c r="J642" t="s">
        <v>572</v>
      </c>
      <c r="K642" t="s">
        <v>572</v>
      </c>
      <c r="N642" t="s">
        <v>440</v>
      </c>
      <c r="O642" t="s">
        <v>440</v>
      </c>
      <c r="S642" t="s">
        <v>1908</v>
      </c>
      <c r="T642">
        <v>210</v>
      </c>
      <c r="U642">
        <v>210</v>
      </c>
      <c r="V642">
        <v>210</v>
      </c>
      <c r="W642">
        <v>100</v>
      </c>
      <c r="X642" t="s">
        <v>1913</v>
      </c>
      <c r="Y642" t="s">
        <v>2149</v>
      </c>
      <c r="Z642" t="s">
        <v>2073</v>
      </c>
      <c r="AA642" t="s">
        <v>2149</v>
      </c>
      <c r="AB642" t="s">
        <v>2377</v>
      </c>
      <c r="AC642" t="s">
        <v>2396</v>
      </c>
      <c r="AD642" s="9" t="s">
        <v>3012</v>
      </c>
      <c r="AE642" t="s">
        <v>2941</v>
      </c>
      <c r="AF642">
        <v>3</v>
      </c>
      <c r="AG642">
        <v>1</v>
      </c>
      <c r="AH642" t="s">
        <v>2960</v>
      </c>
      <c r="AI642" t="s">
        <v>2966</v>
      </c>
      <c r="AJ642" t="s">
        <v>2968</v>
      </c>
      <c r="AK642" t="s">
        <v>2970</v>
      </c>
    </row>
    <row r="643" spans="1:37">
      <c r="A643">
        <v>348</v>
      </c>
      <c r="B643" s="17" t="s">
        <v>4115</v>
      </c>
      <c r="C643" s="17" t="s">
        <v>4116</v>
      </c>
      <c r="D643" t="s">
        <v>60</v>
      </c>
      <c r="E643" t="s">
        <v>60</v>
      </c>
      <c r="F643" t="s">
        <v>440</v>
      </c>
      <c r="G643" t="s">
        <v>440</v>
      </c>
      <c r="H643" t="s">
        <v>560</v>
      </c>
      <c r="I643" t="s">
        <v>560</v>
      </c>
      <c r="J643" t="s">
        <v>572</v>
      </c>
      <c r="K643" t="s">
        <v>572</v>
      </c>
      <c r="N643" t="s">
        <v>440</v>
      </c>
      <c r="O643" t="s">
        <v>440</v>
      </c>
      <c r="S643" t="s">
        <v>1905</v>
      </c>
      <c r="T643">
        <v>219.5</v>
      </c>
      <c r="U643">
        <v>219500</v>
      </c>
      <c r="V643">
        <v>219500</v>
      </c>
      <c r="W643">
        <v>100</v>
      </c>
      <c r="X643" t="s">
        <v>1913</v>
      </c>
      <c r="Z643" t="s">
        <v>2073</v>
      </c>
      <c r="AA643" t="s">
        <v>2264</v>
      </c>
      <c r="AB643" t="s">
        <v>2358</v>
      </c>
      <c r="AC643" t="s">
        <v>2384</v>
      </c>
      <c r="AD643" s="9" t="s">
        <v>2998</v>
      </c>
      <c r="AE643" t="s">
        <v>2694</v>
      </c>
      <c r="AF643">
        <v>3</v>
      </c>
      <c r="AG643">
        <v>1</v>
      </c>
      <c r="AI643" t="s">
        <v>2966</v>
      </c>
      <c r="AJ643" t="s">
        <v>2968</v>
      </c>
      <c r="AK643" t="s">
        <v>2970</v>
      </c>
    </row>
    <row r="644" spans="1:37">
      <c r="A644">
        <v>231</v>
      </c>
      <c r="B644" s="17" t="s">
        <v>3863</v>
      </c>
      <c r="C644" s="17" t="s">
        <v>3864</v>
      </c>
      <c r="D644" t="s">
        <v>168</v>
      </c>
      <c r="E644" t="s">
        <v>168</v>
      </c>
      <c r="F644" t="s">
        <v>371</v>
      </c>
      <c r="G644" t="s">
        <v>371</v>
      </c>
      <c r="H644" t="s">
        <v>560</v>
      </c>
      <c r="I644" t="s">
        <v>560</v>
      </c>
      <c r="J644" t="s">
        <v>572</v>
      </c>
      <c r="K644" t="s">
        <v>572</v>
      </c>
      <c r="L644" t="s">
        <v>683</v>
      </c>
      <c r="M644" t="s">
        <v>683</v>
      </c>
      <c r="N644" t="s">
        <v>900</v>
      </c>
      <c r="O644" t="s">
        <v>900</v>
      </c>
      <c r="P644" t="s">
        <v>1290</v>
      </c>
      <c r="Q644" t="s">
        <v>1290</v>
      </c>
      <c r="R644" t="s">
        <v>1659</v>
      </c>
      <c r="S644" t="s">
        <v>1886</v>
      </c>
      <c r="T644">
        <v>2750</v>
      </c>
      <c r="U644">
        <v>2750</v>
      </c>
      <c r="V644">
        <v>2750</v>
      </c>
      <c r="W644">
        <v>100000</v>
      </c>
      <c r="X644" t="s">
        <v>1913</v>
      </c>
      <c r="Y644" t="s">
        <v>2006</v>
      </c>
      <c r="Z644" t="s">
        <v>2073</v>
      </c>
      <c r="AA644" t="s">
        <v>1968</v>
      </c>
      <c r="AB644" t="s">
        <v>2358</v>
      </c>
      <c r="AC644" t="s">
        <v>2384</v>
      </c>
      <c r="AD644" s="9" t="s">
        <v>2998</v>
      </c>
      <c r="AE644" t="s">
        <v>2622</v>
      </c>
      <c r="AF644">
        <v>2</v>
      </c>
      <c r="AG644">
        <v>1</v>
      </c>
      <c r="AI644" t="s">
        <v>2966</v>
      </c>
      <c r="AJ644" t="s">
        <v>2968</v>
      </c>
      <c r="AK644" t="s">
        <v>2970</v>
      </c>
    </row>
    <row r="645" spans="1:37">
      <c r="A645">
        <v>234</v>
      </c>
      <c r="B645" s="17" t="s">
        <v>3863</v>
      </c>
      <c r="C645" s="17" t="s">
        <v>3864</v>
      </c>
      <c r="D645" t="s">
        <v>168</v>
      </c>
      <c r="E645" t="s">
        <v>168</v>
      </c>
      <c r="F645" t="s">
        <v>371</v>
      </c>
      <c r="G645" t="s">
        <v>371</v>
      </c>
      <c r="H645" t="s">
        <v>560</v>
      </c>
      <c r="I645" t="s">
        <v>560</v>
      </c>
      <c r="J645" t="s">
        <v>572</v>
      </c>
      <c r="K645" t="s">
        <v>572</v>
      </c>
      <c r="L645" t="s">
        <v>683</v>
      </c>
      <c r="M645" t="s">
        <v>683</v>
      </c>
      <c r="N645" t="s">
        <v>900</v>
      </c>
      <c r="O645" t="s">
        <v>900</v>
      </c>
      <c r="P645" t="s">
        <v>1290</v>
      </c>
      <c r="Q645" t="s">
        <v>1290</v>
      </c>
      <c r="R645" t="s">
        <v>1659</v>
      </c>
      <c r="S645" t="s">
        <v>1886</v>
      </c>
      <c r="T645">
        <v>2750</v>
      </c>
      <c r="U645">
        <v>2750</v>
      </c>
      <c r="V645">
        <v>2750</v>
      </c>
      <c r="W645">
        <v>100000</v>
      </c>
      <c r="X645" t="s">
        <v>1913</v>
      </c>
      <c r="Y645" t="s">
        <v>2006</v>
      </c>
      <c r="Z645" t="s">
        <v>2073</v>
      </c>
      <c r="AA645" t="s">
        <v>1968</v>
      </c>
      <c r="AB645" t="s">
        <v>2358</v>
      </c>
      <c r="AC645" t="s">
        <v>2384</v>
      </c>
      <c r="AD645" s="9" t="s">
        <v>2998</v>
      </c>
      <c r="AE645" t="s">
        <v>2622</v>
      </c>
      <c r="AF645">
        <v>2</v>
      </c>
      <c r="AG645">
        <v>1</v>
      </c>
      <c r="AH645" t="s">
        <v>2953</v>
      </c>
      <c r="AI645" t="s">
        <v>2966</v>
      </c>
      <c r="AJ645" t="s">
        <v>2968</v>
      </c>
      <c r="AK645" t="s">
        <v>2970</v>
      </c>
    </row>
    <row r="646" spans="1:37">
      <c r="A646">
        <v>670</v>
      </c>
      <c r="B646" s="17" t="s">
        <v>3889</v>
      </c>
      <c r="C646" s="17" t="s">
        <v>3890</v>
      </c>
      <c r="D646" t="s">
        <v>168</v>
      </c>
      <c r="E646" t="s">
        <v>168</v>
      </c>
      <c r="F646" t="s">
        <v>550</v>
      </c>
      <c r="G646" t="s">
        <v>550</v>
      </c>
      <c r="H646" t="s">
        <v>560</v>
      </c>
      <c r="I646" t="s">
        <v>560</v>
      </c>
      <c r="J646" t="s">
        <v>572</v>
      </c>
      <c r="K646" t="s">
        <v>572</v>
      </c>
      <c r="L646" t="s">
        <v>744</v>
      </c>
      <c r="M646" t="s">
        <v>744</v>
      </c>
      <c r="N646" t="s">
        <v>900</v>
      </c>
      <c r="O646" t="s">
        <v>900</v>
      </c>
      <c r="P646" t="s">
        <v>1495</v>
      </c>
      <c r="Q646" t="s">
        <v>1495</v>
      </c>
      <c r="R646" t="s">
        <v>1873</v>
      </c>
      <c r="S646" t="s">
        <v>1886</v>
      </c>
      <c r="T646">
        <v>2800</v>
      </c>
      <c r="U646">
        <v>2800</v>
      </c>
      <c r="V646">
        <v>2800</v>
      </c>
      <c r="W646">
        <v>150000</v>
      </c>
      <c r="X646" t="s">
        <v>1913</v>
      </c>
      <c r="Y646" t="s">
        <v>2143</v>
      </c>
      <c r="Z646" t="s">
        <v>2073</v>
      </c>
      <c r="AA646" t="s">
        <v>2143</v>
      </c>
      <c r="AB646" t="s">
        <v>2377</v>
      </c>
      <c r="AC646" t="s">
        <v>2396</v>
      </c>
      <c r="AD646" s="9" t="s">
        <v>3012</v>
      </c>
      <c r="AE646" t="s">
        <v>2922</v>
      </c>
      <c r="AF646">
        <v>2</v>
      </c>
      <c r="AG646">
        <v>1</v>
      </c>
      <c r="AH646" t="s">
        <v>2960</v>
      </c>
      <c r="AI646" t="s">
        <v>2966</v>
      </c>
      <c r="AJ646" t="s">
        <v>2968</v>
      </c>
      <c r="AK646" t="s">
        <v>2970</v>
      </c>
    </row>
    <row r="647" spans="1:37" ht="30">
      <c r="A647">
        <v>256</v>
      </c>
      <c r="B647" s="17" t="s">
        <v>3375</v>
      </c>
      <c r="C647" s="17" t="s">
        <v>3376</v>
      </c>
      <c r="D647" t="s">
        <v>173</v>
      </c>
      <c r="E647" t="s">
        <v>173</v>
      </c>
      <c r="F647" t="s">
        <v>380</v>
      </c>
      <c r="G647" t="s">
        <v>380</v>
      </c>
      <c r="H647" t="s">
        <v>560</v>
      </c>
      <c r="I647" t="s">
        <v>560</v>
      </c>
      <c r="J647" t="s">
        <v>572</v>
      </c>
      <c r="K647" t="s">
        <v>572</v>
      </c>
      <c r="L647" t="s">
        <v>589</v>
      </c>
      <c r="M647" t="s">
        <v>589</v>
      </c>
      <c r="N647" t="s">
        <v>916</v>
      </c>
      <c r="O647" t="s">
        <v>916</v>
      </c>
      <c r="P647" t="s">
        <v>1305</v>
      </c>
      <c r="Q647" t="s">
        <v>1305</v>
      </c>
      <c r="R647" t="s">
        <v>1677</v>
      </c>
      <c r="S647" t="s">
        <v>1886</v>
      </c>
      <c r="T647">
        <v>448</v>
      </c>
      <c r="U647">
        <v>448</v>
      </c>
      <c r="V647">
        <v>448</v>
      </c>
      <c r="W647">
        <v>100000</v>
      </c>
      <c r="X647" t="s">
        <v>1913</v>
      </c>
      <c r="Y647" t="s">
        <v>2016</v>
      </c>
      <c r="Z647" t="s">
        <v>2073</v>
      </c>
      <c r="AA647" t="s">
        <v>2251</v>
      </c>
      <c r="AB647" t="s">
        <v>2345</v>
      </c>
      <c r="AC647" t="s">
        <v>2382</v>
      </c>
      <c r="AD647" s="9" t="s">
        <v>2974</v>
      </c>
      <c r="AF647">
        <v>1</v>
      </c>
      <c r="AG647">
        <v>1</v>
      </c>
      <c r="AH647" t="s">
        <v>2954</v>
      </c>
      <c r="AI647" t="s">
        <v>2966</v>
      </c>
      <c r="AJ647" t="s">
        <v>2968</v>
      </c>
      <c r="AK647" t="s">
        <v>2970</v>
      </c>
    </row>
    <row r="648" spans="1:37">
      <c r="A648">
        <v>61</v>
      </c>
      <c r="B648" s="17" t="s">
        <v>4021</v>
      </c>
      <c r="C648" s="17" t="s">
        <v>4022</v>
      </c>
      <c r="D648" t="s">
        <v>61</v>
      </c>
      <c r="E648" t="s">
        <v>61</v>
      </c>
      <c r="N648" t="s">
        <v>756</v>
      </c>
      <c r="O648" t="s">
        <v>756</v>
      </c>
      <c r="S648" t="s">
        <v>1885</v>
      </c>
      <c r="T648">
        <v>52</v>
      </c>
      <c r="U648">
        <v>52</v>
      </c>
      <c r="V648">
        <v>52</v>
      </c>
      <c r="W648">
        <v>100</v>
      </c>
      <c r="X648" t="s">
        <v>1913</v>
      </c>
      <c r="Z648" t="s">
        <v>2073</v>
      </c>
      <c r="AA648" t="s">
        <v>2194</v>
      </c>
      <c r="AB648" t="s">
        <v>2338</v>
      </c>
      <c r="AC648" t="s">
        <v>2382</v>
      </c>
      <c r="AD648" s="9" t="s">
        <v>2978</v>
      </c>
      <c r="AE648" t="s">
        <v>2458</v>
      </c>
      <c r="AF648">
        <v>3</v>
      </c>
      <c r="AG648">
        <v>1</v>
      </c>
      <c r="AI648" t="s">
        <v>2966</v>
      </c>
      <c r="AJ648" t="s">
        <v>2968</v>
      </c>
      <c r="AK648" t="s">
        <v>2970</v>
      </c>
    </row>
    <row r="649" spans="1:37">
      <c r="A649">
        <v>454</v>
      </c>
      <c r="B649" s="17" t="s">
        <v>3569</v>
      </c>
      <c r="C649" s="17" t="s">
        <v>3570</v>
      </c>
      <c r="D649" t="s">
        <v>222</v>
      </c>
      <c r="E649" t="s">
        <v>222</v>
      </c>
      <c r="F649" t="s">
        <v>495</v>
      </c>
      <c r="G649" t="s">
        <v>495</v>
      </c>
      <c r="H649" t="s">
        <v>560</v>
      </c>
      <c r="I649" t="s">
        <v>560</v>
      </c>
      <c r="J649" t="s">
        <v>572</v>
      </c>
      <c r="K649" t="s">
        <v>572</v>
      </c>
      <c r="L649" t="s">
        <v>710</v>
      </c>
      <c r="M649" t="s">
        <v>710</v>
      </c>
      <c r="N649" t="s">
        <v>988</v>
      </c>
      <c r="O649" t="s">
        <v>988</v>
      </c>
      <c r="P649" t="s">
        <v>1405</v>
      </c>
      <c r="Q649" t="s">
        <v>1405</v>
      </c>
      <c r="R649" t="s">
        <v>1766</v>
      </c>
      <c r="S649" t="s">
        <v>1886</v>
      </c>
      <c r="T649">
        <v>3740</v>
      </c>
      <c r="U649">
        <v>3740</v>
      </c>
      <c r="V649">
        <v>3740</v>
      </c>
      <c r="W649">
        <v>3000</v>
      </c>
      <c r="X649" t="s">
        <v>1913</v>
      </c>
      <c r="Y649" t="s">
        <v>2071</v>
      </c>
      <c r="Z649" t="s">
        <v>2162</v>
      </c>
      <c r="AA649" t="s">
        <v>2279</v>
      </c>
      <c r="AB649" t="s">
        <v>2340</v>
      </c>
      <c r="AC649" t="s">
        <v>2384</v>
      </c>
      <c r="AD649" s="9" t="s">
        <v>2996</v>
      </c>
      <c r="AE649" t="s">
        <v>2759</v>
      </c>
      <c r="AF649">
        <v>1</v>
      </c>
      <c r="AG649">
        <v>1</v>
      </c>
      <c r="AH649" t="s">
        <v>2959</v>
      </c>
      <c r="AI649" t="s">
        <v>2966</v>
      </c>
      <c r="AJ649" t="s">
        <v>2968</v>
      </c>
      <c r="AK649" t="s">
        <v>2970</v>
      </c>
    </row>
    <row r="650" spans="1:37">
      <c r="A650">
        <v>36</v>
      </c>
      <c r="B650" s="17" t="s">
        <v>3971</v>
      </c>
      <c r="C650" s="17" t="s">
        <v>3972</v>
      </c>
      <c r="D650" t="s">
        <v>37</v>
      </c>
      <c r="E650" t="s">
        <v>37</v>
      </c>
      <c r="N650" t="s">
        <v>441</v>
      </c>
      <c r="O650" t="s">
        <v>441</v>
      </c>
      <c r="S650" t="s">
        <v>1885</v>
      </c>
      <c r="T650">
        <v>150</v>
      </c>
      <c r="U650">
        <v>150</v>
      </c>
      <c r="V650">
        <v>150</v>
      </c>
      <c r="W650">
        <v>160</v>
      </c>
      <c r="X650" t="s">
        <v>1913</v>
      </c>
      <c r="Z650" t="s">
        <v>2155</v>
      </c>
      <c r="AA650" t="s">
        <v>2191</v>
      </c>
      <c r="AB650" t="s">
        <v>2337</v>
      </c>
      <c r="AC650" t="s">
        <v>2381</v>
      </c>
      <c r="AD650" s="9" t="s">
        <v>2987</v>
      </c>
      <c r="AE650" t="s">
        <v>2434</v>
      </c>
      <c r="AF650">
        <v>3</v>
      </c>
      <c r="AG650">
        <v>1</v>
      </c>
      <c r="AI650" t="s">
        <v>2966</v>
      </c>
      <c r="AJ650" t="s">
        <v>2968</v>
      </c>
      <c r="AK650" t="s">
        <v>2970</v>
      </c>
    </row>
    <row r="651" spans="1:37">
      <c r="A651">
        <v>469</v>
      </c>
      <c r="B651" s="17" t="s">
        <v>3971</v>
      </c>
      <c r="C651" s="17" t="s">
        <v>3972</v>
      </c>
      <c r="D651" t="s">
        <v>37</v>
      </c>
      <c r="E651" t="s">
        <v>37</v>
      </c>
      <c r="F651" t="s">
        <v>441</v>
      </c>
      <c r="G651" t="s">
        <v>441</v>
      </c>
      <c r="H651" t="s">
        <v>560</v>
      </c>
      <c r="I651" t="s">
        <v>560</v>
      </c>
      <c r="J651" t="s">
        <v>575</v>
      </c>
      <c r="K651" t="s">
        <v>575</v>
      </c>
      <c r="N651" t="s">
        <v>441</v>
      </c>
      <c r="O651" t="s">
        <v>441</v>
      </c>
      <c r="S651" t="s">
        <v>1904</v>
      </c>
      <c r="T651">
        <v>150</v>
      </c>
      <c r="U651">
        <v>150000</v>
      </c>
      <c r="V651">
        <v>150000</v>
      </c>
      <c r="W651">
        <v>160</v>
      </c>
      <c r="X651" t="s">
        <v>1913</v>
      </c>
      <c r="Y651" t="s">
        <v>2072</v>
      </c>
      <c r="Z651" t="s">
        <v>2072</v>
      </c>
      <c r="AA651" t="s">
        <v>2268</v>
      </c>
      <c r="AB651" t="s">
        <v>2357</v>
      </c>
      <c r="AC651" t="s">
        <v>2385</v>
      </c>
      <c r="AD651" s="9" t="s">
        <v>2987</v>
      </c>
      <c r="AE651" t="s">
        <v>2434</v>
      </c>
      <c r="AF651">
        <v>3</v>
      </c>
      <c r="AG651">
        <v>1</v>
      </c>
      <c r="AH651" t="s">
        <v>2960</v>
      </c>
      <c r="AI651" t="s">
        <v>2966</v>
      </c>
      <c r="AJ651" t="s">
        <v>2968</v>
      </c>
      <c r="AK651" t="s">
        <v>2970</v>
      </c>
    </row>
    <row r="652" spans="1:37">
      <c r="A652">
        <v>349</v>
      </c>
      <c r="B652" s="17" t="s">
        <v>4117</v>
      </c>
      <c r="C652" s="17" t="s">
        <v>4118</v>
      </c>
      <c r="D652" t="s">
        <v>37</v>
      </c>
      <c r="E652" t="s">
        <v>37</v>
      </c>
      <c r="F652" t="s">
        <v>441</v>
      </c>
      <c r="G652" t="s">
        <v>441</v>
      </c>
      <c r="H652" t="s">
        <v>560</v>
      </c>
      <c r="I652" t="s">
        <v>560</v>
      </c>
      <c r="J652" t="s">
        <v>572</v>
      </c>
      <c r="K652" t="s">
        <v>572</v>
      </c>
      <c r="N652" t="s">
        <v>441</v>
      </c>
      <c r="O652" t="s">
        <v>441</v>
      </c>
      <c r="P652" t="s">
        <v>1354</v>
      </c>
      <c r="Q652" t="s">
        <v>1354</v>
      </c>
      <c r="S652" t="s">
        <v>1904</v>
      </c>
      <c r="T652">
        <v>556.5</v>
      </c>
      <c r="U652">
        <v>556500</v>
      </c>
      <c r="V652">
        <v>556500</v>
      </c>
      <c r="W652">
        <v>160</v>
      </c>
      <c r="X652" t="s">
        <v>1913</v>
      </c>
      <c r="Z652" t="s">
        <v>2073</v>
      </c>
      <c r="AA652" t="s">
        <v>2267</v>
      </c>
      <c r="AB652" t="s">
        <v>2358</v>
      </c>
      <c r="AC652" t="s">
        <v>2384</v>
      </c>
      <c r="AD652" s="9" t="s">
        <v>2998</v>
      </c>
      <c r="AE652" t="s">
        <v>2695</v>
      </c>
      <c r="AF652">
        <v>3</v>
      </c>
      <c r="AG652">
        <v>1</v>
      </c>
      <c r="AI652" t="s">
        <v>2966</v>
      </c>
      <c r="AJ652" t="s">
        <v>2968</v>
      </c>
      <c r="AK652" t="s">
        <v>2970</v>
      </c>
    </row>
    <row r="653" spans="1:37">
      <c r="A653">
        <v>520</v>
      </c>
      <c r="B653" s="17" t="s">
        <v>3587</v>
      </c>
      <c r="C653" s="17" t="s">
        <v>3588</v>
      </c>
      <c r="D653" t="s">
        <v>175</v>
      </c>
      <c r="E653" t="s">
        <v>175</v>
      </c>
      <c r="F653" t="s">
        <v>382</v>
      </c>
      <c r="G653" t="s">
        <v>382</v>
      </c>
      <c r="H653" t="s">
        <v>560</v>
      </c>
      <c r="I653" t="s">
        <v>560</v>
      </c>
      <c r="J653" t="s">
        <v>572</v>
      </c>
      <c r="K653" t="s">
        <v>572</v>
      </c>
      <c r="L653" t="s">
        <v>692</v>
      </c>
      <c r="M653" t="s">
        <v>692</v>
      </c>
      <c r="N653" t="s">
        <v>997</v>
      </c>
      <c r="O653" t="s">
        <v>997</v>
      </c>
      <c r="P653" t="s">
        <v>1415</v>
      </c>
      <c r="Q653" t="s">
        <v>1415</v>
      </c>
      <c r="R653" t="s">
        <v>1540</v>
      </c>
      <c r="S653" t="s">
        <v>1886</v>
      </c>
      <c r="T653">
        <v>778</v>
      </c>
      <c r="U653">
        <v>778</v>
      </c>
      <c r="V653">
        <v>778</v>
      </c>
      <c r="W653">
        <v>30000</v>
      </c>
      <c r="X653" t="s">
        <v>1913</v>
      </c>
      <c r="Y653" t="s">
        <v>2080</v>
      </c>
      <c r="Z653" t="s">
        <v>2073</v>
      </c>
      <c r="AA653" t="s">
        <v>2223</v>
      </c>
      <c r="AB653" t="s">
        <v>2339</v>
      </c>
      <c r="AC653" t="s">
        <v>2384</v>
      </c>
      <c r="AD653" s="9" t="s">
        <v>2994</v>
      </c>
      <c r="AE653" t="s">
        <v>2779</v>
      </c>
      <c r="AF653">
        <v>1</v>
      </c>
      <c r="AG653">
        <v>1</v>
      </c>
      <c r="AI653" t="s">
        <v>2966</v>
      </c>
      <c r="AJ653" t="s">
        <v>2968</v>
      </c>
      <c r="AK653" t="s">
        <v>2970</v>
      </c>
    </row>
    <row r="654" spans="1:37" ht="30">
      <c r="A654">
        <v>453</v>
      </c>
      <c r="B654" s="17" t="s">
        <v>3567</v>
      </c>
      <c r="C654" s="17" t="s">
        <v>3568</v>
      </c>
      <c r="D654" t="s">
        <v>159</v>
      </c>
      <c r="E654" t="s">
        <v>159</v>
      </c>
      <c r="F654" t="s">
        <v>494</v>
      </c>
      <c r="G654" t="s">
        <v>494</v>
      </c>
      <c r="H654" t="s">
        <v>560</v>
      </c>
      <c r="I654" t="s">
        <v>560</v>
      </c>
      <c r="J654" t="s">
        <v>572</v>
      </c>
      <c r="K654" t="s">
        <v>572</v>
      </c>
      <c r="L654" t="s">
        <v>674</v>
      </c>
      <c r="M654" t="s">
        <v>674</v>
      </c>
      <c r="N654" t="s">
        <v>987</v>
      </c>
      <c r="O654" t="s">
        <v>987</v>
      </c>
      <c r="P654" t="s">
        <v>1404</v>
      </c>
      <c r="Q654" t="s">
        <v>1404</v>
      </c>
      <c r="R654" t="s">
        <v>1765</v>
      </c>
      <c r="S654" t="s">
        <v>1886</v>
      </c>
      <c r="T654">
        <v>2474</v>
      </c>
      <c r="U654">
        <v>2474</v>
      </c>
      <c r="V654">
        <v>2474</v>
      </c>
      <c r="W654">
        <v>30000</v>
      </c>
      <c r="X654" t="s">
        <v>1913</v>
      </c>
      <c r="Y654" t="s">
        <v>2070</v>
      </c>
      <c r="Z654" t="s">
        <v>2178</v>
      </c>
      <c r="AA654" t="s">
        <v>2278</v>
      </c>
      <c r="AB654" t="s">
        <v>2359</v>
      </c>
      <c r="AC654" t="s">
        <v>2382</v>
      </c>
      <c r="AD654" s="9" t="s">
        <v>2977</v>
      </c>
      <c r="AE654" t="s">
        <v>2758</v>
      </c>
      <c r="AF654">
        <v>1</v>
      </c>
      <c r="AG654">
        <v>1</v>
      </c>
      <c r="AI654" t="s">
        <v>2966</v>
      </c>
      <c r="AJ654" t="s">
        <v>2968</v>
      </c>
      <c r="AK654" t="s">
        <v>2970</v>
      </c>
    </row>
    <row r="655" spans="1:37" ht="30">
      <c r="A655">
        <v>217</v>
      </c>
      <c r="B655" s="17" t="s">
        <v>3325</v>
      </c>
      <c r="C655" s="17" t="s">
        <v>3326</v>
      </c>
      <c r="D655" t="s">
        <v>159</v>
      </c>
      <c r="E655" t="s">
        <v>159</v>
      </c>
      <c r="F655" t="s">
        <v>360</v>
      </c>
      <c r="G655" t="s">
        <v>360</v>
      </c>
      <c r="H655" t="s">
        <v>560</v>
      </c>
      <c r="I655" t="s">
        <v>560</v>
      </c>
      <c r="J655" t="s">
        <v>572</v>
      </c>
      <c r="K655" t="s">
        <v>572</v>
      </c>
      <c r="L655" t="s">
        <v>674</v>
      </c>
      <c r="M655" t="s">
        <v>674</v>
      </c>
      <c r="N655" t="s">
        <v>887</v>
      </c>
      <c r="O655" t="s">
        <v>887</v>
      </c>
      <c r="P655" t="s">
        <v>1277</v>
      </c>
      <c r="Q655" t="s">
        <v>1277</v>
      </c>
      <c r="R655" t="s">
        <v>1647</v>
      </c>
      <c r="S655" t="s">
        <v>1886</v>
      </c>
      <c r="T655">
        <v>2705</v>
      </c>
      <c r="U655">
        <v>2705</v>
      </c>
      <c r="V655">
        <v>2705</v>
      </c>
      <c r="W655">
        <v>60000</v>
      </c>
      <c r="X655" t="s">
        <v>1913</v>
      </c>
      <c r="Y655" t="s">
        <v>1951</v>
      </c>
      <c r="Z655" t="s">
        <v>2165</v>
      </c>
      <c r="AA655" t="s">
        <v>2218</v>
      </c>
      <c r="AB655" t="s">
        <v>2343</v>
      </c>
      <c r="AC655" t="s">
        <v>2384</v>
      </c>
      <c r="AD655" s="9" t="s">
        <v>2992</v>
      </c>
      <c r="AE655" t="s">
        <v>2608</v>
      </c>
      <c r="AF655">
        <v>1</v>
      </c>
      <c r="AG655">
        <v>1</v>
      </c>
      <c r="AI655" t="s">
        <v>2966</v>
      </c>
      <c r="AJ655" t="s">
        <v>2968</v>
      </c>
      <c r="AK655" t="s">
        <v>2970</v>
      </c>
    </row>
    <row r="656" spans="1:37" ht="30">
      <c r="A656">
        <v>209</v>
      </c>
      <c r="B656" s="17" t="s">
        <v>3309</v>
      </c>
      <c r="C656" s="17" t="s">
        <v>3310</v>
      </c>
      <c r="D656" t="s">
        <v>138</v>
      </c>
      <c r="E656" t="s">
        <v>138</v>
      </c>
      <c r="F656" t="s">
        <v>354</v>
      </c>
      <c r="G656" t="s">
        <v>354</v>
      </c>
      <c r="H656" t="s">
        <v>567</v>
      </c>
      <c r="I656" t="s">
        <v>567</v>
      </c>
      <c r="J656" t="s">
        <v>582</v>
      </c>
      <c r="K656" t="s">
        <v>582</v>
      </c>
      <c r="L656" t="s">
        <v>671</v>
      </c>
      <c r="M656" t="s">
        <v>671</v>
      </c>
      <c r="N656" t="s">
        <v>880</v>
      </c>
      <c r="O656" t="s">
        <v>880</v>
      </c>
      <c r="P656" t="s">
        <v>1271</v>
      </c>
      <c r="Q656" t="s">
        <v>1271</v>
      </c>
      <c r="R656" t="s">
        <v>1640</v>
      </c>
      <c r="S656" t="s">
        <v>1887</v>
      </c>
      <c r="T656">
        <v>8513</v>
      </c>
      <c r="U656">
        <v>8513</v>
      </c>
      <c r="V656">
        <v>8513</v>
      </c>
      <c r="W656">
        <v>1000</v>
      </c>
      <c r="X656" t="s">
        <v>1913</v>
      </c>
      <c r="Y656" t="s">
        <v>1991</v>
      </c>
      <c r="Z656" t="s">
        <v>2167</v>
      </c>
      <c r="AA656" t="s">
        <v>2218</v>
      </c>
      <c r="AB656" t="s">
        <v>2355</v>
      </c>
      <c r="AC656" t="s">
        <v>2384</v>
      </c>
      <c r="AD656" s="9" t="s">
        <v>2997</v>
      </c>
      <c r="AE656" t="s">
        <v>2601</v>
      </c>
      <c r="AF656">
        <v>1</v>
      </c>
      <c r="AG656">
        <v>1</v>
      </c>
      <c r="AI656" t="s">
        <v>2966</v>
      </c>
      <c r="AJ656" t="s">
        <v>2968</v>
      </c>
      <c r="AK656" t="s">
        <v>2970</v>
      </c>
    </row>
    <row r="657" spans="1:37">
      <c r="A657">
        <v>367</v>
      </c>
      <c r="B657" s="17" t="s">
        <v>4143</v>
      </c>
      <c r="C657" s="17" t="s">
        <v>4144</v>
      </c>
      <c r="D657" t="s">
        <v>38</v>
      </c>
      <c r="E657" t="s">
        <v>38</v>
      </c>
      <c r="F657" t="s">
        <v>458</v>
      </c>
      <c r="G657" t="s">
        <v>458</v>
      </c>
      <c r="H657" t="s">
        <v>560</v>
      </c>
      <c r="I657" t="s">
        <v>560</v>
      </c>
      <c r="J657" t="s">
        <v>572</v>
      </c>
      <c r="K657" t="s">
        <v>572</v>
      </c>
      <c r="N657" t="s">
        <v>458</v>
      </c>
      <c r="O657" t="s">
        <v>458</v>
      </c>
      <c r="P657" t="s">
        <v>1343</v>
      </c>
      <c r="Q657" t="s">
        <v>1343</v>
      </c>
      <c r="S657" t="s">
        <v>1904</v>
      </c>
      <c r="T657">
        <v>779</v>
      </c>
      <c r="U657">
        <v>779000</v>
      </c>
      <c r="V657">
        <v>779000</v>
      </c>
      <c r="W657">
        <v>220</v>
      </c>
      <c r="X657" t="s">
        <v>1913</v>
      </c>
      <c r="Z657" t="s">
        <v>2073</v>
      </c>
      <c r="AA657" t="s">
        <v>2264</v>
      </c>
      <c r="AB657" t="s">
        <v>2358</v>
      </c>
      <c r="AC657" t="s">
        <v>2384</v>
      </c>
      <c r="AD657" s="9" t="s">
        <v>2998</v>
      </c>
      <c r="AE657" t="s">
        <v>2712</v>
      </c>
      <c r="AF657">
        <v>3</v>
      </c>
      <c r="AG657">
        <v>1</v>
      </c>
      <c r="AI657" t="s">
        <v>2966</v>
      </c>
      <c r="AJ657" t="s">
        <v>2968</v>
      </c>
      <c r="AK657" t="s">
        <v>2970</v>
      </c>
    </row>
    <row r="658" spans="1:37">
      <c r="A658">
        <v>37</v>
      </c>
      <c r="B658" s="17" t="s">
        <v>3973</v>
      </c>
      <c r="C658" s="17" t="s">
        <v>3974</v>
      </c>
      <c r="D658" t="s">
        <v>38</v>
      </c>
      <c r="E658" t="s">
        <v>38</v>
      </c>
      <c r="N658" t="s">
        <v>753</v>
      </c>
      <c r="O658" t="s">
        <v>753</v>
      </c>
      <c r="S658" t="s">
        <v>1885</v>
      </c>
      <c r="T658">
        <v>370</v>
      </c>
      <c r="U658">
        <v>370</v>
      </c>
      <c r="V658">
        <v>370</v>
      </c>
      <c r="W658">
        <v>220</v>
      </c>
      <c r="X658" t="s">
        <v>1913</v>
      </c>
      <c r="Z658" t="s">
        <v>2155</v>
      </c>
      <c r="AA658" t="s">
        <v>2191</v>
      </c>
      <c r="AB658" t="s">
        <v>2337</v>
      </c>
      <c r="AC658" t="s">
        <v>2381</v>
      </c>
      <c r="AD658" s="9" t="s">
        <v>2987</v>
      </c>
      <c r="AE658" t="s">
        <v>2435</v>
      </c>
      <c r="AF658">
        <v>3</v>
      </c>
      <c r="AG658">
        <v>1</v>
      </c>
      <c r="AI658" t="s">
        <v>2966</v>
      </c>
      <c r="AJ658" t="s">
        <v>2968</v>
      </c>
      <c r="AK658" t="s">
        <v>2970</v>
      </c>
    </row>
    <row r="659" spans="1:37">
      <c r="A659">
        <v>258</v>
      </c>
      <c r="B659" s="17" t="s">
        <v>3379</v>
      </c>
      <c r="C659" s="17" t="s">
        <v>3380</v>
      </c>
      <c r="D659" t="s">
        <v>122</v>
      </c>
      <c r="E659" t="s">
        <v>122</v>
      </c>
      <c r="F659" t="s">
        <v>311</v>
      </c>
      <c r="G659" t="s">
        <v>311</v>
      </c>
      <c r="H659" t="s">
        <v>560</v>
      </c>
      <c r="I659" t="s">
        <v>560</v>
      </c>
      <c r="J659" t="s">
        <v>572</v>
      </c>
      <c r="K659" t="s">
        <v>572</v>
      </c>
      <c r="L659" t="s">
        <v>589</v>
      </c>
      <c r="M659" t="s">
        <v>589</v>
      </c>
      <c r="N659" t="s">
        <v>917</v>
      </c>
      <c r="O659" t="s">
        <v>917</v>
      </c>
      <c r="P659" t="s">
        <v>1307</v>
      </c>
      <c r="Q659" t="s">
        <v>1307</v>
      </c>
      <c r="R659" t="s">
        <v>1589</v>
      </c>
      <c r="S659" t="s">
        <v>1886</v>
      </c>
      <c r="T659">
        <v>180</v>
      </c>
      <c r="U659">
        <v>180</v>
      </c>
      <c r="V659">
        <v>180</v>
      </c>
      <c r="W659">
        <v>150000</v>
      </c>
      <c r="X659" t="s">
        <v>1913</v>
      </c>
      <c r="Y659" t="s">
        <v>2018</v>
      </c>
      <c r="Z659" t="s">
        <v>2073</v>
      </c>
      <c r="AA659" t="s">
        <v>2252</v>
      </c>
      <c r="AB659" t="s">
        <v>2345</v>
      </c>
      <c r="AC659" t="s">
        <v>2382</v>
      </c>
      <c r="AD659" s="9" t="s">
        <v>2974</v>
      </c>
      <c r="AF659">
        <v>1</v>
      </c>
      <c r="AG659">
        <v>1</v>
      </c>
      <c r="AH659" t="s">
        <v>2954</v>
      </c>
      <c r="AI659" t="s">
        <v>2966</v>
      </c>
      <c r="AJ659" t="s">
        <v>2968</v>
      </c>
      <c r="AK659" t="s">
        <v>2970</v>
      </c>
    </row>
    <row r="660" spans="1:37">
      <c r="A660">
        <v>446</v>
      </c>
      <c r="B660" s="17" t="s">
        <v>3557</v>
      </c>
      <c r="C660" s="17" t="s">
        <v>3558</v>
      </c>
      <c r="D660" t="s">
        <v>128</v>
      </c>
      <c r="E660" t="s">
        <v>128</v>
      </c>
      <c r="F660" t="s">
        <v>492</v>
      </c>
      <c r="G660" t="s">
        <v>492</v>
      </c>
      <c r="H660" t="s">
        <v>560</v>
      </c>
      <c r="I660" t="s">
        <v>560</v>
      </c>
      <c r="J660" t="s">
        <v>572</v>
      </c>
      <c r="K660" t="s">
        <v>572</v>
      </c>
      <c r="L660" t="s">
        <v>605</v>
      </c>
      <c r="M660" t="s">
        <v>605</v>
      </c>
      <c r="N660" t="s">
        <v>984</v>
      </c>
      <c r="O660" t="s">
        <v>984</v>
      </c>
      <c r="P660" t="s">
        <v>1401</v>
      </c>
      <c r="Q660" t="s">
        <v>1401</v>
      </c>
      <c r="S660" t="s">
        <v>1888</v>
      </c>
      <c r="T660">
        <v>598</v>
      </c>
      <c r="U660">
        <v>598</v>
      </c>
      <c r="V660">
        <v>598</v>
      </c>
      <c r="W660">
        <v>200000</v>
      </c>
      <c r="X660" t="s">
        <v>1913</v>
      </c>
      <c r="Y660" t="s">
        <v>2018</v>
      </c>
      <c r="Z660" t="s">
        <v>2073</v>
      </c>
      <c r="AA660" t="s">
        <v>2252</v>
      </c>
      <c r="AB660" t="s">
        <v>2345</v>
      </c>
      <c r="AC660" t="s">
        <v>2382</v>
      </c>
      <c r="AD660" s="9" t="s">
        <v>2974</v>
      </c>
      <c r="AE660" t="s">
        <v>128</v>
      </c>
      <c r="AF660">
        <v>1</v>
      </c>
      <c r="AG660">
        <v>1</v>
      </c>
      <c r="AH660" t="s">
        <v>2956</v>
      </c>
      <c r="AI660" t="s">
        <v>2966</v>
      </c>
      <c r="AJ660" t="s">
        <v>2968</v>
      </c>
      <c r="AK660" t="s">
        <v>2970</v>
      </c>
    </row>
    <row r="661" spans="1:37">
      <c r="A661">
        <v>63</v>
      </c>
      <c r="B661" s="17" t="s">
        <v>3017</v>
      </c>
      <c r="C661" s="17" t="s">
        <v>3018</v>
      </c>
      <c r="D661" t="s">
        <v>63</v>
      </c>
      <c r="E661" t="s">
        <v>63</v>
      </c>
      <c r="F661" t="s">
        <v>251</v>
      </c>
      <c r="G661" t="s">
        <v>251</v>
      </c>
      <c r="H661" t="s">
        <v>560</v>
      </c>
      <c r="I661" t="s">
        <v>560</v>
      </c>
      <c r="J661" t="s">
        <v>572</v>
      </c>
      <c r="K661" t="s">
        <v>572</v>
      </c>
      <c r="L661" t="s">
        <v>586</v>
      </c>
      <c r="M661" t="s">
        <v>586</v>
      </c>
      <c r="N661" t="s">
        <v>757</v>
      </c>
      <c r="O661" t="s">
        <v>757</v>
      </c>
      <c r="P661" t="s">
        <v>1137</v>
      </c>
      <c r="Q661" t="s">
        <v>1137</v>
      </c>
      <c r="R661" t="s">
        <v>1512</v>
      </c>
      <c r="S661" t="s">
        <v>1886</v>
      </c>
      <c r="T661">
        <v>539</v>
      </c>
      <c r="U661">
        <v>539</v>
      </c>
      <c r="V661">
        <v>539</v>
      </c>
      <c r="W661">
        <v>100000</v>
      </c>
      <c r="X661" t="s">
        <v>1913</v>
      </c>
      <c r="Y661" t="s">
        <v>1915</v>
      </c>
      <c r="Z661" t="s">
        <v>2073</v>
      </c>
      <c r="AA661" t="s">
        <v>2199</v>
      </c>
      <c r="AB661" t="s">
        <v>2339</v>
      </c>
      <c r="AC661" t="s">
        <v>2383</v>
      </c>
      <c r="AD661" s="9" t="s">
        <v>2994</v>
      </c>
      <c r="AE661" t="s">
        <v>2460</v>
      </c>
      <c r="AF661">
        <v>1</v>
      </c>
      <c r="AG661">
        <v>1</v>
      </c>
      <c r="AH661" t="s">
        <v>2949</v>
      </c>
      <c r="AI661" t="s">
        <v>2966</v>
      </c>
      <c r="AJ661" t="s">
        <v>2968</v>
      </c>
      <c r="AK661" t="s">
        <v>2970</v>
      </c>
    </row>
    <row r="662" spans="1:37" ht="30">
      <c r="A662">
        <v>512</v>
      </c>
      <c r="B662" s="17" t="s">
        <v>3573</v>
      </c>
      <c r="C662" s="17" t="s">
        <v>3574</v>
      </c>
      <c r="D662" t="s">
        <v>135</v>
      </c>
      <c r="E662" t="s">
        <v>135</v>
      </c>
      <c r="F662" t="s">
        <v>326</v>
      </c>
      <c r="G662" t="s">
        <v>326</v>
      </c>
      <c r="H662" t="s">
        <v>561</v>
      </c>
      <c r="I662" t="s">
        <v>561</v>
      </c>
      <c r="J662" t="s">
        <v>573</v>
      </c>
      <c r="K662" t="s">
        <v>573</v>
      </c>
      <c r="L662" t="s">
        <v>652</v>
      </c>
      <c r="M662" t="s">
        <v>652</v>
      </c>
      <c r="N662" t="s">
        <v>991</v>
      </c>
      <c r="O662" t="s">
        <v>991</v>
      </c>
      <c r="P662" t="s">
        <v>1408</v>
      </c>
      <c r="Q662" t="s">
        <v>1408</v>
      </c>
      <c r="R662" t="s">
        <v>1767</v>
      </c>
      <c r="S662" t="s">
        <v>1887</v>
      </c>
      <c r="T662">
        <v>2300</v>
      </c>
      <c r="U662">
        <v>2300</v>
      </c>
      <c r="V662">
        <v>2300</v>
      </c>
      <c r="W662">
        <v>150000</v>
      </c>
      <c r="X662" t="s">
        <v>1913</v>
      </c>
      <c r="Y662" t="s">
        <v>1915</v>
      </c>
      <c r="Z662" t="s">
        <v>2073</v>
      </c>
      <c r="AA662" t="s">
        <v>2199</v>
      </c>
      <c r="AB662" t="s">
        <v>2339</v>
      </c>
      <c r="AC662" t="s">
        <v>2384</v>
      </c>
      <c r="AD662" s="9" t="s">
        <v>2994</v>
      </c>
      <c r="AE662" t="s">
        <v>2772</v>
      </c>
      <c r="AF662">
        <v>1</v>
      </c>
      <c r="AG662">
        <v>1</v>
      </c>
      <c r="AH662" t="s">
        <v>2957</v>
      </c>
      <c r="AI662" t="s">
        <v>2966</v>
      </c>
      <c r="AJ662" t="s">
        <v>2968</v>
      </c>
      <c r="AK662" t="s">
        <v>2970</v>
      </c>
    </row>
    <row r="663" spans="1:37">
      <c r="A663">
        <v>355</v>
      </c>
      <c r="B663" s="17" t="s">
        <v>3459</v>
      </c>
      <c r="C663" s="17" t="s">
        <v>3460</v>
      </c>
      <c r="D663" t="s">
        <v>201</v>
      </c>
      <c r="E663" t="s">
        <v>201</v>
      </c>
      <c r="F663" t="s">
        <v>447</v>
      </c>
      <c r="G663" t="s">
        <v>447</v>
      </c>
      <c r="H663" t="s">
        <v>561</v>
      </c>
      <c r="I663" t="s">
        <v>561</v>
      </c>
      <c r="J663" t="s">
        <v>573</v>
      </c>
      <c r="K663" t="s">
        <v>573</v>
      </c>
      <c r="L663" t="s">
        <v>700</v>
      </c>
      <c r="M663" t="s">
        <v>700</v>
      </c>
      <c r="N663" t="s">
        <v>948</v>
      </c>
      <c r="O663" t="s">
        <v>948</v>
      </c>
      <c r="P663" t="s">
        <v>1357</v>
      </c>
      <c r="Q663" t="s">
        <v>1357</v>
      </c>
      <c r="R663" t="s">
        <v>1712</v>
      </c>
      <c r="S663" t="s">
        <v>1887</v>
      </c>
      <c r="T663">
        <v>3675</v>
      </c>
      <c r="U663">
        <v>3675</v>
      </c>
      <c r="V663">
        <v>3675</v>
      </c>
      <c r="W663">
        <v>5000</v>
      </c>
      <c r="X663" t="s">
        <v>1913</v>
      </c>
      <c r="Y663" t="s">
        <v>1934</v>
      </c>
      <c r="Z663" t="s">
        <v>2073</v>
      </c>
      <c r="AA663" t="s">
        <v>2217</v>
      </c>
      <c r="AB663" t="s">
        <v>2363</v>
      </c>
      <c r="AC663" t="s">
        <v>2388</v>
      </c>
      <c r="AD663" s="9" t="s">
        <v>2979</v>
      </c>
      <c r="AE663" t="s">
        <v>2701</v>
      </c>
      <c r="AF663">
        <v>1</v>
      </c>
      <c r="AG663">
        <v>2</v>
      </c>
      <c r="AH663" t="s">
        <v>2954</v>
      </c>
      <c r="AI663" t="s">
        <v>2966</v>
      </c>
      <c r="AJ663" t="s">
        <v>2968</v>
      </c>
      <c r="AK663" t="s">
        <v>2970</v>
      </c>
    </row>
    <row r="664" spans="1:37">
      <c r="A664">
        <v>356</v>
      </c>
      <c r="B664" s="17" t="s">
        <v>3459</v>
      </c>
      <c r="C664" s="17" t="s">
        <v>3460</v>
      </c>
      <c r="D664" t="s">
        <v>201</v>
      </c>
      <c r="E664" t="s">
        <v>201</v>
      </c>
      <c r="F664" t="s">
        <v>447</v>
      </c>
      <c r="G664" t="s">
        <v>447</v>
      </c>
      <c r="H664" t="s">
        <v>561</v>
      </c>
      <c r="I664" t="s">
        <v>561</v>
      </c>
      <c r="J664" t="s">
        <v>573</v>
      </c>
      <c r="K664" t="s">
        <v>573</v>
      </c>
      <c r="L664" t="s">
        <v>700</v>
      </c>
      <c r="M664" t="s">
        <v>700</v>
      </c>
      <c r="N664" t="s">
        <v>948</v>
      </c>
      <c r="O664" t="s">
        <v>948</v>
      </c>
      <c r="P664" t="s">
        <v>1357</v>
      </c>
      <c r="Q664" t="s">
        <v>1357</v>
      </c>
      <c r="R664" t="s">
        <v>1712</v>
      </c>
      <c r="S664" t="s">
        <v>1887</v>
      </c>
      <c r="T664">
        <v>3675</v>
      </c>
      <c r="U664">
        <v>3675</v>
      </c>
      <c r="V664">
        <v>3675</v>
      </c>
      <c r="W664">
        <v>5000</v>
      </c>
      <c r="X664" t="s">
        <v>1913</v>
      </c>
      <c r="Y664" t="s">
        <v>1934</v>
      </c>
      <c r="Z664" t="s">
        <v>2073</v>
      </c>
      <c r="AA664" t="s">
        <v>2217</v>
      </c>
      <c r="AB664" t="s">
        <v>2363</v>
      </c>
      <c r="AC664" t="s">
        <v>2388</v>
      </c>
      <c r="AD664" s="9" t="s">
        <v>2979</v>
      </c>
      <c r="AE664" t="s">
        <v>2701</v>
      </c>
      <c r="AF664">
        <v>1</v>
      </c>
      <c r="AG664">
        <v>2</v>
      </c>
      <c r="AH664" t="s">
        <v>2957</v>
      </c>
      <c r="AI664" t="s">
        <v>2966</v>
      </c>
      <c r="AJ664" t="s">
        <v>2968</v>
      </c>
      <c r="AK664" t="s">
        <v>2970</v>
      </c>
    </row>
    <row r="665" spans="1:37" ht="30">
      <c r="A665">
        <v>665</v>
      </c>
      <c r="B665" s="17" t="s">
        <v>3827</v>
      </c>
      <c r="C665" s="17" t="s">
        <v>3828</v>
      </c>
      <c r="D665" t="s">
        <v>172</v>
      </c>
      <c r="E665" t="s">
        <v>172</v>
      </c>
      <c r="F665" t="s">
        <v>379</v>
      </c>
      <c r="G665" t="s">
        <v>379</v>
      </c>
      <c r="H665" t="s">
        <v>561</v>
      </c>
      <c r="I665" t="s">
        <v>561</v>
      </c>
      <c r="J665" t="s">
        <v>573</v>
      </c>
      <c r="K665" t="s">
        <v>573</v>
      </c>
      <c r="L665" t="s">
        <v>594</v>
      </c>
      <c r="M665" t="s">
        <v>594</v>
      </c>
      <c r="N665" t="s">
        <v>1118</v>
      </c>
      <c r="O665" t="s">
        <v>1118</v>
      </c>
      <c r="P665" t="s">
        <v>1491</v>
      </c>
      <c r="Q665" t="s">
        <v>1491</v>
      </c>
      <c r="R665" t="s">
        <v>1868</v>
      </c>
      <c r="S665" t="s">
        <v>1887</v>
      </c>
      <c r="T665">
        <v>18900</v>
      </c>
      <c r="U665">
        <v>18900</v>
      </c>
      <c r="V665">
        <v>18900</v>
      </c>
      <c r="W665">
        <v>100</v>
      </c>
      <c r="X665" t="s">
        <v>1913</v>
      </c>
      <c r="Y665" t="s">
        <v>2140</v>
      </c>
      <c r="Z665" t="s">
        <v>2164</v>
      </c>
      <c r="AA665" t="s">
        <v>2331</v>
      </c>
      <c r="AB665" t="s">
        <v>2376</v>
      </c>
      <c r="AC665" t="s">
        <v>2396</v>
      </c>
      <c r="AD665" s="9" t="s">
        <v>3011</v>
      </c>
      <c r="AE665" t="s">
        <v>2917</v>
      </c>
      <c r="AF665">
        <v>1</v>
      </c>
      <c r="AG665">
        <v>1</v>
      </c>
      <c r="AI665" t="s">
        <v>2966</v>
      </c>
      <c r="AJ665" t="s">
        <v>2968</v>
      </c>
      <c r="AK665" t="s">
        <v>2970</v>
      </c>
    </row>
    <row r="666" spans="1:37" ht="30">
      <c r="A666">
        <v>597</v>
      </c>
      <c r="B666" s="17" t="s">
        <v>3691</v>
      </c>
      <c r="C666" s="17" t="s">
        <v>3692</v>
      </c>
      <c r="D666" t="s">
        <v>172</v>
      </c>
      <c r="E666" t="s">
        <v>172</v>
      </c>
      <c r="F666" t="s">
        <v>379</v>
      </c>
      <c r="G666" t="s">
        <v>379</v>
      </c>
      <c r="H666" t="s">
        <v>560</v>
      </c>
      <c r="I666" t="s">
        <v>560</v>
      </c>
      <c r="J666" t="s">
        <v>572</v>
      </c>
      <c r="K666" t="s">
        <v>572</v>
      </c>
      <c r="L666" t="s">
        <v>597</v>
      </c>
      <c r="M666" t="s">
        <v>597</v>
      </c>
      <c r="N666" t="s">
        <v>1050</v>
      </c>
      <c r="O666" t="s">
        <v>1050</v>
      </c>
      <c r="P666" t="s">
        <v>1452</v>
      </c>
      <c r="Q666" t="s">
        <v>1452</v>
      </c>
      <c r="R666" t="s">
        <v>1818</v>
      </c>
      <c r="S666" t="s">
        <v>1886</v>
      </c>
      <c r="T666">
        <v>2520</v>
      </c>
      <c r="U666">
        <v>2520</v>
      </c>
      <c r="V666">
        <v>2520</v>
      </c>
      <c r="W666">
        <v>10000</v>
      </c>
      <c r="X666" t="s">
        <v>1913</v>
      </c>
      <c r="Y666" t="s">
        <v>2109</v>
      </c>
      <c r="Z666" t="s">
        <v>2186</v>
      </c>
      <c r="AA666" t="s">
        <v>2311</v>
      </c>
      <c r="AB666" t="s">
        <v>2371</v>
      </c>
      <c r="AC666" t="s">
        <v>2396</v>
      </c>
      <c r="AD666" s="9" t="s">
        <v>3006</v>
      </c>
      <c r="AE666" t="s">
        <v>2849</v>
      </c>
      <c r="AF666">
        <v>1</v>
      </c>
      <c r="AG666">
        <v>1</v>
      </c>
      <c r="AH666" t="s">
        <v>2960</v>
      </c>
      <c r="AI666" t="s">
        <v>2966</v>
      </c>
      <c r="AJ666" t="s">
        <v>2968</v>
      </c>
      <c r="AK666" t="s">
        <v>2970</v>
      </c>
    </row>
    <row r="667" spans="1:37">
      <c r="A667">
        <v>86</v>
      </c>
      <c r="B667" s="17" t="s">
        <v>3063</v>
      </c>
      <c r="C667" s="17" t="s">
        <v>3064</v>
      </c>
      <c r="D667" t="s">
        <v>84</v>
      </c>
      <c r="E667" t="s">
        <v>84</v>
      </c>
      <c r="F667" t="s">
        <v>272</v>
      </c>
      <c r="G667" t="s">
        <v>272</v>
      </c>
      <c r="H667" t="s">
        <v>561</v>
      </c>
      <c r="I667" t="s">
        <v>561</v>
      </c>
      <c r="J667" t="s">
        <v>573</v>
      </c>
      <c r="K667" t="s">
        <v>573</v>
      </c>
      <c r="L667" t="s">
        <v>590</v>
      </c>
      <c r="M667" t="s">
        <v>590</v>
      </c>
      <c r="N667" t="s">
        <v>777</v>
      </c>
      <c r="O667" t="s">
        <v>777</v>
      </c>
      <c r="P667" t="s">
        <v>1160</v>
      </c>
      <c r="Q667" t="s">
        <v>1160</v>
      </c>
      <c r="R667" t="s">
        <v>1535</v>
      </c>
      <c r="S667" t="s">
        <v>1887</v>
      </c>
      <c r="T667">
        <v>13230</v>
      </c>
      <c r="U667">
        <v>13230</v>
      </c>
      <c r="V667">
        <v>13230</v>
      </c>
      <c r="W667">
        <v>200</v>
      </c>
      <c r="X667" t="s">
        <v>1913</v>
      </c>
      <c r="Y667" t="s">
        <v>1934</v>
      </c>
      <c r="Z667" t="s">
        <v>2073</v>
      </c>
      <c r="AA667" t="s">
        <v>2217</v>
      </c>
      <c r="AB667" t="s">
        <v>2339</v>
      </c>
      <c r="AC667" t="s">
        <v>2384</v>
      </c>
      <c r="AD667" s="9" t="s">
        <v>2994</v>
      </c>
      <c r="AE667" t="s">
        <v>2483</v>
      </c>
      <c r="AF667">
        <v>1</v>
      </c>
      <c r="AG667">
        <v>1</v>
      </c>
      <c r="AH667" t="s">
        <v>2949</v>
      </c>
      <c r="AI667" t="s">
        <v>2966</v>
      </c>
      <c r="AJ667" t="s">
        <v>2968</v>
      </c>
      <c r="AK667" t="s">
        <v>2970</v>
      </c>
    </row>
    <row r="668" spans="1:37">
      <c r="A668">
        <v>410</v>
      </c>
      <c r="B668" s="17" t="s">
        <v>3521</v>
      </c>
      <c r="C668" s="17" t="s">
        <v>3522</v>
      </c>
      <c r="D668" t="s">
        <v>102</v>
      </c>
      <c r="E668" t="s">
        <v>102</v>
      </c>
      <c r="F668" t="s">
        <v>474</v>
      </c>
      <c r="G668" t="s">
        <v>474</v>
      </c>
      <c r="H668" t="s">
        <v>561</v>
      </c>
      <c r="I668" t="s">
        <v>561</v>
      </c>
      <c r="J668" t="s">
        <v>573</v>
      </c>
      <c r="K668" t="s">
        <v>573</v>
      </c>
      <c r="L668" t="s">
        <v>633</v>
      </c>
      <c r="M668" t="s">
        <v>633</v>
      </c>
      <c r="N668" t="s">
        <v>968</v>
      </c>
      <c r="O668" t="s">
        <v>968</v>
      </c>
      <c r="P668" t="s">
        <v>1379</v>
      </c>
      <c r="Q668" t="s">
        <v>1379</v>
      </c>
      <c r="R668" t="s">
        <v>1742</v>
      </c>
      <c r="S668" t="s">
        <v>1887</v>
      </c>
      <c r="T668">
        <v>1550</v>
      </c>
      <c r="U668">
        <v>1550</v>
      </c>
      <c r="V668">
        <v>1550</v>
      </c>
      <c r="W668">
        <v>200</v>
      </c>
      <c r="X668" t="s">
        <v>1913</v>
      </c>
      <c r="Y668" t="s">
        <v>1915</v>
      </c>
      <c r="Z668" t="s">
        <v>2073</v>
      </c>
      <c r="AA668" t="s">
        <v>2199</v>
      </c>
      <c r="AB668" t="s">
        <v>2339</v>
      </c>
      <c r="AC668" t="s">
        <v>2384</v>
      </c>
      <c r="AD668" s="9" t="s">
        <v>2994</v>
      </c>
      <c r="AE668" t="s">
        <v>2737</v>
      </c>
      <c r="AF668">
        <v>1</v>
      </c>
      <c r="AG668">
        <v>1</v>
      </c>
      <c r="AH668" t="s">
        <v>2957</v>
      </c>
      <c r="AI668" t="s">
        <v>2966</v>
      </c>
      <c r="AJ668" t="s">
        <v>2968</v>
      </c>
      <c r="AK668" t="s">
        <v>2970</v>
      </c>
    </row>
    <row r="669" spans="1:37" ht="30">
      <c r="A669">
        <v>143</v>
      </c>
      <c r="B669" s="17" t="s">
        <v>3177</v>
      </c>
      <c r="C669" s="17" t="s">
        <v>3178</v>
      </c>
      <c r="D669" t="s">
        <v>126</v>
      </c>
      <c r="E669" t="s">
        <v>126</v>
      </c>
      <c r="F669" t="s">
        <v>316</v>
      </c>
      <c r="G669" t="s">
        <v>316</v>
      </c>
      <c r="H669" t="s">
        <v>560</v>
      </c>
      <c r="I669" t="s">
        <v>560</v>
      </c>
      <c r="J669" t="s">
        <v>572</v>
      </c>
      <c r="K669" t="s">
        <v>572</v>
      </c>
      <c r="L669" t="s">
        <v>643</v>
      </c>
      <c r="M669" t="s">
        <v>643</v>
      </c>
      <c r="N669" t="s">
        <v>351</v>
      </c>
      <c r="O669" t="s">
        <v>351</v>
      </c>
      <c r="P669" t="s">
        <v>1217</v>
      </c>
      <c r="Q669" t="s">
        <v>1217</v>
      </c>
      <c r="R669" t="s">
        <v>1585</v>
      </c>
      <c r="S669" t="s">
        <v>1886</v>
      </c>
      <c r="T669">
        <v>188</v>
      </c>
      <c r="U669">
        <v>188</v>
      </c>
      <c r="V669">
        <v>188</v>
      </c>
      <c r="W669">
        <v>300000</v>
      </c>
      <c r="X669" t="s">
        <v>1913</v>
      </c>
      <c r="Y669" t="s">
        <v>1963</v>
      </c>
      <c r="Z669" t="s">
        <v>2073</v>
      </c>
      <c r="AA669" t="s">
        <v>2231</v>
      </c>
      <c r="AB669" t="s">
        <v>2348</v>
      </c>
      <c r="AC669" t="s">
        <v>2385</v>
      </c>
      <c r="AD669" s="9" t="s">
        <v>2983</v>
      </c>
      <c r="AE669" t="s">
        <v>2539</v>
      </c>
      <c r="AF669">
        <v>1</v>
      </c>
      <c r="AG669">
        <v>1</v>
      </c>
      <c r="AH669" t="s">
        <v>2953</v>
      </c>
      <c r="AI669" t="s">
        <v>2966</v>
      </c>
      <c r="AJ669" t="s">
        <v>2968</v>
      </c>
      <c r="AK669" t="s">
        <v>2970</v>
      </c>
    </row>
    <row r="670" spans="1:37" ht="45">
      <c r="A670">
        <v>626</v>
      </c>
      <c r="B670" s="17" t="s">
        <v>3749</v>
      </c>
      <c r="C670" s="17" t="s">
        <v>3750</v>
      </c>
      <c r="D670" t="s">
        <v>126</v>
      </c>
      <c r="E670" t="s">
        <v>126</v>
      </c>
      <c r="F670" t="s">
        <v>351</v>
      </c>
      <c r="G670" t="s">
        <v>351</v>
      </c>
      <c r="H670" t="s">
        <v>560</v>
      </c>
      <c r="I670" t="s">
        <v>560</v>
      </c>
      <c r="J670" t="s">
        <v>572</v>
      </c>
      <c r="K670" t="s">
        <v>572</v>
      </c>
      <c r="L670" t="s">
        <v>735</v>
      </c>
      <c r="M670" t="s">
        <v>735</v>
      </c>
      <c r="N670" t="s">
        <v>1079</v>
      </c>
      <c r="O670" t="s">
        <v>1079</v>
      </c>
      <c r="P670" t="s">
        <v>1469</v>
      </c>
      <c r="Q670" t="s">
        <v>1469</v>
      </c>
      <c r="R670" t="s">
        <v>1841</v>
      </c>
      <c r="S670" t="s">
        <v>1886</v>
      </c>
      <c r="T670">
        <v>399</v>
      </c>
      <c r="U670">
        <v>399</v>
      </c>
      <c r="V670">
        <v>399</v>
      </c>
      <c r="W670">
        <v>400000</v>
      </c>
      <c r="X670" t="s">
        <v>1913</v>
      </c>
      <c r="Y670" t="s">
        <v>2123</v>
      </c>
      <c r="Z670" t="s">
        <v>2073</v>
      </c>
      <c r="AA670" t="s">
        <v>2297</v>
      </c>
      <c r="AB670" t="s">
        <v>2373</v>
      </c>
      <c r="AC670" t="s">
        <v>2396</v>
      </c>
      <c r="AD670" s="9" t="s">
        <v>3008</v>
      </c>
      <c r="AE670" t="s">
        <v>2878</v>
      </c>
      <c r="AF670">
        <v>1</v>
      </c>
      <c r="AG670">
        <v>1</v>
      </c>
      <c r="AH670" t="s">
        <v>2957</v>
      </c>
      <c r="AI670" t="s">
        <v>2966</v>
      </c>
      <c r="AJ670" t="s">
        <v>2968</v>
      </c>
      <c r="AK670" t="s">
        <v>2970</v>
      </c>
    </row>
    <row r="671" spans="1:37" ht="30">
      <c r="A671">
        <v>136</v>
      </c>
      <c r="B671" s="17" t="s">
        <v>3163</v>
      </c>
      <c r="C671" s="17" t="s">
        <v>3164</v>
      </c>
      <c r="D671" t="s">
        <v>122</v>
      </c>
      <c r="E671" t="s">
        <v>122</v>
      </c>
      <c r="F671" t="s">
        <v>311</v>
      </c>
      <c r="G671" t="s">
        <v>311</v>
      </c>
      <c r="H671" t="s">
        <v>560</v>
      </c>
      <c r="I671" t="s">
        <v>560</v>
      </c>
      <c r="J671" t="s">
        <v>572</v>
      </c>
      <c r="K671" t="s">
        <v>572</v>
      </c>
      <c r="L671" t="s">
        <v>589</v>
      </c>
      <c r="M671" t="s">
        <v>589</v>
      </c>
      <c r="N671" t="s">
        <v>822</v>
      </c>
      <c r="O671" t="s">
        <v>822</v>
      </c>
      <c r="P671" t="s">
        <v>1210</v>
      </c>
      <c r="Q671" t="s">
        <v>1210</v>
      </c>
      <c r="R671" t="s">
        <v>1579</v>
      </c>
      <c r="S671" t="s">
        <v>1886</v>
      </c>
      <c r="T671">
        <v>245</v>
      </c>
      <c r="U671">
        <v>245</v>
      </c>
      <c r="V671">
        <v>245</v>
      </c>
      <c r="W671">
        <v>150000</v>
      </c>
      <c r="X671" t="s">
        <v>1913</v>
      </c>
      <c r="Y671" t="s">
        <v>1943</v>
      </c>
      <c r="Z671" t="s">
        <v>2073</v>
      </c>
      <c r="AA671" t="s">
        <v>1943</v>
      </c>
      <c r="AB671" t="s">
        <v>2348</v>
      </c>
      <c r="AC671" t="s">
        <v>2385</v>
      </c>
      <c r="AD671" s="9" t="s">
        <v>2983</v>
      </c>
      <c r="AE671" t="s">
        <v>2532</v>
      </c>
      <c r="AF671">
        <v>1</v>
      </c>
      <c r="AG671">
        <v>1</v>
      </c>
      <c r="AH671" t="s">
        <v>2953</v>
      </c>
      <c r="AI671" t="s">
        <v>2966</v>
      </c>
      <c r="AJ671" t="s">
        <v>2968</v>
      </c>
      <c r="AK671" t="s">
        <v>2970</v>
      </c>
    </row>
    <row r="672" spans="1:37" ht="30">
      <c r="A672">
        <v>202</v>
      </c>
      <c r="B672" s="17" t="s">
        <v>3295</v>
      </c>
      <c r="C672" s="17" t="s">
        <v>3296</v>
      </c>
      <c r="D672" t="s">
        <v>126</v>
      </c>
      <c r="E672" t="s">
        <v>126</v>
      </c>
      <c r="F672" t="s">
        <v>351</v>
      </c>
      <c r="G672" t="s">
        <v>351</v>
      </c>
      <c r="H672" t="s">
        <v>560</v>
      </c>
      <c r="I672" t="s">
        <v>560</v>
      </c>
      <c r="J672" t="s">
        <v>572</v>
      </c>
      <c r="K672" t="s">
        <v>572</v>
      </c>
      <c r="L672" t="s">
        <v>643</v>
      </c>
      <c r="M672" t="s">
        <v>643</v>
      </c>
      <c r="N672" t="s">
        <v>875</v>
      </c>
      <c r="O672" t="s">
        <v>875</v>
      </c>
      <c r="P672" t="s">
        <v>1217</v>
      </c>
      <c r="Q672" t="s">
        <v>1217</v>
      </c>
      <c r="R672" t="s">
        <v>1585</v>
      </c>
      <c r="S672" t="s">
        <v>1886</v>
      </c>
      <c r="T672">
        <v>235</v>
      </c>
      <c r="U672">
        <v>235</v>
      </c>
      <c r="V672">
        <v>235</v>
      </c>
      <c r="W672">
        <v>300000</v>
      </c>
      <c r="X672" t="s">
        <v>1913</v>
      </c>
      <c r="Y672" t="s">
        <v>1963</v>
      </c>
      <c r="Z672" t="s">
        <v>2073</v>
      </c>
      <c r="AA672" t="s">
        <v>2231</v>
      </c>
      <c r="AB672" t="s">
        <v>2339</v>
      </c>
      <c r="AC672" t="s">
        <v>2384</v>
      </c>
      <c r="AD672" s="9" t="s">
        <v>2994</v>
      </c>
      <c r="AE672" t="s">
        <v>2594</v>
      </c>
      <c r="AF672">
        <v>1</v>
      </c>
      <c r="AG672">
        <v>1</v>
      </c>
      <c r="AI672" t="s">
        <v>2966</v>
      </c>
      <c r="AJ672" t="s">
        <v>2968</v>
      </c>
      <c r="AK672" t="s">
        <v>2970</v>
      </c>
    </row>
    <row r="673" spans="1:37" ht="45">
      <c r="A673">
        <v>695</v>
      </c>
      <c r="B673" s="17" t="s">
        <v>3841</v>
      </c>
      <c r="C673" s="17" t="s">
        <v>3842</v>
      </c>
      <c r="D673" t="s">
        <v>144</v>
      </c>
      <c r="E673" t="s">
        <v>144</v>
      </c>
      <c r="F673" t="s">
        <v>336</v>
      </c>
      <c r="G673" t="s">
        <v>336</v>
      </c>
      <c r="H673" t="s">
        <v>560</v>
      </c>
      <c r="I673" t="s">
        <v>560</v>
      </c>
      <c r="J673" t="s">
        <v>572</v>
      </c>
      <c r="K673" t="s">
        <v>572</v>
      </c>
      <c r="L673" t="s">
        <v>750</v>
      </c>
      <c r="M673" t="s">
        <v>750</v>
      </c>
      <c r="N673" t="s">
        <v>1132</v>
      </c>
      <c r="O673" t="s">
        <v>1132</v>
      </c>
      <c r="P673" t="s">
        <v>1301</v>
      </c>
      <c r="Q673" t="s">
        <v>1301</v>
      </c>
      <c r="R673" t="s">
        <v>1820</v>
      </c>
      <c r="S673" t="s">
        <v>1898</v>
      </c>
      <c r="T673">
        <v>101</v>
      </c>
      <c r="U673">
        <v>101</v>
      </c>
      <c r="V673">
        <v>101</v>
      </c>
      <c r="W673">
        <v>700000</v>
      </c>
      <c r="X673" t="s">
        <v>1913</v>
      </c>
      <c r="Y673" t="s">
        <v>2126</v>
      </c>
      <c r="Z673" t="s">
        <v>2073</v>
      </c>
      <c r="AA673" t="s">
        <v>2323</v>
      </c>
      <c r="AB673" t="s">
        <v>2373</v>
      </c>
      <c r="AC673" t="s">
        <v>2396</v>
      </c>
      <c r="AD673" s="9" t="s">
        <v>3008</v>
      </c>
      <c r="AE673" t="s">
        <v>2945</v>
      </c>
      <c r="AF673">
        <v>1</v>
      </c>
      <c r="AG673">
        <v>1</v>
      </c>
      <c r="AH673" t="s">
        <v>2960</v>
      </c>
      <c r="AI673" t="s">
        <v>2966</v>
      </c>
      <c r="AJ673" t="s">
        <v>2968</v>
      </c>
      <c r="AK673" t="s">
        <v>2970</v>
      </c>
    </row>
    <row r="674" spans="1:37" ht="30">
      <c r="A674">
        <v>614</v>
      </c>
      <c r="B674" s="17" t="s">
        <v>3725</v>
      </c>
      <c r="C674" s="17" t="s">
        <v>3726</v>
      </c>
      <c r="D674" t="s">
        <v>141</v>
      </c>
      <c r="E674" t="s">
        <v>141</v>
      </c>
      <c r="F674" t="s">
        <v>333</v>
      </c>
      <c r="G674" t="s">
        <v>333</v>
      </c>
      <c r="H674" t="s">
        <v>560</v>
      </c>
      <c r="I674" t="s">
        <v>560</v>
      </c>
      <c r="J674" t="s">
        <v>572</v>
      </c>
      <c r="K674" t="s">
        <v>572</v>
      </c>
      <c r="L674" t="s">
        <v>601</v>
      </c>
      <c r="M674" t="s">
        <v>601</v>
      </c>
      <c r="N674" t="s">
        <v>1067</v>
      </c>
      <c r="O674" t="s">
        <v>1067</v>
      </c>
      <c r="P674" t="s">
        <v>1461</v>
      </c>
      <c r="Q674" t="s">
        <v>1461</v>
      </c>
      <c r="R674" t="s">
        <v>1830</v>
      </c>
      <c r="S674" t="s">
        <v>1886</v>
      </c>
      <c r="T674">
        <v>770</v>
      </c>
      <c r="U674">
        <v>770</v>
      </c>
      <c r="V674">
        <v>770</v>
      </c>
      <c r="W674">
        <v>500000</v>
      </c>
      <c r="X674" t="s">
        <v>1913</v>
      </c>
      <c r="Y674" t="s">
        <v>2118</v>
      </c>
      <c r="Z674" t="s">
        <v>2073</v>
      </c>
      <c r="AA674" t="s">
        <v>2291</v>
      </c>
      <c r="AB674" t="s">
        <v>2373</v>
      </c>
      <c r="AC674" t="s">
        <v>2396</v>
      </c>
      <c r="AD674" s="9" t="s">
        <v>3008</v>
      </c>
      <c r="AE674" t="s">
        <v>2866</v>
      </c>
      <c r="AF674">
        <v>1</v>
      </c>
      <c r="AG674">
        <v>1</v>
      </c>
      <c r="AH674" t="s">
        <v>2957</v>
      </c>
      <c r="AI674" t="s">
        <v>2966</v>
      </c>
      <c r="AJ674" t="s">
        <v>2968</v>
      </c>
      <c r="AK674" t="s">
        <v>2970</v>
      </c>
    </row>
    <row r="675" spans="1:37" ht="30">
      <c r="A675">
        <v>292</v>
      </c>
      <c r="B675" s="17" t="s">
        <v>3437</v>
      </c>
      <c r="C675" s="17" t="s">
        <v>3438</v>
      </c>
      <c r="D675" t="s">
        <v>141</v>
      </c>
      <c r="E675" t="s">
        <v>141</v>
      </c>
      <c r="F675" t="s">
        <v>333</v>
      </c>
      <c r="G675" t="s">
        <v>333</v>
      </c>
      <c r="H675" t="s">
        <v>560</v>
      </c>
      <c r="I675" t="s">
        <v>560</v>
      </c>
      <c r="J675" t="s">
        <v>572</v>
      </c>
      <c r="K675" t="s">
        <v>572</v>
      </c>
      <c r="L675" t="s">
        <v>590</v>
      </c>
      <c r="M675" t="s">
        <v>590</v>
      </c>
      <c r="N675" t="s">
        <v>939</v>
      </c>
      <c r="O675" t="s">
        <v>939</v>
      </c>
      <c r="P675" t="s">
        <v>1335</v>
      </c>
      <c r="Q675" t="s">
        <v>1335</v>
      </c>
      <c r="R675" t="s">
        <v>1699</v>
      </c>
      <c r="S675" t="s">
        <v>1886</v>
      </c>
      <c r="T675">
        <v>120</v>
      </c>
      <c r="U675">
        <v>120</v>
      </c>
      <c r="V675">
        <v>120</v>
      </c>
      <c r="W675">
        <v>500000</v>
      </c>
      <c r="X675" t="s">
        <v>1913</v>
      </c>
      <c r="Y675" t="s">
        <v>1917</v>
      </c>
      <c r="Z675" t="s">
        <v>2073</v>
      </c>
      <c r="AA675" t="s">
        <v>2201</v>
      </c>
      <c r="AB675" t="s">
        <v>2339</v>
      </c>
      <c r="AC675" t="s">
        <v>2384</v>
      </c>
      <c r="AD675" s="9" t="s">
        <v>2994</v>
      </c>
      <c r="AF675">
        <v>1</v>
      </c>
      <c r="AG675">
        <v>1</v>
      </c>
      <c r="AH675" t="s">
        <v>2957</v>
      </c>
      <c r="AI675" t="s">
        <v>2966</v>
      </c>
      <c r="AJ675" t="s">
        <v>2968</v>
      </c>
      <c r="AK675" t="s">
        <v>2970</v>
      </c>
    </row>
    <row r="676" spans="1:37" ht="30">
      <c r="A676">
        <v>175</v>
      </c>
      <c r="B676" s="17" t="s">
        <v>3241</v>
      </c>
      <c r="C676" s="17" t="s">
        <v>3242</v>
      </c>
      <c r="D676" t="s">
        <v>63</v>
      </c>
      <c r="E676" t="s">
        <v>63</v>
      </c>
      <c r="F676" t="s">
        <v>251</v>
      </c>
      <c r="G676" t="s">
        <v>251</v>
      </c>
      <c r="H676" t="s">
        <v>560</v>
      </c>
      <c r="I676" t="s">
        <v>560</v>
      </c>
      <c r="J676" t="s">
        <v>572</v>
      </c>
      <c r="K676" t="s">
        <v>572</v>
      </c>
      <c r="L676" t="s">
        <v>586</v>
      </c>
      <c r="M676" t="s">
        <v>586</v>
      </c>
      <c r="N676" t="s">
        <v>854</v>
      </c>
      <c r="O676" t="s">
        <v>854</v>
      </c>
      <c r="P676" t="s">
        <v>1243</v>
      </c>
      <c r="Q676" t="s">
        <v>1243</v>
      </c>
      <c r="R676" t="s">
        <v>1614</v>
      </c>
      <c r="S676" t="s">
        <v>1886</v>
      </c>
      <c r="T676">
        <v>560</v>
      </c>
      <c r="U676">
        <v>560</v>
      </c>
      <c r="V676">
        <v>560</v>
      </c>
      <c r="W676">
        <v>100000</v>
      </c>
      <c r="X676" t="s">
        <v>1913</v>
      </c>
      <c r="Y676" t="s">
        <v>1979</v>
      </c>
      <c r="Z676" t="s">
        <v>2073</v>
      </c>
      <c r="AA676" t="s">
        <v>2219</v>
      </c>
      <c r="AB676" t="s">
        <v>2348</v>
      </c>
      <c r="AC676" t="s">
        <v>2385</v>
      </c>
      <c r="AD676" s="9" t="s">
        <v>2983</v>
      </c>
      <c r="AE676" t="s">
        <v>2568</v>
      </c>
      <c r="AF676">
        <v>1</v>
      </c>
      <c r="AG676">
        <v>1</v>
      </c>
      <c r="AH676" t="s">
        <v>2953</v>
      </c>
      <c r="AI676" t="s">
        <v>2966</v>
      </c>
      <c r="AJ676" t="s">
        <v>2968</v>
      </c>
      <c r="AK676" t="s">
        <v>2970</v>
      </c>
    </row>
    <row r="677" spans="1:37" ht="30">
      <c r="A677">
        <v>602</v>
      </c>
      <c r="B677" s="17" t="s">
        <v>3701</v>
      </c>
      <c r="C677" s="17" t="s">
        <v>3702</v>
      </c>
      <c r="D677" t="s">
        <v>63</v>
      </c>
      <c r="E677" t="s">
        <v>63</v>
      </c>
      <c r="F677" t="s">
        <v>251</v>
      </c>
      <c r="G677" t="s">
        <v>251</v>
      </c>
      <c r="H677" t="s">
        <v>560</v>
      </c>
      <c r="I677" t="s">
        <v>560</v>
      </c>
      <c r="J677" t="s">
        <v>572</v>
      </c>
      <c r="K677" t="s">
        <v>572</v>
      </c>
      <c r="L677" t="s">
        <v>666</v>
      </c>
      <c r="M677" t="s">
        <v>666</v>
      </c>
      <c r="N677" t="s">
        <v>1055</v>
      </c>
      <c r="O677" t="s">
        <v>1055</v>
      </c>
      <c r="P677" t="s">
        <v>1456</v>
      </c>
      <c r="Q677" t="s">
        <v>1456</v>
      </c>
      <c r="R677" t="s">
        <v>1822</v>
      </c>
      <c r="S677" t="s">
        <v>1886</v>
      </c>
      <c r="T677">
        <v>1800</v>
      </c>
      <c r="U677">
        <v>1800</v>
      </c>
      <c r="V677">
        <v>1800</v>
      </c>
      <c r="W677">
        <v>80000</v>
      </c>
      <c r="X677" t="s">
        <v>1913</v>
      </c>
      <c r="Y677" t="s">
        <v>2114</v>
      </c>
      <c r="AA677" t="s">
        <v>2315</v>
      </c>
      <c r="AB677" t="s">
        <v>2372</v>
      </c>
      <c r="AC677" t="s">
        <v>2396</v>
      </c>
      <c r="AD677" s="9" t="s">
        <v>3007</v>
      </c>
      <c r="AE677" t="s">
        <v>2854</v>
      </c>
      <c r="AF677">
        <v>1</v>
      </c>
      <c r="AG677">
        <v>1</v>
      </c>
      <c r="AH677" t="s">
        <v>2956</v>
      </c>
      <c r="AI677" t="s">
        <v>2966</v>
      </c>
      <c r="AJ677" t="s">
        <v>2968</v>
      </c>
      <c r="AK677" t="s">
        <v>2970</v>
      </c>
    </row>
    <row r="678" spans="1:37" ht="30">
      <c r="A678">
        <v>620</v>
      </c>
      <c r="B678" s="17" t="s">
        <v>3737</v>
      </c>
      <c r="C678" s="17" t="s">
        <v>3738</v>
      </c>
      <c r="D678" t="s">
        <v>63</v>
      </c>
      <c r="E678" t="s">
        <v>63</v>
      </c>
      <c r="F678" t="s">
        <v>251</v>
      </c>
      <c r="G678" t="s">
        <v>251</v>
      </c>
      <c r="H678" t="s">
        <v>560</v>
      </c>
      <c r="I678" t="s">
        <v>560</v>
      </c>
      <c r="J678" t="s">
        <v>572</v>
      </c>
      <c r="K678" t="s">
        <v>572</v>
      </c>
      <c r="L678" t="s">
        <v>586</v>
      </c>
      <c r="M678" t="s">
        <v>586</v>
      </c>
      <c r="N678" t="s">
        <v>1073</v>
      </c>
      <c r="O678" t="s">
        <v>1073</v>
      </c>
      <c r="P678" t="s">
        <v>1137</v>
      </c>
      <c r="Q678" t="s">
        <v>1137</v>
      </c>
      <c r="R678" t="s">
        <v>1835</v>
      </c>
      <c r="S678" t="s">
        <v>1886</v>
      </c>
      <c r="T678">
        <v>504</v>
      </c>
      <c r="U678">
        <v>504</v>
      </c>
      <c r="V678">
        <v>504</v>
      </c>
      <c r="W678">
        <v>120000</v>
      </c>
      <c r="X678" t="s">
        <v>1913</v>
      </c>
      <c r="Y678" t="s">
        <v>1915</v>
      </c>
      <c r="Z678" t="s">
        <v>2073</v>
      </c>
      <c r="AA678" t="s">
        <v>2317</v>
      </c>
      <c r="AB678" t="s">
        <v>2373</v>
      </c>
      <c r="AC678" t="s">
        <v>2396</v>
      </c>
      <c r="AD678" s="9" t="s">
        <v>3008</v>
      </c>
      <c r="AE678" t="s">
        <v>2872</v>
      </c>
      <c r="AF678">
        <v>1</v>
      </c>
      <c r="AG678">
        <v>1</v>
      </c>
      <c r="AH678" t="s">
        <v>2957</v>
      </c>
      <c r="AI678" t="s">
        <v>2966</v>
      </c>
      <c r="AJ678" t="s">
        <v>2968</v>
      </c>
      <c r="AK678" t="s">
        <v>2970</v>
      </c>
    </row>
    <row r="679" spans="1:37" ht="30">
      <c r="A679">
        <v>621</v>
      </c>
      <c r="B679" s="17" t="s">
        <v>3739</v>
      </c>
      <c r="C679" s="17" t="s">
        <v>3740</v>
      </c>
      <c r="D679" t="s">
        <v>201</v>
      </c>
      <c r="E679" t="s">
        <v>201</v>
      </c>
      <c r="F679" t="s">
        <v>541</v>
      </c>
      <c r="G679" t="s">
        <v>541</v>
      </c>
      <c r="H679" t="s">
        <v>561</v>
      </c>
      <c r="I679" t="s">
        <v>561</v>
      </c>
      <c r="J679" t="s">
        <v>573</v>
      </c>
      <c r="K679" t="s">
        <v>573</v>
      </c>
      <c r="L679" t="s">
        <v>594</v>
      </c>
      <c r="M679" t="s">
        <v>594</v>
      </c>
      <c r="N679" t="s">
        <v>1074</v>
      </c>
      <c r="O679" t="s">
        <v>1074</v>
      </c>
      <c r="P679" t="s">
        <v>1357</v>
      </c>
      <c r="Q679" t="s">
        <v>1357</v>
      </c>
      <c r="R679" t="s">
        <v>1836</v>
      </c>
      <c r="S679" t="s">
        <v>1887</v>
      </c>
      <c r="T679">
        <v>2100</v>
      </c>
      <c r="U679">
        <v>2100</v>
      </c>
      <c r="V679">
        <v>2100</v>
      </c>
      <c r="W679">
        <v>1500</v>
      </c>
      <c r="X679" t="s">
        <v>1913</v>
      </c>
      <c r="Y679" t="s">
        <v>1915</v>
      </c>
      <c r="Z679" t="s">
        <v>2073</v>
      </c>
      <c r="AA679" t="s">
        <v>2317</v>
      </c>
      <c r="AB679" t="s">
        <v>2373</v>
      </c>
      <c r="AC679" t="s">
        <v>2396</v>
      </c>
      <c r="AD679" s="9" t="s">
        <v>3008</v>
      </c>
      <c r="AE679" t="s">
        <v>2873</v>
      </c>
      <c r="AF679">
        <v>1</v>
      </c>
      <c r="AG679">
        <v>1</v>
      </c>
      <c r="AH679" t="s">
        <v>2957</v>
      </c>
      <c r="AI679" t="s">
        <v>2966</v>
      </c>
      <c r="AJ679" t="s">
        <v>2968</v>
      </c>
      <c r="AK679" t="s">
        <v>2970</v>
      </c>
    </row>
    <row r="680" spans="1:37" ht="30">
      <c r="A680">
        <v>433</v>
      </c>
      <c r="B680" s="17" t="s">
        <v>3537</v>
      </c>
      <c r="C680" s="17" t="s">
        <v>3538</v>
      </c>
      <c r="D680" t="s">
        <v>201</v>
      </c>
      <c r="E680" t="s">
        <v>201</v>
      </c>
      <c r="F680" t="s">
        <v>484</v>
      </c>
      <c r="G680" t="s">
        <v>484</v>
      </c>
      <c r="H680" t="s">
        <v>561</v>
      </c>
      <c r="I680" t="s">
        <v>561</v>
      </c>
      <c r="J680" t="s">
        <v>573</v>
      </c>
      <c r="K680" t="s">
        <v>573</v>
      </c>
      <c r="L680" t="s">
        <v>594</v>
      </c>
      <c r="M680" t="s">
        <v>594</v>
      </c>
      <c r="N680" t="s">
        <v>976</v>
      </c>
      <c r="O680" t="s">
        <v>976</v>
      </c>
      <c r="P680" t="s">
        <v>1391</v>
      </c>
      <c r="Q680" t="s">
        <v>1391</v>
      </c>
      <c r="R680" t="s">
        <v>1754</v>
      </c>
      <c r="S680" t="s">
        <v>1887</v>
      </c>
      <c r="T680">
        <v>2835</v>
      </c>
      <c r="U680">
        <v>2835</v>
      </c>
      <c r="V680">
        <v>2835</v>
      </c>
      <c r="W680">
        <v>1000</v>
      </c>
      <c r="X680" t="s">
        <v>1913</v>
      </c>
      <c r="Y680" t="s">
        <v>2063</v>
      </c>
      <c r="Z680" t="s">
        <v>2073</v>
      </c>
      <c r="AA680" t="s">
        <v>2200</v>
      </c>
      <c r="AB680" t="s">
        <v>2339</v>
      </c>
      <c r="AC680" t="s">
        <v>2384</v>
      </c>
      <c r="AD680" s="9" t="s">
        <v>2994</v>
      </c>
      <c r="AE680" t="s">
        <v>2747</v>
      </c>
      <c r="AF680">
        <v>1</v>
      </c>
      <c r="AG680">
        <v>1</v>
      </c>
      <c r="AH680" t="s">
        <v>2957</v>
      </c>
      <c r="AI680" t="s">
        <v>2966</v>
      </c>
      <c r="AJ680" t="s">
        <v>2968</v>
      </c>
      <c r="AK680" t="s">
        <v>2970</v>
      </c>
    </row>
    <row r="681" spans="1:37" ht="30">
      <c r="A681">
        <v>282</v>
      </c>
      <c r="B681" s="17" t="s">
        <v>3421</v>
      </c>
      <c r="C681" s="17" t="s">
        <v>3422</v>
      </c>
      <c r="D681" t="s">
        <v>181</v>
      </c>
      <c r="E681" t="s">
        <v>181</v>
      </c>
      <c r="F681" t="s">
        <v>388</v>
      </c>
      <c r="G681" t="s">
        <v>388</v>
      </c>
      <c r="H681" t="s">
        <v>560</v>
      </c>
      <c r="I681" t="s">
        <v>560</v>
      </c>
      <c r="J681" t="s">
        <v>572</v>
      </c>
      <c r="K681" t="s">
        <v>572</v>
      </c>
      <c r="L681" t="s">
        <v>624</v>
      </c>
      <c r="M681" t="s">
        <v>624</v>
      </c>
      <c r="N681" t="s">
        <v>934</v>
      </c>
      <c r="O681" t="s">
        <v>934</v>
      </c>
      <c r="P681" t="s">
        <v>1328</v>
      </c>
      <c r="Q681" t="s">
        <v>1328</v>
      </c>
      <c r="R681" t="s">
        <v>1572</v>
      </c>
      <c r="S681" t="s">
        <v>1886</v>
      </c>
      <c r="T681">
        <v>150</v>
      </c>
      <c r="U681">
        <v>150</v>
      </c>
      <c r="V681">
        <v>150</v>
      </c>
      <c r="W681">
        <v>100000</v>
      </c>
      <c r="X681" t="s">
        <v>1913</v>
      </c>
      <c r="Y681" t="s">
        <v>2034</v>
      </c>
      <c r="Z681" t="s">
        <v>2073</v>
      </c>
      <c r="AA681" t="s">
        <v>2200</v>
      </c>
      <c r="AB681" t="s">
        <v>2345</v>
      </c>
      <c r="AC681" t="s">
        <v>2382</v>
      </c>
      <c r="AD681" s="9" t="s">
        <v>2974</v>
      </c>
      <c r="AF681">
        <v>1</v>
      </c>
      <c r="AG681">
        <v>1</v>
      </c>
      <c r="AH681" t="s">
        <v>2957</v>
      </c>
      <c r="AI681" t="s">
        <v>2966</v>
      </c>
      <c r="AJ681" t="s">
        <v>2968</v>
      </c>
      <c r="AK681" t="s">
        <v>2970</v>
      </c>
    </row>
    <row r="682" spans="1:37">
      <c r="A682">
        <v>377</v>
      </c>
      <c r="B682" s="17" t="s">
        <v>3463</v>
      </c>
      <c r="C682" s="17" t="s">
        <v>3464</v>
      </c>
      <c r="D682" t="s">
        <v>181</v>
      </c>
      <c r="E682" t="s">
        <v>181</v>
      </c>
      <c r="F682" t="s">
        <v>388</v>
      </c>
      <c r="G682" t="s">
        <v>388</v>
      </c>
      <c r="H682" t="s">
        <v>560</v>
      </c>
      <c r="I682" t="s">
        <v>560</v>
      </c>
      <c r="J682" t="s">
        <v>572</v>
      </c>
      <c r="K682" t="s">
        <v>572</v>
      </c>
      <c r="L682" t="s">
        <v>624</v>
      </c>
      <c r="M682" t="s">
        <v>624</v>
      </c>
      <c r="N682" t="s">
        <v>388</v>
      </c>
      <c r="O682" t="s">
        <v>388</v>
      </c>
      <c r="P682" t="s">
        <v>1328</v>
      </c>
      <c r="Q682" t="s">
        <v>1328</v>
      </c>
      <c r="R682" t="s">
        <v>1572</v>
      </c>
      <c r="S682" t="s">
        <v>1886</v>
      </c>
      <c r="T682">
        <v>150</v>
      </c>
      <c r="U682">
        <v>150</v>
      </c>
      <c r="V682">
        <v>150</v>
      </c>
      <c r="W682">
        <v>100000</v>
      </c>
      <c r="X682" t="s">
        <v>1913</v>
      </c>
      <c r="Y682" t="s">
        <v>2034</v>
      </c>
      <c r="Z682" t="s">
        <v>2172</v>
      </c>
      <c r="AA682" t="s">
        <v>2219</v>
      </c>
      <c r="AB682" t="s">
        <v>2345</v>
      </c>
      <c r="AC682" t="s">
        <v>2390</v>
      </c>
      <c r="AD682" s="9" t="s">
        <v>2980</v>
      </c>
      <c r="AF682">
        <v>1</v>
      </c>
      <c r="AG682">
        <v>1</v>
      </c>
      <c r="AH682" t="s">
        <v>2953</v>
      </c>
      <c r="AI682" t="s">
        <v>2966</v>
      </c>
      <c r="AJ682" t="s">
        <v>2968</v>
      </c>
      <c r="AK682" t="s">
        <v>2970</v>
      </c>
    </row>
    <row r="683" spans="1:37">
      <c r="A683">
        <v>110</v>
      </c>
      <c r="B683" s="17" t="s">
        <v>3111</v>
      </c>
      <c r="C683" s="17" t="s">
        <v>3112</v>
      </c>
      <c r="D683" t="s">
        <v>106</v>
      </c>
      <c r="E683" t="s">
        <v>106</v>
      </c>
      <c r="F683" t="s">
        <v>293</v>
      </c>
      <c r="G683" t="s">
        <v>293</v>
      </c>
      <c r="H683" t="s">
        <v>561</v>
      </c>
      <c r="I683" t="s">
        <v>561</v>
      </c>
      <c r="J683" t="s">
        <v>573</v>
      </c>
      <c r="K683" t="s">
        <v>573</v>
      </c>
      <c r="L683" t="s">
        <v>629</v>
      </c>
      <c r="M683" t="s">
        <v>629</v>
      </c>
      <c r="N683" t="s">
        <v>799</v>
      </c>
      <c r="O683" t="s">
        <v>799</v>
      </c>
      <c r="P683" t="s">
        <v>1184</v>
      </c>
      <c r="Q683" t="s">
        <v>1184</v>
      </c>
      <c r="R683" t="s">
        <v>1559</v>
      </c>
      <c r="S683" t="s">
        <v>1887</v>
      </c>
      <c r="T683">
        <v>7900</v>
      </c>
      <c r="U683">
        <v>7900</v>
      </c>
      <c r="V683">
        <v>7900</v>
      </c>
      <c r="W683">
        <v>1500</v>
      </c>
      <c r="X683" t="s">
        <v>1913</v>
      </c>
      <c r="Y683" t="s">
        <v>1949</v>
      </c>
      <c r="Z683" t="s">
        <v>2158</v>
      </c>
      <c r="AA683" t="s">
        <v>2219</v>
      </c>
      <c r="AB683" t="s">
        <v>2346</v>
      </c>
      <c r="AC683" t="s">
        <v>2382</v>
      </c>
      <c r="AD683" s="9" t="s">
        <v>2973</v>
      </c>
      <c r="AE683" t="s">
        <v>2507</v>
      </c>
      <c r="AF683">
        <v>1</v>
      </c>
      <c r="AG683">
        <v>1</v>
      </c>
      <c r="AH683" t="s">
        <v>2953</v>
      </c>
      <c r="AI683" t="s">
        <v>2966</v>
      </c>
      <c r="AJ683" t="s">
        <v>2968</v>
      </c>
      <c r="AK683" t="s">
        <v>2970</v>
      </c>
    </row>
    <row r="684" spans="1:37">
      <c r="A684">
        <v>168</v>
      </c>
      <c r="B684" s="17" t="s">
        <v>3227</v>
      </c>
      <c r="C684" s="17" t="s">
        <v>3228</v>
      </c>
      <c r="D684" t="s">
        <v>106</v>
      </c>
      <c r="E684" t="s">
        <v>106</v>
      </c>
      <c r="F684" t="s">
        <v>293</v>
      </c>
      <c r="G684" t="s">
        <v>293</v>
      </c>
      <c r="H684" t="s">
        <v>561</v>
      </c>
      <c r="I684" t="s">
        <v>561</v>
      </c>
      <c r="J684" t="s">
        <v>573</v>
      </c>
      <c r="K684" t="s">
        <v>573</v>
      </c>
      <c r="L684" t="s">
        <v>629</v>
      </c>
      <c r="M684" t="s">
        <v>629</v>
      </c>
      <c r="N684" t="s">
        <v>848</v>
      </c>
      <c r="O684" t="s">
        <v>848</v>
      </c>
      <c r="P684" t="s">
        <v>1184</v>
      </c>
      <c r="Q684" t="s">
        <v>1184</v>
      </c>
      <c r="R684" t="s">
        <v>1607</v>
      </c>
      <c r="S684" t="s">
        <v>1887</v>
      </c>
      <c r="T684">
        <v>7900</v>
      </c>
      <c r="U684">
        <v>7900</v>
      </c>
      <c r="V684">
        <v>7900</v>
      </c>
      <c r="W684">
        <v>1500</v>
      </c>
      <c r="X684" t="s">
        <v>1913</v>
      </c>
      <c r="Y684" t="s">
        <v>1949</v>
      </c>
      <c r="Z684" t="s">
        <v>2158</v>
      </c>
      <c r="AA684" t="s">
        <v>2219</v>
      </c>
      <c r="AB684" t="s">
        <v>2349</v>
      </c>
      <c r="AC684" t="s">
        <v>2385</v>
      </c>
      <c r="AD684" s="9" t="s">
        <v>2981</v>
      </c>
      <c r="AE684" t="s">
        <v>2507</v>
      </c>
      <c r="AF684">
        <v>1</v>
      </c>
      <c r="AG684">
        <v>1</v>
      </c>
      <c r="AH684" t="s">
        <v>2953</v>
      </c>
      <c r="AI684" t="s">
        <v>2966</v>
      </c>
      <c r="AJ684" t="s">
        <v>2968</v>
      </c>
      <c r="AK684" t="s">
        <v>2970</v>
      </c>
    </row>
    <row r="685" spans="1:37" ht="30">
      <c r="A685">
        <v>72</v>
      </c>
      <c r="B685" s="17" t="s">
        <v>3035</v>
      </c>
      <c r="C685" s="17" t="s">
        <v>3036</v>
      </c>
      <c r="D685" t="s">
        <v>72</v>
      </c>
      <c r="E685" t="s">
        <v>72</v>
      </c>
      <c r="F685" t="s">
        <v>260</v>
      </c>
      <c r="G685" t="s">
        <v>260</v>
      </c>
      <c r="H685" t="s">
        <v>561</v>
      </c>
      <c r="I685" t="s">
        <v>561</v>
      </c>
      <c r="J685" t="s">
        <v>573</v>
      </c>
      <c r="K685" t="s">
        <v>573</v>
      </c>
      <c r="L685" t="s">
        <v>595</v>
      </c>
      <c r="M685" t="s">
        <v>595</v>
      </c>
      <c r="N685" t="s">
        <v>765</v>
      </c>
      <c r="O685" t="s">
        <v>765</v>
      </c>
      <c r="P685" t="s">
        <v>1146</v>
      </c>
      <c r="Q685" t="s">
        <v>1146</v>
      </c>
      <c r="R685" t="s">
        <v>1521</v>
      </c>
      <c r="S685" t="s">
        <v>1890</v>
      </c>
      <c r="T685">
        <v>126000</v>
      </c>
      <c r="U685">
        <v>126000</v>
      </c>
      <c r="V685">
        <v>126000</v>
      </c>
      <c r="W685">
        <v>100</v>
      </c>
      <c r="X685" t="s">
        <v>1913</v>
      </c>
      <c r="Y685" t="s">
        <v>1922</v>
      </c>
      <c r="Z685" t="s">
        <v>2156</v>
      </c>
      <c r="AA685" t="s">
        <v>2205</v>
      </c>
      <c r="AB685" t="s">
        <v>2340</v>
      </c>
      <c r="AC685" t="s">
        <v>2383</v>
      </c>
      <c r="AD685" s="9" t="s">
        <v>2994</v>
      </c>
      <c r="AE685" t="s">
        <v>2469</v>
      </c>
      <c r="AF685">
        <v>1</v>
      </c>
      <c r="AG685">
        <v>1</v>
      </c>
      <c r="AH685" t="s">
        <v>2950</v>
      </c>
      <c r="AI685" t="s">
        <v>2966</v>
      </c>
      <c r="AJ685" t="s">
        <v>2968</v>
      </c>
      <c r="AK685" t="s">
        <v>2970</v>
      </c>
    </row>
    <row r="686" spans="1:37">
      <c r="A686">
        <v>535</v>
      </c>
      <c r="B686" s="17" t="s">
        <v>4237</v>
      </c>
      <c r="C686" s="17" t="s">
        <v>4238</v>
      </c>
      <c r="D686" t="s">
        <v>228</v>
      </c>
      <c r="E686" t="s">
        <v>228</v>
      </c>
      <c r="F686" t="s">
        <v>524</v>
      </c>
      <c r="G686" t="s">
        <v>524</v>
      </c>
      <c r="H686" t="s">
        <v>560</v>
      </c>
      <c r="I686" t="s">
        <v>560</v>
      </c>
      <c r="J686" t="s">
        <v>572</v>
      </c>
      <c r="K686" t="s">
        <v>572</v>
      </c>
      <c r="N686" t="s">
        <v>524</v>
      </c>
      <c r="O686" t="s">
        <v>524</v>
      </c>
      <c r="S686" t="s">
        <v>1904</v>
      </c>
      <c r="T686">
        <v>181.5</v>
      </c>
      <c r="U686">
        <v>181500</v>
      </c>
      <c r="V686">
        <v>181500</v>
      </c>
      <c r="W686">
        <v>120</v>
      </c>
      <c r="X686" t="s">
        <v>1913</v>
      </c>
      <c r="Z686" t="s">
        <v>2073</v>
      </c>
      <c r="AA686" t="s">
        <v>2264</v>
      </c>
      <c r="AB686" t="s">
        <v>2358</v>
      </c>
      <c r="AC686" t="s">
        <v>2384</v>
      </c>
      <c r="AD686" s="9" t="s">
        <v>2998</v>
      </c>
      <c r="AE686" t="s">
        <v>2791</v>
      </c>
      <c r="AF686">
        <v>3</v>
      </c>
      <c r="AG686">
        <v>1</v>
      </c>
      <c r="AH686" t="s">
        <v>2960</v>
      </c>
      <c r="AI686" t="s">
        <v>2966</v>
      </c>
      <c r="AJ686" t="s">
        <v>2968</v>
      </c>
      <c r="AK686" t="s">
        <v>2970</v>
      </c>
    </row>
    <row r="687" spans="1:37">
      <c r="A687">
        <v>38</v>
      </c>
      <c r="B687" s="17" t="s">
        <v>3975</v>
      </c>
      <c r="C687" s="17" t="s">
        <v>3976</v>
      </c>
      <c r="D687" t="s">
        <v>39</v>
      </c>
      <c r="E687" t="s">
        <v>39</v>
      </c>
      <c r="N687" t="s">
        <v>508</v>
      </c>
      <c r="O687" t="s">
        <v>508</v>
      </c>
      <c r="S687" t="s">
        <v>1885</v>
      </c>
      <c r="T687">
        <v>120</v>
      </c>
      <c r="U687">
        <v>120</v>
      </c>
      <c r="V687">
        <v>120</v>
      </c>
      <c r="W687">
        <v>180</v>
      </c>
      <c r="X687" t="s">
        <v>1913</v>
      </c>
      <c r="Z687" t="s">
        <v>2155</v>
      </c>
      <c r="AA687" t="s">
        <v>2193</v>
      </c>
      <c r="AB687" t="s">
        <v>2337</v>
      </c>
      <c r="AC687" t="s">
        <v>2381</v>
      </c>
      <c r="AD687" s="9" t="s">
        <v>2987</v>
      </c>
      <c r="AE687" t="s">
        <v>2436</v>
      </c>
      <c r="AF687">
        <v>3</v>
      </c>
      <c r="AG687">
        <v>1</v>
      </c>
      <c r="AI687" t="s">
        <v>2966</v>
      </c>
      <c r="AJ687" t="s">
        <v>2968</v>
      </c>
      <c r="AK687" t="s">
        <v>2970</v>
      </c>
    </row>
    <row r="688" spans="1:37">
      <c r="A688">
        <v>478</v>
      </c>
      <c r="B688" s="17" t="s">
        <v>3975</v>
      </c>
      <c r="C688" s="17" t="s">
        <v>3976</v>
      </c>
      <c r="D688" t="s">
        <v>39</v>
      </c>
      <c r="E688" t="s">
        <v>39</v>
      </c>
      <c r="F688" t="s">
        <v>508</v>
      </c>
      <c r="G688" t="s">
        <v>508</v>
      </c>
      <c r="H688" t="s">
        <v>560</v>
      </c>
      <c r="I688" t="s">
        <v>560</v>
      </c>
      <c r="J688" t="s">
        <v>575</v>
      </c>
      <c r="K688" t="s">
        <v>575</v>
      </c>
      <c r="N688" t="s">
        <v>508</v>
      </c>
      <c r="O688" t="s">
        <v>508</v>
      </c>
      <c r="S688" t="s">
        <v>1905</v>
      </c>
      <c r="T688">
        <v>120</v>
      </c>
      <c r="U688">
        <v>120000</v>
      </c>
      <c r="V688">
        <v>120000</v>
      </c>
      <c r="W688">
        <v>180</v>
      </c>
      <c r="X688" t="s">
        <v>1913</v>
      </c>
      <c r="Y688" t="s">
        <v>2072</v>
      </c>
      <c r="Z688" t="s">
        <v>2072</v>
      </c>
      <c r="AA688" t="s">
        <v>2268</v>
      </c>
      <c r="AB688" t="s">
        <v>2357</v>
      </c>
      <c r="AC688" t="s">
        <v>2385</v>
      </c>
      <c r="AD688" s="9" t="s">
        <v>2987</v>
      </c>
      <c r="AE688" t="s">
        <v>2436</v>
      </c>
      <c r="AF688">
        <v>3</v>
      </c>
      <c r="AG688">
        <v>1</v>
      </c>
      <c r="AH688" t="s">
        <v>2960</v>
      </c>
      <c r="AI688" t="s">
        <v>2966</v>
      </c>
      <c r="AJ688" t="s">
        <v>2968</v>
      </c>
      <c r="AK688" t="s">
        <v>2970</v>
      </c>
    </row>
    <row r="689" spans="1:37">
      <c r="A689">
        <v>505</v>
      </c>
      <c r="B689" s="17" t="s">
        <v>4199</v>
      </c>
      <c r="C689" s="17" t="s">
        <v>4200</v>
      </c>
      <c r="D689" t="s">
        <v>39</v>
      </c>
      <c r="E689" t="s">
        <v>39</v>
      </c>
      <c r="F689" t="s">
        <v>508</v>
      </c>
      <c r="G689" t="s">
        <v>508</v>
      </c>
      <c r="H689" t="s">
        <v>560</v>
      </c>
      <c r="I689" t="s">
        <v>560</v>
      </c>
      <c r="J689" t="s">
        <v>575</v>
      </c>
      <c r="K689" t="s">
        <v>575</v>
      </c>
      <c r="N689" t="s">
        <v>508</v>
      </c>
      <c r="O689" t="s">
        <v>508</v>
      </c>
      <c r="S689" t="s">
        <v>1904</v>
      </c>
      <c r="T689">
        <v>410</v>
      </c>
      <c r="U689">
        <v>410000</v>
      </c>
      <c r="V689">
        <v>410000</v>
      </c>
      <c r="W689">
        <v>50</v>
      </c>
      <c r="X689" t="s">
        <v>1913</v>
      </c>
      <c r="Y689" t="s">
        <v>2073</v>
      </c>
      <c r="Z689" t="s">
        <v>2073</v>
      </c>
      <c r="AA689" t="s">
        <v>2268</v>
      </c>
      <c r="AB689" t="s">
        <v>2358</v>
      </c>
      <c r="AC689" t="s">
        <v>2384</v>
      </c>
      <c r="AD689" s="9" t="s">
        <v>2998</v>
      </c>
      <c r="AE689" t="s">
        <v>2760</v>
      </c>
      <c r="AF689">
        <v>3</v>
      </c>
      <c r="AG689">
        <v>2</v>
      </c>
      <c r="AI689" t="s">
        <v>2966</v>
      </c>
      <c r="AJ689" t="s">
        <v>2968</v>
      </c>
      <c r="AK689" t="s">
        <v>2970</v>
      </c>
    </row>
    <row r="690" spans="1:37">
      <c r="A690">
        <v>39</v>
      </c>
      <c r="B690" s="17" t="s">
        <v>3977</v>
      </c>
      <c r="C690" s="17" t="s">
        <v>3978</v>
      </c>
      <c r="D690" t="s">
        <v>40</v>
      </c>
      <c r="E690" t="s">
        <v>40</v>
      </c>
      <c r="N690" t="s">
        <v>443</v>
      </c>
      <c r="O690" t="s">
        <v>443</v>
      </c>
      <c r="S690" t="s">
        <v>1885</v>
      </c>
      <c r="T690">
        <v>110</v>
      </c>
      <c r="U690">
        <v>110</v>
      </c>
      <c r="V690">
        <v>110</v>
      </c>
      <c r="W690">
        <v>150</v>
      </c>
      <c r="X690" t="s">
        <v>1913</v>
      </c>
      <c r="Z690" t="s">
        <v>2155</v>
      </c>
      <c r="AA690" t="s">
        <v>2191</v>
      </c>
      <c r="AB690" t="s">
        <v>2337</v>
      </c>
      <c r="AC690" t="s">
        <v>2381</v>
      </c>
      <c r="AD690" s="9" t="s">
        <v>2987</v>
      </c>
      <c r="AE690" t="s">
        <v>2437</v>
      </c>
      <c r="AF690">
        <v>3</v>
      </c>
      <c r="AG690">
        <v>1</v>
      </c>
      <c r="AI690" t="s">
        <v>2966</v>
      </c>
      <c r="AJ690" t="s">
        <v>2968</v>
      </c>
      <c r="AK690" t="s">
        <v>2970</v>
      </c>
    </row>
    <row r="691" spans="1:37">
      <c r="A691">
        <v>689</v>
      </c>
      <c r="B691" s="17" t="s">
        <v>4260</v>
      </c>
      <c r="C691" s="17" t="s">
        <v>4261</v>
      </c>
      <c r="D691" t="s">
        <v>40</v>
      </c>
      <c r="E691" t="s">
        <v>40</v>
      </c>
      <c r="F691" t="s">
        <v>443</v>
      </c>
      <c r="G691" t="s">
        <v>443</v>
      </c>
      <c r="H691" t="s">
        <v>560</v>
      </c>
      <c r="I691" t="s">
        <v>560</v>
      </c>
      <c r="J691" t="s">
        <v>572</v>
      </c>
      <c r="K691" t="s">
        <v>572</v>
      </c>
      <c r="N691" t="s">
        <v>443</v>
      </c>
      <c r="O691" t="s">
        <v>443</v>
      </c>
      <c r="S691" t="s">
        <v>1908</v>
      </c>
      <c r="T691">
        <v>325.75</v>
      </c>
      <c r="U691">
        <v>325.75</v>
      </c>
      <c r="V691">
        <v>325.75</v>
      </c>
      <c r="W691">
        <v>30</v>
      </c>
      <c r="X691" t="s">
        <v>1913</v>
      </c>
      <c r="Y691" t="s">
        <v>2148</v>
      </c>
      <c r="Z691" t="s">
        <v>2073</v>
      </c>
      <c r="AA691" t="s">
        <v>2148</v>
      </c>
      <c r="AB691" t="s">
        <v>2377</v>
      </c>
      <c r="AC691" t="s">
        <v>2396</v>
      </c>
      <c r="AD691" s="9" t="s">
        <v>3012</v>
      </c>
      <c r="AE691" t="s">
        <v>2939</v>
      </c>
      <c r="AF691">
        <v>3</v>
      </c>
      <c r="AG691">
        <v>1</v>
      </c>
      <c r="AH691" t="s">
        <v>2960</v>
      </c>
      <c r="AI691" t="s">
        <v>2966</v>
      </c>
      <c r="AJ691" t="s">
        <v>2968</v>
      </c>
      <c r="AK691" t="s">
        <v>2970</v>
      </c>
    </row>
    <row r="692" spans="1:37">
      <c r="A692">
        <v>351</v>
      </c>
      <c r="B692" s="17" t="s">
        <v>4121</v>
      </c>
      <c r="C692" s="17" t="s">
        <v>4122</v>
      </c>
      <c r="D692" t="s">
        <v>40</v>
      </c>
      <c r="E692" t="s">
        <v>40</v>
      </c>
      <c r="F692" t="s">
        <v>443</v>
      </c>
      <c r="G692" t="s">
        <v>443</v>
      </c>
      <c r="H692" t="s">
        <v>560</v>
      </c>
      <c r="I692" t="s">
        <v>560</v>
      </c>
      <c r="J692" t="s">
        <v>572</v>
      </c>
      <c r="K692" t="s">
        <v>572</v>
      </c>
      <c r="N692" t="s">
        <v>443</v>
      </c>
      <c r="O692" t="s">
        <v>443</v>
      </c>
      <c r="P692" t="s">
        <v>1343</v>
      </c>
      <c r="Q692" t="s">
        <v>1343</v>
      </c>
      <c r="S692" t="s">
        <v>1904</v>
      </c>
      <c r="T692">
        <v>193</v>
      </c>
      <c r="U692">
        <v>193000</v>
      </c>
      <c r="V692">
        <v>193000</v>
      </c>
      <c r="W692">
        <v>150</v>
      </c>
      <c r="X692" t="s">
        <v>1913</v>
      </c>
      <c r="Z692" t="s">
        <v>2073</v>
      </c>
      <c r="AA692" t="s">
        <v>2264</v>
      </c>
      <c r="AB692" t="s">
        <v>2358</v>
      </c>
      <c r="AC692" t="s">
        <v>2384</v>
      </c>
      <c r="AD692" s="9" t="s">
        <v>2998</v>
      </c>
      <c r="AE692" t="s">
        <v>2697</v>
      </c>
      <c r="AF692">
        <v>3</v>
      </c>
      <c r="AG692">
        <v>1</v>
      </c>
      <c r="AI692" t="s">
        <v>2966</v>
      </c>
      <c r="AJ692" t="s">
        <v>2968</v>
      </c>
      <c r="AK692" t="s">
        <v>2970</v>
      </c>
    </row>
    <row r="693" spans="1:37">
      <c r="A693">
        <v>350</v>
      </c>
      <c r="B693" s="17" t="s">
        <v>4119</v>
      </c>
      <c r="C693" s="17" t="s">
        <v>4120</v>
      </c>
      <c r="D693" t="s">
        <v>62</v>
      </c>
      <c r="E693" t="s">
        <v>62</v>
      </c>
      <c r="F693" t="s">
        <v>442</v>
      </c>
      <c r="G693" t="s">
        <v>442</v>
      </c>
      <c r="H693" t="s">
        <v>560</v>
      </c>
      <c r="I693" t="s">
        <v>560</v>
      </c>
      <c r="J693" t="s">
        <v>572</v>
      </c>
      <c r="K693" t="s">
        <v>572</v>
      </c>
      <c r="N693" t="s">
        <v>442</v>
      </c>
      <c r="O693" t="s">
        <v>442</v>
      </c>
      <c r="R693" t="s">
        <v>1709</v>
      </c>
      <c r="S693" t="s">
        <v>1904</v>
      </c>
      <c r="T693">
        <v>49.9</v>
      </c>
      <c r="U693">
        <v>49900</v>
      </c>
      <c r="V693">
        <v>49900</v>
      </c>
      <c r="W693">
        <v>90</v>
      </c>
      <c r="X693" t="s">
        <v>1913</v>
      </c>
      <c r="Z693" t="s">
        <v>2072</v>
      </c>
      <c r="AA693" t="s">
        <v>2242</v>
      </c>
      <c r="AB693" t="s">
        <v>2357</v>
      </c>
      <c r="AC693" t="s">
        <v>2385</v>
      </c>
      <c r="AD693" s="9" t="s">
        <v>2987</v>
      </c>
      <c r="AE693" t="s">
        <v>2696</v>
      </c>
      <c r="AF693">
        <v>3</v>
      </c>
      <c r="AG693">
        <v>1</v>
      </c>
      <c r="AI693" t="s">
        <v>2966</v>
      </c>
      <c r="AJ693" t="s">
        <v>2968</v>
      </c>
      <c r="AK693" t="s">
        <v>2970</v>
      </c>
    </row>
    <row r="694" spans="1:37">
      <c r="A694">
        <v>522</v>
      </c>
      <c r="B694" s="17" t="s">
        <v>4211</v>
      </c>
      <c r="C694" s="17" t="s">
        <v>4212</v>
      </c>
      <c r="D694" t="s">
        <v>62</v>
      </c>
      <c r="E694" t="s">
        <v>62</v>
      </c>
      <c r="F694" t="s">
        <v>442</v>
      </c>
      <c r="G694" t="s">
        <v>442</v>
      </c>
      <c r="H694" t="s">
        <v>560</v>
      </c>
      <c r="I694" t="s">
        <v>560</v>
      </c>
      <c r="J694" t="s">
        <v>572</v>
      </c>
      <c r="K694" t="s">
        <v>572</v>
      </c>
      <c r="N694" t="s">
        <v>442</v>
      </c>
      <c r="O694" t="s">
        <v>442</v>
      </c>
      <c r="S694" t="s">
        <v>1904</v>
      </c>
      <c r="T694">
        <v>51.88</v>
      </c>
      <c r="U694">
        <v>51880</v>
      </c>
      <c r="V694">
        <v>51880</v>
      </c>
      <c r="W694">
        <v>50</v>
      </c>
      <c r="X694" t="s">
        <v>1913</v>
      </c>
      <c r="Z694" t="s">
        <v>2073</v>
      </c>
      <c r="AA694" t="s">
        <v>2281</v>
      </c>
      <c r="AB694" t="s">
        <v>2360</v>
      </c>
      <c r="AC694" t="s">
        <v>2382</v>
      </c>
      <c r="AD694" s="9" t="s">
        <v>2978</v>
      </c>
      <c r="AF694">
        <v>3</v>
      </c>
      <c r="AG694">
        <v>1</v>
      </c>
      <c r="AH694" t="s">
        <v>2960</v>
      </c>
      <c r="AI694" t="s">
        <v>2966</v>
      </c>
      <c r="AJ694" t="s">
        <v>2968</v>
      </c>
      <c r="AK694" t="s">
        <v>2970</v>
      </c>
    </row>
    <row r="695" spans="1:37">
      <c r="A695">
        <v>62</v>
      </c>
      <c r="B695" s="17" t="s">
        <v>4023</v>
      </c>
      <c r="C695" s="17" t="s">
        <v>4024</v>
      </c>
      <c r="D695" t="s">
        <v>62</v>
      </c>
      <c r="E695" t="s">
        <v>62</v>
      </c>
      <c r="N695" t="s">
        <v>442</v>
      </c>
      <c r="O695" t="s">
        <v>442</v>
      </c>
      <c r="S695" t="s">
        <v>1885</v>
      </c>
      <c r="T695">
        <v>52</v>
      </c>
      <c r="U695">
        <v>52</v>
      </c>
      <c r="V695">
        <v>52</v>
      </c>
      <c r="W695">
        <v>100</v>
      </c>
      <c r="X695" t="s">
        <v>1913</v>
      </c>
      <c r="Z695" t="s">
        <v>2155</v>
      </c>
      <c r="AA695" t="s">
        <v>2196</v>
      </c>
      <c r="AB695" t="s">
        <v>2338</v>
      </c>
      <c r="AC695" t="s">
        <v>2382</v>
      </c>
      <c r="AD695" s="9" t="s">
        <v>2978</v>
      </c>
      <c r="AE695" t="s">
        <v>2459</v>
      </c>
      <c r="AF695">
        <v>3</v>
      </c>
      <c r="AG695">
        <v>1</v>
      </c>
      <c r="AI695" t="s">
        <v>2966</v>
      </c>
      <c r="AJ695" t="s">
        <v>2968</v>
      </c>
      <c r="AK695" t="s">
        <v>2970</v>
      </c>
    </row>
    <row r="696" spans="1:37">
      <c r="A696">
        <v>423</v>
      </c>
      <c r="B696" s="17" t="s">
        <v>4163</v>
      </c>
      <c r="C696" s="17" t="s">
        <v>4164</v>
      </c>
      <c r="D696" t="s">
        <v>62</v>
      </c>
      <c r="E696" t="s">
        <v>62</v>
      </c>
      <c r="F696" t="s">
        <v>442</v>
      </c>
      <c r="G696" t="s">
        <v>442</v>
      </c>
      <c r="H696" t="s">
        <v>560</v>
      </c>
      <c r="I696" t="s">
        <v>560</v>
      </c>
      <c r="J696" t="s">
        <v>572</v>
      </c>
      <c r="K696" t="s">
        <v>572</v>
      </c>
      <c r="N696" t="s">
        <v>442</v>
      </c>
      <c r="O696" t="s">
        <v>442</v>
      </c>
      <c r="P696" t="s">
        <v>1343</v>
      </c>
      <c r="Q696" t="s">
        <v>1343</v>
      </c>
      <c r="S696" t="s">
        <v>1905</v>
      </c>
      <c r="T696">
        <v>156.5</v>
      </c>
      <c r="U696">
        <v>156500</v>
      </c>
      <c r="V696">
        <v>156500</v>
      </c>
      <c r="W696">
        <v>200</v>
      </c>
      <c r="X696" t="s">
        <v>1913</v>
      </c>
      <c r="Z696" t="s">
        <v>2073</v>
      </c>
      <c r="AA696" t="s">
        <v>2264</v>
      </c>
      <c r="AB696" t="s">
        <v>2358</v>
      </c>
      <c r="AC696" t="s">
        <v>2384</v>
      </c>
      <c r="AD696" s="9" t="s">
        <v>2998</v>
      </c>
      <c r="AF696">
        <v>3</v>
      </c>
      <c r="AG696">
        <v>1</v>
      </c>
      <c r="AH696" t="s">
        <v>2960</v>
      </c>
      <c r="AI696" t="s">
        <v>2966</v>
      </c>
      <c r="AJ696" t="s">
        <v>2968</v>
      </c>
      <c r="AK696" t="s">
        <v>2970</v>
      </c>
    </row>
    <row r="697" spans="1:37">
      <c r="A697">
        <v>539</v>
      </c>
      <c r="B697" s="17" t="s">
        <v>4163</v>
      </c>
      <c r="C697" s="17" t="s">
        <v>4164</v>
      </c>
      <c r="D697" t="s">
        <v>62</v>
      </c>
      <c r="E697" t="s">
        <v>62</v>
      </c>
      <c r="F697" t="s">
        <v>442</v>
      </c>
      <c r="G697" t="s">
        <v>442</v>
      </c>
      <c r="H697" t="s">
        <v>560</v>
      </c>
      <c r="I697" t="s">
        <v>560</v>
      </c>
      <c r="J697" t="s">
        <v>575</v>
      </c>
      <c r="K697" t="s">
        <v>575</v>
      </c>
      <c r="N697" t="s">
        <v>442</v>
      </c>
      <c r="O697" t="s">
        <v>442</v>
      </c>
      <c r="P697" t="s">
        <v>1343</v>
      </c>
      <c r="Q697" t="s">
        <v>1343</v>
      </c>
      <c r="S697" t="s">
        <v>1904</v>
      </c>
      <c r="T697">
        <v>156.5</v>
      </c>
      <c r="U697">
        <v>156500</v>
      </c>
      <c r="V697">
        <v>156500</v>
      </c>
      <c r="W697">
        <v>200</v>
      </c>
      <c r="X697" t="s">
        <v>1913</v>
      </c>
      <c r="Y697" t="s">
        <v>2073</v>
      </c>
      <c r="Z697" t="s">
        <v>2073</v>
      </c>
      <c r="AA697" t="s">
        <v>2264</v>
      </c>
      <c r="AB697" t="s">
        <v>2358</v>
      </c>
      <c r="AC697" t="s">
        <v>2384</v>
      </c>
      <c r="AD697" s="9" t="s">
        <v>2998</v>
      </c>
      <c r="AE697" t="s">
        <v>2794</v>
      </c>
      <c r="AF697">
        <v>3</v>
      </c>
      <c r="AG697">
        <v>1</v>
      </c>
      <c r="AH697" t="s">
        <v>2960</v>
      </c>
      <c r="AI697" t="s">
        <v>2966</v>
      </c>
      <c r="AJ697" t="s">
        <v>2968</v>
      </c>
      <c r="AK697" t="s">
        <v>2970</v>
      </c>
    </row>
    <row r="698" spans="1:37" ht="30">
      <c r="A698">
        <v>239</v>
      </c>
      <c r="B698" s="17" t="s">
        <v>3345</v>
      </c>
      <c r="C698" s="17" t="s">
        <v>3346</v>
      </c>
      <c r="D698" t="s">
        <v>136</v>
      </c>
      <c r="E698" t="s">
        <v>136</v>
      </c>
      <c r="F698" t="s">
        <v>327</v>
      </c>
      <c r="G698" t="s">
        <v>327</v>
      </c>
      <c r="H698" t="s">
        <v>561</v>
      </c>
      <c r="I698" t="s">
        <v>561</v>
      </c>
      <c r="J698" t="s">
        <v>573</v>
      </c>
      <c r="K698" t="s">
        <v>573</v>
      </c>
      <c r="L698" t="s">
        <v>653</v>
      </c>
      <c r="M698" t="s">
        <v>653</v>
      </c>
      <c r="N698" t="s">
        <v>905</v>
      </c>
      <c r="O698" t="s">
        <v>905</v>
      </c>
      <c r="P698" t="s">
        <v>1231</v>
      </c>
      <c r="Q698" t="s">
        <v>1231</v>
      </c>
      <c r="R698" t="s">
        <v>1666</v>
      </c>
      <c r="S698" t="s">
        <v>1890</v>
      </c>
      <c r="T698">
        <v>5187</v>
      </c>
      <c r="U698">
        <v>5187</v>
      </c>
      <c r="V698">
        <v>5187</v>
      </c>
      <c r="W698">
        <v>500</v>
      </c>
      <c r="X698" t="s">
        <v>1913</v>
      </c>
      <c r="Y698" t="s">
        <v>2007</v>
      </c>
      <c r="Z698" t="s">
        <v>2073</v>
      </c>
      <c r="AA698" t="s">
        <v>2245</v>
      </c>
      <c r="AB698" t="s">
        <v>2339</v>
      </c>
      <c r="AC698" t="s">
        <v>2384</v>
      </c>
      <c r="AD698" s="9" t="s">
        <v>2994</v>
      </c>
      <c r="AE698" t="s">
        <v>2629</v>
      </c>
      <c r="AF698">
        <v>1</v>
      </c>
      <c r="AG698">
        <v>1</v>
      </c>
      <c r="AH698" t="s">
        <v>2954</v>
      </c>
      <c r="AI698" t="s">
        <v>2966</v>
      </c>
      <c r="AJ698" t="s">
        <v>2968</v>
      </c>
      <c r="AK698" t="s">
        <v>2970</v>
      </c>
    </row>
    <row r="699" spans="1:37" ht="30">
      <c r="A699">
        <v>160</v>
      </c>
      <c r="B699" s="17" t="s">
        <v>3211</v>
      </c>
      <c r="C699" s="17" t="s">
        <v>3212</v>
      </c>
      <c r="D699" t="s">
        <v>136</v>
      </c>
      <c r="E699" t="s">
        <v>136</v>
      </c>
      <c r="F699" t="s">
        <v>327</v>
      </c>
      <c r="G699" t="s">
        <v>327</v>
      </c>
      <c r="H699" t="s">
        <v>561</v>
      </c>
      <c r="I699" t="s">
        <v>561</v>
      </c>
      <c r="J699" t="s">
        <v>573</v>
      </c>
      <c r="K699" t="s">
        <v>573</v>
      </c>
      <c r="L699" t="s">
        <v>653</v>
      </c>
      <c r="M699" t="s">
        <v>653</v>
      </c>
      <c r="N699" t="s">
        <v>841</v>
      </c>
      <c r="O699" t="s">
        <v>841</v>
      </c>
      <c r="P699" t="s">
        <v>1231</v>
      </c>
      <c r="Q699" t="s">
        <v>1231</v>
      </c>
      <c r="R699" t="s">
        <v>1600</v>
      </c>
      <c r="S699" t="s">
        <v>1890</v>
      </c>
      <c r="T699">
        <v>5691</v>
      </c>
      <c r="U699">
        <v>5691</v>
      </c>
      <c r="V699">
        <v>5691</v>
      </c>
      <c r="W699">
        <v>500</v>
      </c>
      <c r="X699" t="s">
        <v>1913</v>
      </c>
      <c r="Y699" t="s">
        <v>1962</v>
      </c>
      <c r="Z699" t="s">
        <v>2073</v>
      </c>
      <c r="AA699" t="s">
        <v>2216</v>
      </c>
      <c r="AB699" t="s">
        <v>2348</v>
      </c>
      <c r="AC699" t="s">
        <v>2385</v>
      </c>
      <c r="AD699" s="9" t="s">
        <v>2983</v>
      </c>
      <c r="AE699" t="s">
        <v>2556</v>
      </c>
      <c r="AF699">
        <v>1</v>
      </c>
      <c r="AG699">
        <v>1</v>
      </c>
      <c r="AH699" t="s">
        <v>2953</v>
      </c>
      <c r="AI699" t="s">
        <v>2966</v>
      </c>
      <c r="AJ699" t="s">
        <v>2968</v>
      </c>
      <c r="AK699" t="s">
        <v>2970</v>
      </c>
    </row>
  </sheetData>
  <sortState ref="A2:AL699">
    <sortCondition ref="B2:B699"/>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L699"/>
  <sheetViews>
    <sheetView tabSelected="1" workbookViewId="0">
      <selection activeCell="P8" sqref="P8"/>
    </sheetView>
  </sheetViews>
  <sheetFormatPr defaultRowHeight="15"/>
  <cols>
    <col min="1" max="1" width="4" bestFit="1" customWidth="1"/>
    <col min="2" max="3" width="30.7109375" style="17" customWidth="1"/>
    <col min="5" max="13" width="0" hidden="1" customWidth="1"/>
    <col min="15" max="15" width="0" hidden="1" customWidth="1"/>
    <col min="17" max="18" width="0" hidden="1" customWidth="1"/>
    <col min="22" max="27" width="0" hidden="1" customWidth="1"/>
    <col min="30" max="30" width="19.28515625" style="9" bestFit="1" customWidth="1"/>
    <col min="31" max="31" width="0" hidden="1" customWidth="1"/>
    <col min="33" max="36" width="0" hidden="1" customWidth="1"/>
  </cols>
  <sheetData>
    <row r="1" spans="1:38" s="17" customFormat="1" ht="45">
      <c r="A1" s="17" t="s">
        <v>0</v>
      </c>
      <c r="B1" s="17" t="s">
        <v>3015</v>
      </c>
      <c r="C1" s="17" t="s">
        <v>3014</v>
      </c>
      <c r="D1" s="17" t="s">
        <v>1</v>
      </c>
      <c r="E1" s="17" t="s">
        <v>249</v>
      </c>
      <c r="F1" s="17" t="s">
        <v>250</v>
      </c>
      <c r="G1" s="17" t="s">
        <v>558</v>
      </c>
      <c r="H1" s="17" t="s">
        <v>559</v>
      </c>
      <c r="I1" s="17" t="s">
        <v>570</v>
      </c>
      <c r="J1" s="17" t="s">
        <v>571</v>
      </c>
      <c r="K1" s="17" t="s">
        <v>584</v>
      </c>
      <c r="L1" s="17" t="s">
        <v>585</v>
      </c>
      <c r="M1" s="17" t="s">
        <v>751</v>
      </c>
      <c r="N1" s="17" t="s">
        <v>752</v>
      </c>
      <c r="O1" s="17" t="s">
        <v>1135</v>
      </c>
      <c r="P1" s="17" t="s">
        <v>1136</v>
      </c>
      <c r="Q1" s="17" t="s">
        <v>1508</v>
      </c>
      <c r="R1" s="17" t="s">
        <v>1511</v>
      </c>
      <c r="S1" s="17" t="s">
        <v>1884</v>
      </c>
      <c r="T1" s="17" t="s">
        <v>3016</v>
      </c>
      <c r="U1" s="17" t="s">
        <v>1909</v>
      </c>
      <c r="V1" s="17" t="s">
        <v>1910</v>
      </c>
      <c r="W1" s="17" t="s">
        <v>1911</v>
      </c>
      <c r="X1" s="17" t="s">
        <v>1912</v>
      </c>
      <c r="Y1" s="17" t="s">
        <v>1914</v>
      </c>
      <c r="Z1" s="17" t="s">
        <v>2154</v>
      </c>
      <c r="AA1" s="17" t="s">
        <v>2190</v>
      </c>
      <c r="AB1" s="17" t="s">
        <v>2336</v>
      </c>
      <c r="AC1" s="17" t="s">
        <v>2380</v>
      </c>
      <c r="AD1" s="23" t="s">
        <v>2972</v>
      </c>
      <c r="AE1" s="17" t="s">
        <v>2398</v>
      </c>
      <c r="AF1" s="17" t="s">
        <v>2946</v>
      </c>
      <c r="AG1" s="17" t="s">
        <v>2947</v>
      </c>
      <c r="AH1" s="17" t="s">
        <v>2948</v>
      </c>
      <c r="AI1" s="17" t="s">
        <v>2965</v>
      </c>
      <c r="AJ1" s="17" t="s">
        <v>2967</v>
      </c>
      <c r="AK1" s="17" t="s">
        <v>2969</v>
      </c>
      <c r="AL1" s="17" t="s">
        <v>2971</v>
      </c>
    </row>
    <row r="2" spans="1:38" ht="30">
      <c r="A2">
        <v>369</v>
      </c>
      <c r="B2" s="17" t="s">
        <v>3461</v>
      </c>
      <c r="C2" s="17" t="s">
        <v>3462</v>
      </c>
      <c r="D2" t="s">
        <v>120</v>
      </c>
      <c r="E2" t="s">
        <v>120</v>
      </c>
      <c r="F2" t="s">
        <v>320</v>
      </c>
      <c r="G2" t="s">
        <v>320</v>
      </c>
      <c r="H2" t="s">
        <v>560</v>
      </c>
      <c r="I2" t="s">
        <v>560</v>
      </c>
      <c r="J2" t="s">
        <v>572</v>
      </c>
      <c r="K2" t="s">
        <v>572</v>
      </c>
      <c r="L2" t="s">
        <v>589</v>
      </c>
      <c r="M2" t="s">
        <v>589</v>
      </c>
      <c r="N2" t="s">
        <v>831</v>
      </c>
      <c r="O2" t="s">
        <v>831</v>
      </c>
      <c r="P2" t="s">
        <v>1222</v>
      </c>
      <c r="Q2" t="s">
        <v>1222</v>
      </c>
      <c r="R2" t="s">
        <v>1590</v>
      </c>
      <c r="S2" t="s">
        <v>1888</v>
      </c>
      <c r="T2">
        <v>430</v>
      </c>
      <c r="U2">
        <v>430</v>
      </c>
      <c r="V2">
        <v>430</v>
      </c>
      <c r="W2">
        <v>100000</v>
      </c>
      <c r="X2" t="s">
        <v>1913</v>
      </c>
      <c r="Y2" t="s">
        <v>2041</v>
      </c>
      <c r="Z2" t="s">
        <v>2172</v>
      </c>
      <c r="AA2" t="s">
        <v>2232</v>
      </c>
      <c r="AB2" t="s">
        <v>2348</v>
      </c>
      <c r="AC2" t="s">
        <v>2385</v>
      </c>
      <c r="AD2" s="9" t="s">
        <v>2983</v>
      </c>
      <c r="AF2">
        <v>1</v>
      </c>
      <c r="AG2">
        <v>1</v>
      </c>
      <c r="AH2" t="s">
        <v>2953</v>
      </c>
      <c r="AI2" t="s">
        <v>2966</v>
      </c>
      <c r="AJ2" t="s">
        <v>2968</v>
      </c>
      <c r="AK2" t="s">
        <v>2970</v>
      </c>
    </row>
    <row r="3" spans="1:38" ht="30">
      <c r="A3">
        <v>149</v>
      </c>
      <c r="B3" s="17" t="s">
        <v>3189</v>
      </c>
      <c r="C3" s="17" t="s">
        <v>3190</v>
      </c>
      <c r="D3" t="s">
        <v>120</v>
      </c>
      <c r="E3" t="s">
        <v>120</v>
      </c>
      <c r="F3" t="s">
        <v>320</v>
      </c>
      <c r="G3" t="s">
        <v>320</v>
      </c>
      <c r="H3" t="s">
        <v>560</v>
      </c>
      <c r="I3" t="s">
        <v>560</v>
      </c>
      <c r="J3" t="s">
        <v>572</v>
      </c>
      <c r="K3" t="s">
        <v>572</v>
      </c>
      <c r="L3" t="s">
        <v>589</v>
      </c>
      <c r="M3" t="s">
        <v>589</v>
      </c>
      <c r="N3" t="s">
        <v>831</v>
      </c>
      <c r="O3" t="s">
        <v>831</v>
      </c>
      <c r="P3" t="s">
        <v>1222</v>
      </c>
      <c r="Q3" t="s">
        <v>1222</v>
      </c>
      <c r="R3" t="s">
        <v>1590</v>
      </c>
      <c r="S3" t="s">
        <v>1888</v>
      </c>
      <c r="T3">
        <v>505</v>
      </c>
      <c r="U3">
        <v>505</v>
      </c>
      <c r="V3">
        <v>505</v>
      </c>
      <c r="W3">
        <v>100000</v>
      </c>
      <c r="X3" t="s">
        <v>1913</v>
      </c>
      <c r="Y3" t="s">
        <v>1964</v>
      </c>
      <c r="Z3" t="s">
        <v>2073</v>
      </c>
      <c r="AA3" t="s">
        <v>2232</v>
      </c>
      <c r="AB3" t="s">
        <v>2348</v>
      </c>
      <c r="AC3" t="s">
        <v>2385</v>
      </c>
      <c r="AD3" s="9" t="s">
        <v>2983</v>
      </c>
      <c r="AE3" t="s">
        <v>2545</v>
      </c>
      <c r="AF3">
        <v>1</v>
      </c>
      <c r="AG3">
        <v>1</v>
      </c>
      <c r="AH3" t="s">
        <v>2953</v>
      </c>
      <c r="AI3" t="s">
        <v>2966</v>
      </c>
      <c r="AJ3" t="s">
        <v>2968</v>
      </c>
      <c r="AK3" t="s">
        <v>2970</v>
      </c>
    </row>
    <row r="4" spans="1:38" ht="45">
      <c r="A4">
        <v>606</v>
      </c>
      <c r="B4" s="17" t="s">
        <v>3709</v>
      </c>
      <c r="C4" s="17" t="s">
        <v>3710</v>
      </c>
      <c r="D4" t="s">
        <v>120</v>
      </c>
      <c r="E4" t="s">
        <v>120</v>
      </c>
      <c r="F4" t="s">
        <v>527</v>
      </c>
      <c r="G4" t="s">
        <v>527</v>
      </c>
      <c r="H4" t="s">
        <v>561</v>
      </c>
      <c r="I4" t="s">
        <v>561</v>
      </c>
      <c r="J4" t="s">
        <v>573</v>
      </c>
      <c r="K4" t="s">
        <v>573</v>
      </c>
      <c r="L4" t="s">
        <v>601</v>
      </c>
      <c r="M4" t="s">
        <v>601</v>
      </c>
      <c r="N4" t="s">
        <v>1059</v>
      </c>
      <c r="O4" t="s">
        <v>1059</v>
      </c>
      <c r="P4" t="s">
        <v>1297</v>
      </c>
      <c r="Q4" t="s">
        <v>1297</v>
      </c>
      <c r="R4" t="s">
        <v>1533</v>
      </c>
      <c r="S4" t="s">
        <v>1892</v>
      </c>
      <c r="T4">
        <v>18690</v>
      </c>
      <c r="U4">
        <v>18690</v>
      </c>
      <c r="V4">
        <v>18690</v>
      </c>
      <c r="W4">
        <v>1000</v>
      </c>
      <c r="X4" t="s">
        <v>1913</v>
      </c>
      <c r="Y4" t="s">
        <v>2117</v>
      </c>
      <c r="Z4" t="s">
        <v>2073</v>
      </c>
      <c r="AA4" t="s">
        <v>2291</v>
      </c>
      <c r="AB4" t="s">
        <v>2373</v>
      </c>
      <c r="AC4" t="s">
        <v>2396</v>
      </c>
      <c r="AD4" s="9" t="s">
        <v>3008</v>
      </c>
      <c r="AE4" t="s">
        <v>2858</v>
      </c>
      <c r="AF4">
        <v>1</v>
      </c>
      <c r="AG4">
        <v>1</v>
      </c>
      <c r="AH4" t="s">
        <v>2957</v>
      </c>
      <c r="AI4" t="s">
        <v>2966</v>
      </c>
      <c r="AJ4" t="s">
        <v>2968</v>
      </c>
      <c r="AK4" t="s">
        <v>2970</v>
      </c>
    </row>
    <row r="5" spans="1:38" ht="30">
      <c r="A5">
        <v>608</v>
      </c>
      <c r="B5" s="17" t="s">
        <v>3713</v>
      </c>
      <c r="C5" s="17" t="s">
        <v>3714</v>
      </c>
      <c r="D5" t="s">
        <v>120</v>
      </c>
      <c r="E5" t="s">
        <v>120</v>
      </c>
      <c r="F5" t="s">
        <v>527</v>
      </c>
      <c r="G5" t="s">
        <v>527</v>
      </c>
      <c r="H5" t="s">
        <v>566</v>
      </c>
      <c r="I5" t="s">
        <v>566</v>
      </c>
      <c r="J5" t="s">
        <v>580</v>
      </c>
      <c r="K5" t="s">
        <v>580</v>
      </c>
      <c r="L5" t="s">
        <v>642</v>
      </c>
      <c r="M5" t="s">
        <v>642</v>
      </c>
      <c r="N5" t="s">
        <v>1061</v>
      </c>
      <c r="O5" t="s">
        <v>1061</v>
      </c>
      <c r="P5" t="s">
        <v>1216</v>
      </c>
      <c r="Q5" t="s">
        <v>1216</v>
      </c>
      <c r="R5" t="s">
        <v>1827</v>
      </c>
      <c r="S5" t="s">
        <v>1886</v>
      </c>
      <c r="T5">
        <v>1533</v>
      </c>
      <c r="U5">
        <v>1533</v>
      </c>
      <c r="V5">
        <v>1533</v>
      </c>
      <c r="W5">
        <v>5000</v>
      </c>
      <c r="X5" t="s">
        <v>1913</v>
      </c>
      <c r="Y5" t="s">
        <v>2118</v>
      </c>
      <c r="Z5" t="s">
        <v>2073</v>
      </c>
      <c r="AA5" t="s">
        <v>2291</v>
      </c>
      <c r="AB5" t="s">
        <v>2373</v>
      </c>
      <c r="AC5" t="s">
        <v>2396</v>
      </c>
      <c r="AD5" s="9" t="s">
        <v>3008</v>
      </c>
      <c r="AE5" t="s">
        <v>2860</v>
      </c>
      <c r="AF5">
        <v>1</v>
      </c>
      <c r="AG5">
        <v>1</v>
      </c>
      <c r="AH5" t="s">
        <v>2957</v>
      </c>
      <c r="AI5" t="s">
        <v>2966</v>
      </c>
      <c r="AJ5" t="s">
        <v>2968</v>
      </c>
      <c r="AK5" t="s">
        <v>2970</v>
      </c>
    </row>
    <row r="6" spans="1:38" ht="30">
      <c r="A6">
        <v>598</v>
      </c>
      <c r="B6" s="17" t="s">
        <v>3693</v>
      </c>
      <c r="C6" s="17" t="s">
        <v>3694</v>
      </c>
      <c r="D6" t="s">
        <v>84</v>
      </c>
      <c r="E6" t="s">
        <v>84</v>
      </c>
      <c r="F6" t="s">
        <v>361</v>
      </c>
      <c r="G6" t="s">
        <v>361</v>
      </c>
      <c r="H6" t="s">
        <v>560</v>
      </c>
      <c r="I6" t="s">
        <v>560</v>
      </c>
      <c r="J6" t="s">
        <v>572</v>
      </c>
      <c r="K6" t="s">
        <v>572</v>
      </c>
      <c r="L6" t="s">
        <v>590</v>
      </c>
      <c r="M6" t="s">
        <v>590</v>
      </c>
      <c r="N6" t="s">
        <v>1051</v>
      </c>
      <c r="O6" t="s">
        <v>1051</v>
      </c>
      <c r="P6" t="s">
        <v>1453</v>
      </c>
      <c r="Q6" t="s">
        <v>1453</v>
      </c>
      <c r="R6" t="s">
        <v>1819</v>
      </c>
      <c r="S6" t="s">
        <v>1886</v>
      </c>
      <c r="T6">
        <v>4612</v>
      </c>
      <c r="U6">
        <v>4612</v>
      </c>
      <c r="V6">
        <v>4612</v>
      </c>
      <c r="W6">
        <v>15000</v>
      </c>
      <c r="X6" t="s">
        <v>1913</v>
      </c>
      <c r="Y6" t="s">
        <v>2110</v>
      </c>
      <c r="Z6" t="s">
        <v>2073</v>
      </c>
      <c r="AB6" t="s">
        <v>2372</v>
      </c>
      <c r="AC6" t="s">
        <v>2396</v>
      </c>
      <c r="AD6" s="9" t="s">
        <v>3007</v>
      </c>
      <c r="AE6" t="s">
        <v>2850</v>
      </c>
      <c r="AF6">
        <v>1</v>
      </c>
      <c r="AG6">
        <v>1</v>
      </c>
      <c r="AH6" t="s">
        <v>2956</v>
      </c>
      <c r="AI6" t="s">
        <v>2966</v>
      </c>
      <c r="AJ6" t="s">
        <v>2968</v>
      </c>
      <c r="AK6" t="s">
        <v>2970</v>
      </c>
    </row>
    <row r="7" spans="1:38" ht="30">
      <c r="A7">
        <v>145</v>
      </c>
      <c r="B7" s="17" t="s">
        <v>3181</v>
      </c>
      <c r="C7" s="17" t="s">
        <v>3182</v>
      </c>
      <c r="D7" t="s">
        <v>128</v>
      </c>
      <c r="E7" t="s">
        <v>128</v>
      </c>
      <c r="F7" t="s">
        <v>318</v>
      </c>
      <c r="G7" t="s">
        <v>318</v>
      </c>
      <c r="H7" t="s">
        <v>560</v>
      </c>
      <c r="I7" t="s">
        <v>560</v>
      </c>
      <c r="J7" t="s">
        <v>572</v>
      </c>
      <c r="K7" t="s">
        <v>572</v>
      </c>
      <c r="L7" t="s">
        <v>605</v>
      </c>
      <c r="M7" t="s">
        <v>605</v>
      </c>
      <c r="N7" t="s">
        <v>827</v>
      </c>
      <c r="O7" t="s">
        <v>827</v>
      </c>
      <c r="P7" t="s">
        <v>1219</v>
      </c>
      <c r="Q7" t="s">
        <v>1219</v>
      </c>
      <c r="R7" t="s">
        <v>1586</v>
      </c>
      <c r="S7" t="s">
        <v>1888</v>
      </c>
      <c r="T7">
        <v>502</v>
      </c>
      <c r="U7">
        <v>502</v>
      </c>
      <c r="V7">
        <v>502</v>
      </c>
      <c r="W7">
        <v>150000</v>
      </c>
      <c r="X7" t="s">
        <v>1913</v>
      </c>
      <c r="Y7" t="s">
        <v>1964</v>
      </c>
      <c r="Z7" t="s">
        <v>2073</v>
      </c>
      <c r="AA7" t="s">
        <v>2232</v>
      </c>
      <c r="AB7" t="s">
        <v>2348</v>
      </c>
      <c r="AC7" t="s">
        <v>2385</v>
      </c>
      <c r="AD7" s="9" t="s">
        <v>2983</v>
      </c>
      <c r="AE7" t="s">
        <v>2541</v>
      </c>
      <c r="AF7">
        <v>1</v>
      </c>
      <c r="AG7">
        <v>1</v>
      </c>
      <c r="AH7" t="s">
        <v>2953</v>
      </c>
      <c r="AI7" t="s">
        <v>2966</v>
      </c>
      <c r="AJ7" t="s">
        <v>2968</v>
      </c>
      <c r="AK7" t="s">
        <v>2970</v>
      </c>
    </row>
    <row r="8" spans="1:38" ht="30">
      <c r="A8">
        <v>631</v>
      </c>
      <c r="B8" s="17" t="s">
        <v>3759</v>
      </c>
      <c r="C8" s="17" t="s">
        <v>3760</v>
      </c>
      <c r="D8" t="s">
        <v>107</v>
      </c>
      <c r="E8" t="s">
        <v>107</v>
      </c>
      <c r="F8" t="s">
        <v>294</v>
      </c>
      <c r="G8" t="s">
        <v>294</v>
      </c>
      <c r="H8" t="s">
        <v>560</v>
      </c>
      <c r="I8" t="s">
        <v>560</v>
      </c>
      <c r="J8" t="s">
        <v>572</v>
      </c>
      <c r="K8" t="s">
        <v>572</v>
      </c>
      <c r="L8" t="s">
        <v>590</v>
      </c>
      <c r="M8" t="s">
        <v>590</v>
      </c>
      <c r="N8" t="s">
        <v>1084</v>
      </c>
      <c r="O8" t="s">
        <v>1084</v>
      </c>
      <c r="P8" t="s">
        <v>1251</v>
      </c>
      <c r="Q8" t="s">
        <v>1251</v>
      </c>
      <c r="R8" t="s">
        <v>1820</v>
      </c>
      <c r="S8" t="s">
        <v>1898</v>
      </c>
      <c r="T8">
        <v>633</v>
      </c>
      <c r="U8">
        <v>633</v>
      </c>
      <c r="V8">
        <v>633</v>
      </c>
      <c r="W8">
        <v>100000</v>
      </c>
      <c r="X8" t="s">
        <v>1913</v>
      </c>
      <c r="Y8" t="s">
        <v>2126</v>
      </c>
      <c r="Z8" t="s">
        <v>2073</v>
      </c>
      <c r="AA8" t="s">
        <v>2323</v>
      </c>
      <c r="AB8" t="s">
        <v>2373</v>
      </c>
      <c r="AC8" t="s">
        <v>2396</v>
      </c>
      <c r="AD8" s="9" t="s">
        <v>3008</v>
      </c>
      <c r="AE8" t="s">
        <v>2883</v>
      </c>
      <c r="AF8">
        <v>1</v>
      </c>
      <c r="AG8">
        <v>1</v>
      </c>
      <c r="AH8" t="s">
        <v>2957</v>
      </c>
      <c r="AI8" t="s">
        <v>2966</v>
      </c>
      <c r="AJ8" t="s">
        <v>2968</v>
      </c>
      <c r="AK8" t="s">
        <v>2970</v>
      </c>
    </row>
    <row r="9" spans="1:38" ht="30">
      <c r="A9">
        <v>197</v>
      </c>
      <c r="B9" s="17" t="s">
        <v>3285</v>
      </c>
      <c r="C9" s="17" t="s">
        <v>3286</v>
      </c>
      <c r="D9" t="s">
        <v>105</v>
      </c>
      <c r="E9" t="s">
        <v>105</v>
      </c>
      <c r="F9" t="s">
        <v>349</v>
      </c>
      <c r="G9" t="s">
        <v>349</v>
      </c>
      <c r="H9" t="s">
        <v>560</v>
      </c>
      <c r="I9" t="s">
        <v>560</v>
      </c>
      <c r="J9" t="s">
        <v>572</v>
      </c>
      <c r="K9" t="s">
        <v>572</v>
      </c>
      <c r="L9" t="s">
        <v>594</v>
      </c>
      <c r="M9" t="s">
        <v>594</v>
      </c>
      <c r="N9" t="s">
        <v>870</v>
      </c>
      <c r="O9" t="s">
        <v>870</v>
      </c>
      <c r="P9" t="s">
        <v>1262</v>
      </c>
      <c r="Q9" t="s">
        <v>1262</v>
      </c>
      <c r="R9" t="s">
        <v>1630</v>
      </c>
      <c r="S9" t="s">
        <v>1886</v>
      </c>
      <c r="T9">
        <v>2253</v>
      </c>
      <c r="U9">
        <v>2253</v>
      </c>
      <c r="V9">
        <v>2253</v>
      </c>
      <c r="W9">
        <v>50</v>
      </c>
      <c r="X9" t="s">
        <v>1913</v>
      </c>
      <c r="Y9" t="s">
        <v>1987</v>
      </c>
      <c r="Z9" t="s">
        <v>2158</v>
      </c>
      <c r="AA9" t="s">
        <v>2218</v>
      </c>
      <c r="AB9" t="s">
        <v>2353</v>
      </c>
      <c r="AC9" t="s">
        <v>2385</v>
      </c>
      <c r="AD9" s="9" t="s">
        <v>2986</v>
      </c>
      <c r="AE9" t="s">
        <v>2589</v>
      </c>
      <c r="AF9">
        <v>1</v>
      </c>
      <c r="AG9">
        <v>1</v>
      </c>
      <c r="AH9" t="s">
        <v>2953</v>
      </c>
      <c r="AI9" t="s">
        <v>2966</v>
      </c>
      <c r="AJ9" t="s">
        <v>2968</v>
      </c>
      <c r="AK9" t="s">
        <v>2970</v>
      </c>
    </row>
    <row r="10" spans="1:38" ht="30">
      <c r="A10">
        <v>429</v>
      </c>
      <c r="B10" s="17" t="s">
        <v>3285</v>
      </c>
      <c r="C10" s="17" t="s">
        <v>3286</v>
      </c>
      <c r="D10" t="s">
        <v>105</v>
      </c>
      <c r="E10" t="s">
        <v>105</v>
      </c>
      <c r="F10" t="s">
        <v>349</v>
      </c>
      <c r="G10" t="s">
        <v>349</v>
      </c>
      <c r="H10" t="s">
        <v>560</v>
      </c>
      <c r="I10" t="s">
        <v>560</v>
      </c>
      <c r="J10" t="s">
        <v>572</v>
      </c>
      <c r="K10" t="s">
        <v>572</v>
      </c>
      <c r="L10" t="s">
        <v>594</v>
      </c>
      <c r="M10" t="s">
        <v>594</v>
      </c>
      <c r="N10" t="s">
        <v>870</v>
      </c>
      <c r="O10" t="s">
        <v>870</v>
      </c>
      <c r="P10" t="s">
        <v>1262</v>
      </c>
      <c r="Q10" t="s">
        <v>1262</v>
      </c>
      <c r="R10" t="s">
        <v>1750</v>
      </c>
      <c r="S10" t="s">
        <v>1886</v>
      </c>
      <c r="T10">
        <v>2253</v>
      </c>
      <c r="U10">
        <v>2253</v>
      </c>
      <c r="V10">
        <v>2253</v>
      </c>
      <c r="W10">
        <v>50</v>
      </c>
      <c r="X10" t="s">
        <v>1913</v>
      </c>
      <c r="Y10" t="s">
        <v>2060</v>
      </c>
      <c r="Z10" t="s">
        <v>2158</v>
      </c>
      <c r="AA10" t="s">
        <v>2214</v>
      </c>
      <c r="AB10" t="s">
        <v>2355</v>
      </c>
      <c r="AC10" t="s">
        <v>2384</v>
      </c>
      <c r="AD10" s="9" t="s">
        <v>2997</v>
      </c>
      <c r="AE10" t="s">
        <v>2743</v>
      </c>
      <c r="AF10">
        <v>1</v>
      </c>
      <c r="AG10">
        <v>1</v>
      </c>
      <c r="AH10" t="s">
        <v>2960</v>
      </c>
      <c r="AI10" t="s">
        <v>2966</v>
      </c>
      <c r="AJ10" t="s">
        <v>2968</v>
      </c>
      <c r="AK10" t="s">
        <v>2970</v>
      </c>
    </row>
    <row r="11" spans="1:38">
      <c r="A11">
        <v>215</v>
      </c>
      <c r="B11" s="17" t="s">
        <v>3321</v>
      </c>
      <c r="C11" s="17" t="s">
        <v>3322</v>
      </c>
      <c r="D11" t="s">
        <v>158</v>
      </c>
      <c r="E11" t="s">
        <v>158</v>
      </c>
      <c r="F11" t="s">
        <v>359</v>
      </c>
      <c r="G11" t="s">
        <v>359</v>
      </c>
      <c r="H11" t="s">
        <v>560</v>
      </c>
      <c r="I11" t="s">
        <v>560</v>
      </c>
      <c r="J11" t="s">
        <v>572</v>
      </c>
      <c r="K11" t="s">
        <v>572</v>
      </c>
      <c r="L11" t="s">
        <v>666</v>
      </c>
      <c r="M11" t="s">
        <v>666</v>
      </c>
      <c r="N11" t="s">
        <v>885</v>
      </c>
      <c r="O11" t="s">
        <v>885</v>
      </c>
      <c r="P11" t="s">
        <v>1275</v>
      </c>
      <c r="Q11" t="s">
        <v>1275</v>
      </c>
      <c r="R11" t="s">
        <v>1645</v>
      </c>
      <c r="S11" t="s">
        <v>1886</v>
      </c>
      <c r="T11">
        <v>2500</v>
      </c>
      <c r="U11">
        <v>2500</v>
      </c>
      <c r="V11">
        <v>2500</v>
      </c>
      <c r="W11">
        <v>10000</v>
      </c>
      <c r="X11" t="s">
        <v>1913</v>
      </c>
      <c r="Y11" t="s">
        <v>1944</v>
      </c>
      <c r="Z11" t="s">
        <v>2073</v>
      </c>
      <c r="AA11" t="s">
        <v>2219</v>
      </c>
      <c r="AB11" t="s">
        <v>2339</v>
      </c>
      <c r="AC11" t="s">
        <v>2384</v>
      </c>
      <c r="AD11" s="9" t="s">
        <v>2994</v>
      </c>
      <c r="AE11" t="s">
        <v>2606</v>
      </c>
      <c r="AF11">
        <v>1</v>
      </c>
      <c r="AG11">
        <v>1</v>
      </c>
      <c r="AI11" t="s">
        <v>2966</v>
      </c>
      <c r="AJ11" t="s">
        <v>2968</v>
      </c>
      <c r="AK11" t="s">
        <v>2970</v>
      </c>
    </row>
    <row r="12" spans="1:38" ht="30">
      <c r="A12">
        <v>648</v>
      </c>
      <c r="B12" s="17" t="s">
        <v>3793</v>
      </c>
      <c r="C12" s="17" t="s">
        <v>3794</v>
      </c>
      <c r="D12" t="s">
        <v>94</v>
      </c>
      <c r="E12" t="s">
        <v>94</v>
      </c>
      <c r="F12" t="s">
        <v>282</v>
      </c>
      <c r="G12" t="s">
        <v>282</v>
      </c>
      <c r="H12" t="s">
        <v>561</v>
      </c>
      <c r="I12" t="s">
        <v>561</v>
      </c>
      <c r="J12" t="s">
        <v>573</v>
      </c>
      <c r="K12" t="s">
        <v>573</v>
      </c>
      <c r="L12" t="s">
        <v>614</v>
      </c>
      <c r="M12" t="s">
        <v>614</v>
      </c>
      <c r="N12" t="s">
        <v>1101</v>
      </c>
      <c r="O12" t="s">
        <v>1101</v>
      </c>
      <c r="P12" t="s">
        <v>1170</v>
      </c>
      <c r="Q12" t="s">
        <v>1170</v>
      </c>
      <c r="R12" t="s">
        <v>1857</v>
      </c>
      <c r="S12" t="s">
        <v>1887</v>
      </c>
      <c r="T12">
        <v>2100</v>
      </c>
      <c r="U12">
        <v>2100</v>
      </c>
      <c r="V12">
        <v>2100</v>
      </c>
      <c r="W12">
        <v>100</v>
      </c>
      <c r="X12" t="s">
        <v>1913</v>
      </c>
      <c r="Y12" t="s">
        <v>1915</v>
      </c>
      <c r="Z12" t="s">
        <v>2073</v>
      </c>
      <c r="AA12" t="s">
        <v>2317</v>
      </c>
      <c r="AB12" t="s">
        <v>2373</v>
      </c>
      <c r="AC12" t="s">
        <v>2396</v>
      </c>
      <c r="AD12" s="9" t="s">
        <v>3008</v>
      </c>
      <c r="AE12" t="s">
        <v>2900</v>
      </c>
      <c r="AF12">
        <v>1</v>
      </c>
      <c r="AG12">
        <v>1</v>
      </c>
      <c r="AH12" t="s">
        <v>2957</v>
      </c>
      <c r="AI12" t="s">
        <v>2966</v>
      </c>
      <c r="AJ12" t="s">
        <v>2968</v>
      </c>
      <c r="AK12" t="s">
        <v>2970</v>
      </c>
    </row>
    <row r="13" spans="1:38">
      <c r="A13">
        <v>249</v>
      </c>
      <c r="B13" s="17" t="s">
        <v>3363</v>
      </c>
      <c r="C13" s="17" t="s">
        <v>3364</v>
      </c>
      <c r="D13" t="s">
        <v>94</v>
      </c>
      <c r="E13" t="s">
        <v>94</v>
      </c>
      <c r="F13" t="s">
        <v>377</v>
      </c>
      <c r="G13" t="s">
        <v>377</v>
      </c>
      <c r="H13" t="s">
        <v>561</v>
      </c>
      <c r="I13" t="s">
        <v>561</v>
      </c>
      <c r="J13" t="s">
        <v>573</v>
      </c>
      <c r="K13" t="s">
        <v>573</v>
      </c>
      <c r="L13" t="s">
        <v>614</v>
      </c>
      <c r="M13" t="s">
        <v>614</v>
      </c>
      <c r="N13" t="s">
        <v>377</v>
      </c>
      <c r="O13" t="s">
        <v>377</v>
      </c>
      <c r="P13" t="s">
        <v>1170</v>
      </c>
      <c r="Q13" t="s">
        <v>1170</v>
      </c>
      <c r="R13" t="s">
        <v>1672</v>
      </c>
      <c r="S13" t="s">
        <v>1887</v>
      </c>
      <c r="T13">
        <v>2100</v>
      </c>
      <c r="U13">
        <v>2100</v>
      </c>
      <c r="V13">
        <v>2100</v>
      </c>
      <c r="W13">
        <v>200</v>
      </c>
      <c r="X13" t="s">
        <v>1913</v>
      </c>
      <c r="Y13" t="s">
        <v>1915</v>
      </c>
      <c r="Z13" t="s">
        <v>2073</v>
      </c>
      <c r="AA13" t="s">
        <v>2199</v>
      </c>
      <c r="AB13" t="s">
        <v>2339</v>
      </c>
      <c r="AC13" t="s">
        <v>2384</v>
      </c>
      <c r="AD13" s="9" t="s">
        <v>2994</v>
      </c>
      <c r="AE13" t="s">
        <v>2638</v>
      </c>
      <c r="AF13">
        <v>1</v>
      </c>
      <c r="AG13">
        <v>1</v>
      </c>
      <c r="AH13" t="s">
        <v>2954</v>
      </c>
      <c r="AI13" t="s">
        <v>2966</v>
      </c>
      <c r="AJ13" t="s">
        <v>2968</v>
      </c>
      <c r="AK13" t="s">
        <v>2970</v>
      </c>
    </row>
    <row r="14" spans="1:38">
      <c r="A14">
        <v>96</v>
      </c>
      <c r="B14" s="17" t="s">
        <v>3083</v>
      </c>
      <c r="C14" s="17" t="s">
        <v>3084</v>
      </c>
      <c r="D14" t="s">
        <v>94</v>
      </c>
      <c r="E14" t="s">
        <v>94</v>
      </c>
      <c r="F14" t="s">
        <v>282</v>
      </c>
      <c r="G14" t="s">
        <v>282</v>
      </c>
      <c r="H14" t="s">
        <v>561</v>
      </c>
      <c r="I14" t="s">
        <v>561</v>
      </c>
      <c r="J14" t="s">
        <v>573</v>
      </c>
      <c r="K14" t="s">
        <v>573</v>
      </c>
      <c r="L14" t="s">
        <v>616</v>
      </c>
      <c r="M14" t="s">
        <v>616</v>
      </c>
      <c r="N14" t="s">
        <v>786</v>
      </c>
      <c r="O14" t="s">
        <v>786</v>
      </c>
      <c r="P14" t="s">
        <v>1170</v>
      </c>
      <c r="Q14" t="s">
        <v>1170</v>
      </c>
      <c r="R14" t="s">
        <v>1545</v>
      </c>
      <c r="S14" t="s">
        <v>1887</v>
      </c>
      <c r="T14">
        <v>2478</v>
      </c>
      <c r="U14">
        <v>2478</v>
      </c>
      <c r="V14">
        <v>2478</v>
      </c>
      <c r="W14">
        <v>150</v>
      </c>
      <c r="X14" t="s">
        <v>1913</v>
      </c>
      <c r="Y14" t="s">
        <v>1934</v>
      </c>
      <c r="Z14" t="s">
        <v>2073</v>
      </c>
      <c r="AA14" t="s">
        <v>2217</v>
      </c>
      <c r="AB14" t="s">
        <v>2345</v>
      </c>
      <c r="AC14" t="s">
        <v>2382</v>
      </c>
      <c r="AD14" s="9" t="s">
        <v>2974</v>
      </c>
      <c r="AE14" t="s">
        <v>2493</v>
      </c>
      <c r="AF14">
        <v>1</v>
      </c>
      <c r="AG14">
        <v>1</v>
      </c>
      <c r="AH14" t="s">
        <v>2953</v>
      </c>
      <c r="AI14" t="s">
        <v>2966</v>
      </c>
      <c r="AJ14" t="s">
        <v>2968</v>
      </c>
      <c r="AK14" t="s">
        <v>2970</v>
      </c>
    </row>
    <row r="15" spans="1:38">
      <c r="A15">
        <v>436</v>
      </c>
      <c r="B15" s="17" t="s">
        <v>3543</v>
      </c>
      <c r="C15" s="17" t="s">
        <v>3544</v>
      </c>
      <c r="D15" t="s">
        <v>104</v>
      </c>
      <c r="E15" t="s">
        <v>104</v>
      </c>
      <c r="F15" t="s">
        <v>485</v>
      </c>
      <c r="G15" t="s">
        <v>485</v>
      </c>
      <c r="H15" t="s">
        <v>560</v>
      </c>
      <c r="I15" t="s">
        <v>560</v>
      </c>
      <c r="J15" t="s">
        <v>572</v>
      </c>
      <c r="K15" t="s">
        <v>572</v>
      </c>
      <c r="L15" t="s">
        <v>588</v>
      </c>
      <c r="M15" t="s">
        <v>588</v>
      </c>
      <c r="N15" t="s">
        <v>978</v>
      </c>
      <c r="O15" t="s">
        <v>978</v>
      </c>
      <c r="P15" t="s">
        <v>1394</v>
      </c>
      <c r="Q15" t="s">
        <v>1394</v>
      </c>
      <c r="R15" t="s">
        <v>1540</v>
      </c>
      <c r="S15" t="s">
        <v>1886</v>
      </c>
      <c r="T15">
        <v>630</v>
      </c>
      <c r="U15">
        <v>630</v>
      </c>
      <c r="V15">
        <v>630</v>
      </c>
      <c r="W15">
        <v>100000</v>
      </c>
      <c r="X15" t="s">
        <v>1913</v>
      </c>
      <c r="Y15" t="s">
        <v>2039</v>
      </c>
      <c r="Z15" t="s">
        <v>2073</v>
      </c>
      <c r="AA15" t="s">
        <v>2263</v>
      </c>
      <c r="AB15" t="s">
        <v>2339</v>
      </c>
      <c r="AC15" t="s">
        <v>2384</v>
      </c>
      <c r="AD15" s="9" t="s">
        <v>2994</v>
      </c>
      <c r="AE15" t="s">
        <v>2750</v>
      </c>
      <c r="AF15">
        <v>1</v>
      </c>
      <c r="AG15">
        <v>1</v>
      </c>
      <c r="AH15" t="s">
        <v>2957</v>
      </c>
      <c r="AI15" t="s">
        <v>2966</v>
      </c>
      <c r="AJ15" t="s">
        <v>2968</v>
      </c>
      <c r="AK15" t="s">
        <v>2970</v>
      </c>
    </row>
    <row r="16" spans="1:38">
      <c r="A16">
        <v>295</v>
      </c>
      <c r="B16" s="17" t="s">
        <v>3443</v>
      </c>
      <c r="C16" s="17" t="s">
        <v>3444</v>
      </c>
      <c r="D16" t="s">
        <v>122</v>
      </c>
      <c r="E16" t="s">
        <v>122</v>
      </c>
      <c r="F16" t="s">
        <v>311</v>
      </c>
      <c r="G16" t="s">
        <v>311</v>
      </c>
      <c r="H16" t="s">
        <v>560</v>
      </c>
      <c r="I16" t="s">
        <v>560</v>
      </c>
      <c r="J16" t="s">
        <v>572</v>
      </c>
      <c r="K16" t="s">
        <v>572</v>
      </c>
      <c r="L16" t="s">
        <v>589</v>
      </c>
      <c r="M16" t="s">
        <v>589</v>
      </c>
      <c r="N16" t="s">
        <v>940</v>
      </c>
      <c r="O16" t="s">
        <v>940</v>
      </c>
      <c r="P16" t="s">
        <v>1338</v>
      </c>
      <c r="Q16" t="s">
        <v>1338</v>
      </c>
      <c r="R16" t="s">
        <v>1700</v>
      </c>
      <c r="S16" t="s">
        <v>1886</v>
      </c>
      <c r="T16">
        <v>315</v>
      </c>
      <c r="U16">
        <v>315</v>
      </c>
      <c r="V16">
        <v>315</v>
      </c>
      <c r="W16">
        <v>150000</v>
      </c>
      <c r="X16" t="s">
        <v>1913</v>
      </c>
      <c r="Y16" t="s">
        <v>2039</v>
      </c>
      <c r="Z16" t="s">
        <v>2073</v>
      </c>
      <c r="AA16" t="s">
        <v>2263</v>
      </c>
      <c r="AB16" t="s">
        <v>2339</v>
      </c>
      <c r="AC16" t="s">
        <v>2384</v>
      </c>
      <c r="AD16" s="9" t="s">
        <v>2994</v>
      </c>
      <c r="AE16" t="s">
        <v>2643</v>
      </c>
      <c r="AF16">
        <v>1</v>
      </c>
      <c r="AG16">
        <v>1</v>
      </c>
      <c r="AH16" t="s">
        <v>2954</v>
      </c>
      <c r="AI16" t="s">
        <v>2966</v>
      </c>
      <c r="AJ16" t="s">
        <v>2968</v>
      </c>
      <c r="AK16" t="s">
        <v>2970</v>
      </c>
    </row>
    <row r="17" spans="1:37" ht="30">
      <c r="A17">
        <v>559</v>
      </c>
      <c r="B17" s="17" t="s">
        <v>3615</v>
      </c>
      <c r="C17" s="17" t="s">
        <v>3616</v>
      </c>
      <c r="D17" t="s">
        <v>158</v>
      </c>
      <c r="E17" t="s">
        <v>158</v>
      </c>
      <c r="F17" t="s">
        <v>528</v>
      </c>
      <c r="G17" t="s">
        <v>528</v>
      </c>
      <c r="H17" t="s">
        <v>560</v>
      </c>
      <c r="I17" t="s">
        <v>560</v>
      </c>
      <c r="J17" t="s">
        <v>572</v>
      </c>
      <c r="K17" t="s">
        <v>572</v>
      </c>
      <c r="L17" t="s">
        <v>666</v>
      </c>
      <c r="M17" t="s">
        <v>666</v>
      </c>
      <c r="N17" t="s">
        <v>1012</v>
      </c>
      <c r="O17" t="s">
        <v>1012</v>
      </c>
      <c r="P17" t="s">
        <v>1427</v>
      </c>
      <c r="Q17" t="s">
        <v>1427</v>
      </c>
      <c r="R17" t="s">
        <v>1786</v>
      </c>
      <c r="S17" t="s">
        <v>1886</v>
      </c>
      <c r="T17">
        <v>3800</v>
      </c>
      <c r="U17">
        <v>3800</v>
      </c>
      <c r="V17">
        <v>3800</v>
      </c>
      <c r="W17">
        <v>15000</v>
      </c>
      <c r="X17" t="s">
        <v>1913</v>
      </c>
      <c r="Y17" t="s">
        <v>2091</v>
      </c>
      <c r="Z17" t="s">
        <v>2073</v>
      </c>
      <c r="AA17" t="s">
        <v>2295</v>
      </c>
      <c r="AB17" t="s">
        <v>2369</v>
      </c>
      <c r="AC17" t="s">
        <v>2395</v>
      </c>
      <c r="AD17" s="9" t="s">
        <v>3003</v>
      </c>
      <c r="AE17" t="s">
        <v>2811</v>
      </c>
      <c r="AF17">
        <v>1</v>
      </c>
      <c r="AG17">
        <v>1</v>
      </c>
      <c r="AH17" t="s">
        <v>2957</v>
      </c>
      <c r="AI17" t="s">
        <v>2966</v>
      </c>
      <c r="AJ17" t="s">
        <v>2968</v>
      </c>
      <c r="AK17" t="s">
        <v>2970</v>
      </c>
    </row>
    <row r="18" spans="1:37">
      <c r="A18">
        <v>437</v>
      </c>
      <c r="B18" s="17" t="s">
        <v>3545</v>
      </c>
      <c r="C18" s="17" t="s">
        <v>3546</v>
      </c>
      <c r="D18" t="s">
        <v>220</v>
      </c>
      <c r="E18" t="s">
        <v>220</v>
      </c>
      <c r="F18" t="s">
        <v>486</v>
      </c>
      <c r="G18" t="s">
        <v>486</v>
      </c>
      <c r="H18" t="s">
        <v>560</v>
      </c>
      <c r="I18" t="s">
        <v>560</v>
      </c>
      <c r="J18" t="s">
        <v>572</v>
      </c>
      <c r="K18" t="s">
        <v>572</v>
      </c>
      <c r="L18" t="s">
        <v>707</v>
      </c>
      <c r="M18" t="s">
        <v>707</v>
      </c>
      <c r="N18" t="s">
        <v>486</v>
      </c>
      <c r="O18" t="s">
        <v>486</v>
      </c>
      <c r="P18" t="s">
        <v>1395</v>
      </c>
      <c r="Q18" t="s">
        <v>1395</v>
      </c>
      <c r="R18" t="s">
        <v>1757</v>
      </c>
      <c r="S18" t="s">
        <v>1886</v>
      </c>
      <c r="T18">
        <v>480</v>
      </c>
      <c r="U18">
        <v>480</v>
      </c>
      <c r="V18">
        <v>480</v>
      </c>
      <c r="W18">
        <v>1000</v>
      </c>
      <c r="X18" t="s">
        <v>1913</v>
      </c>
      <c r="Y18" t="s">
        <v>2008</v>
      </c>
      <c r="Z18" t="s">
        <v>2073</v>
      </c>
      <c r="AA18" t="s">
        <v>2230</v>
      </c>
      <c r="AB18" t="s">
        <v>2339</v>
      </c>
      <c r="AC18" t="s">
        <v>2384</v>
      </c>
      <c r="AD18" s="9" t="s">
        <v>2994</v>
      </c>
      <c r="AE18" t="s">
        <v>2751</v>
      </c>
      <c r="AF18">
        <v>1</v>
      </c>
      <c r="AG18">
        <v>1</v>
      </c>
      <c r="AH18" t="s">
        <v>2957</v>
      </c>
      <c r="AI18" t="s">
        <v>2966</v>
      </c>
      <c r="AJ18" t="s">
        <v>2968</v>
      </c>
      <c r="AK18" t="s">
        <v>2970</v>
      </c>
    </row>
    <row r="19" spans="1:37" ht="30">
      <c r="A19">
        <v>652</v>
      </c>
      <c r="B19" s="17" t="s">
        <v>3801</v>
      </c>
      <c r="C19" s="17" t="s">
        <v>3802</v>
      </c>
      <c r="D19" t="s">
        <v>136</v>
      </c>
      <c r="E19" t="s">
        <v>136</v>
      </c>
      <c r="F19" t="s">
        <v>544</v>
      </c>
      <c r="G19" t="s">
        <v>544</v>
      </c>
      <c r="H19" t="s">
        <v>560</v>
      </c>
      <c r="I19" t="s">
        <v>560</v>
      </c>
      <c r="J19" t="s">
        <v>572</v>
      </c>
      <c r="K19" t="s">
        <v>572</v>
      </c>
      <c r="L19" t="s">
        <v>665</v>
      </c>
      <c r="M19" t="s">
        <v>665</v>
      </c>
      <c r="N19" t="s">
        <v>1105</v>
      </c>
      <c r="O19" t="s">
        <v>1105</v>
      </c>
      <c r="P19" t="s">
        <v>1250</v>
      </c>
      <c r="Q19" t="s">
        <v>1250</v>
      </c>
      <c r="R19" t="s">
        <v>1846</v>
      </c>
      <c r="S19" t="s">
        <v>1898</v>
      </c>
      <c r="T19">
        <v>139</v>
      </c>
      <c r="U19">
        <v>139</v>
      </c>
      <c r="V19">
        <v>139</v>
      </c>
      <c r="W19">
        <v>1000000</v>
      </c>
      <c r="X19" t="s">
        <v>1913</v>
      </c>
      <c r="Y19" t="s">
        <v>2126</v>
      </c>
      <c r="Z19" t="s">
        <v>2073</v>
      </c>
      <c r="AA19" t="s">
        <v>2323</v>
      </c>
      <c r="AB19" t="s">
        <v>2373</v>
      </c>
      <c r="AC19" t="s">
        <v>2396</v>
      </c>
      <c r="AD19" s="9" t="s">
        <v>3008</v>
      </c>
      <c r="AE19" t="s">
        <v>2904</v>
      </c>
      <c r="AF19">
        <v>1</v>
      </c>
      <c r="AG19">
        <v>1</v>
      </c>
      <c r="AH19" t="s">
        <v>2957</v>
      </c>
      <c r="AI19" t="s">
        <v>2966</v>
      </c>
      <c r="AJ19" t="s">
        <v>2968</v>
      </c>
      <c r="AK19" t="s">
        <v>2970</v>
      </c>
    </row>
    <row r="20" spans="1:37" ht="30">
      <c r="A20">
        <v>650</v>
      </c>
      <c r="B20" s="17" t="s">
        <v>3797</v>
      </c>
      <c r="C20" s="17" t="s">
        <v>3798</v>
      </c>
      <c r="D20" t="s">
        <v>136</v>
      </c>
      <c r="E20" t="s">
        <v>136</v>
      </c>
      <c r="F20" t="s">
        <v>544</v>
      </c>
      <c r="G20" t="s">
        <v>544</v>
      </c>
      <c r="H20" t="s">
        <v>561</v>
      </c>
      <c r="I20" t="s">
        <v>561</v>
      </c>
      <c r="J20" t="s">
        <v>573</v>
      </c>
      <c r="K20" t="s">
        <v>573</v>
      </c>
      <c r="L20" t="s">
        <v>653</v>
      </c>
      <c r="M20" t="s">
        <v>653</v>
      </c>
      <c r="N20" t="s">
        <v>1103</v>
      </c>
      <c r="O20" t="s">
        <v>1103</v>
      </c>
      <c r="P20" t="s">
        <v>1481</v>
      </c>
      <c r="Q20" t="s">
        <v>1481</v>
      </c>
      <c r="R20" t="s">
        <v>1859</v>
      </c>
      <c r="S20" t="s">
        <v>1890</v>
      </c>
      <c r="T20">
        <v>4725</v>
      </c>
      <c r="U20">
        <v>4725</v>
      </c>
      <c r="V20">
        <v>4725</v>
      </c>
      <c r="W20">
        <v>500</v>
      </c>
      <c r="X20" t="s">
        <v>1913</v>
      </c>
      <c r="Y20" t="s">
        <v>1915</v>
      </c>
      <c r="Z20" t="s">
        <v>2073</v>
      </c>
      <c r="AA20" t="s">
        <v>2317</v>
      </c>
      <c r="AB20" t="s">
        <v>2373</v>
      </c>
      <c r="AC20" t="s">
        <v>2396</v>
      </c>
      <c r="AD20" s="9" t="s">
        <v>3008</v>
      </c>
      <c r="AE20" t="s">
        <v>2902</v>
      </c>
      <c r="AF20">
        <v>1</v>
      </c>
      <c r="AG20">
        <v>1</v>
      </c>
      <c r="AH20" t="s">
        <v>2957</v>
      </c>
      <c r="AI20" t="s">
        <v>2966</v>
      </c>
      <c r="AJ20" t="s">
        <v>2968</v>
      </c>
      <c r="AK20" t="s">
        <v>2970</v>
      </c>
    </row>
    <row r="21" spans="1:37">
      <c r="A21">
        <v>233</v>
      </c>
      <c r="B21" s="17" t="s">
        <v>3867</v>
      </c>
      <c r="C21" s="17" t="s">
        <v>3868</v>
      </c>
      <c r="D21" t="s">
        <v>169</v>
      </c>
      <c r="E21" t="s">
        <v>169</v>
      </c>
      <c r="F21" t="s">
        <v>373</v>
      </c>
      <c r="G21" t="s">
        <v>373</v>
      </c>
      <c r="H21" t="s">
        <v>560</v>
      </c>
      <c r="I21" t="s">
        <v>560</v>
      </c>
      <c r="J21" t="s">
        <v>572</v>
      </c>
      <c r="K21" t="s">
        <v>572</v>
      </c>
      <c r="L21" t="s">
        <v>684</v>
      </c>
      <c r="M21" t="s">
        <v>684</v>
      </c>
      <c r="N21" t="s">
        <v>901</v>
      </c>
      <c r="O21" t="s">
        <v>901</v>
      </c>
      <c r="P21" t="s">
        <v>1291</v>
      </c>
      <c r="Q21" t="s">
        <v>1291</v>
      </c>
      <c r="R21" t="s">
        <v>1661</v>
      </c>
      <c r="S21" t="s">
        <v>1886</v>
      </c>
      <c r="T21">
        <v>710</v>
      </c>
      <c r="U21">
        <v>710</v>
      </c>
      <c r="V21">
        <v>710</v>
      </c>
      <c r="W21">
        <v>200000</v>
      </c>
      <c r="X21" t="s">
        <v>1913</v>
      </c>
      <c r="Y21" t="s">
        <v>2007</v>
      </c>
      <c r="Z21" t="s">
        <v>2073</v>
      </c>
      <c r="AA21" t="s">
        <v>1962</v>
      </c>
      <c r="AB21" t="s">
        <v>2358</v>
      </c>
      <c r="AC21" t="s">
        <v>2384</v>
      </c>
      <c r="AD21" s="9" t="s">
        <v>2998</v>
      </c>
      <c r="AE21" t="s">
        <v>2624</v>
      </c>
      <c r="AF21">
        <v>2</v>
      </c>
      <c r="AG21">
        <v>1</v>
      </c>
      <c r="AH21" t="s">
        <v>2953</v>
      </c>
      <c r="AI21" t="s">
        <v>2966</v>
      </c>
      <c r="AJ21" t="s">
        <v>2968</v>
      </c>
      <c r="AK21" t="s">
        <v>2970</v>
      </c>
    </row>
    <row r="22" spans="1:37" ht="45">
      <c r="A22">
        <v>654</v>
      </c>
      <c r="B22" s="17" t="s">
        <v>3805</v>
      </c>
      <c r="C22" s="17" t="s">
        <v>3806</v>
      </c>
      <c r="D22" t="s">
        <v>129</v>
      </c>
      <c r="E22" t="s">
        <v>129</v>
      </c>
      <c r="F22" t="s">
        <v>545</v>
      </c>
      <c r="G22" t="s">
        <v>545</v>
      </c>
      <c r="H22" t="s">
        <v>560</v>
      </c>
      <c r="I22" t="s">
        <v>560</v>
      </c>
      <c r="J22" t="s">
        <v>572</v>
      </c>
      <c r="K22" t="s">
        <v>572</v>
      </c>
      <c r="L22" t="s">
        <v>739</v>
      </c>
      <c r="M22" t="s">
        <v>739</v>
      </c>
      <c r="N22" t="s">
        <v>1107</v>
      </c>
      <c r="O22" t="s">
        <v>1107</v>
      </c>
      <c r="P22" t="s">
        <v>1484</v>
      </c>
      <c r="Q22" t="s">
        <v>1484</v>
      </c>
      <c r="R22" t="s">
        <v>1862</v>
      </c>
      <c r="S22" t="s">
        <v>1888</v>
      </c>
      <c r="T22">
        <v>1020</v>
      </c>
      <c r="U22">
        <v>1020</v>
      </c>
      <c r="V22">
        <v>1020</v>
      </c>
      <c r="W22">
        <v>100000</v>
      </c>
      <c r="X22" t="s">
        <v>1913</v>
      </c>
      <c r="Y22" t="s">
        <v>2131</v>
      </c>
      <c r="Z22" t="s">
        <v>2073</v>
      </c>
      <c r="AA22" t="s">
        <v>2292</v>
      </c>
      <c r="AB22" t="s">
        <v>2373</v>
      </c>
      <c r="AC22" t="s">
        <v>2396</v>
      </c>
      <c r="AD22" s="9" t="s">
        <v>3008</v>
      </c>
      <c r="AE22" t="s">
        <v>2906</v>
      </c>
      <c r="AF22">
        <v>1</v>
      </c>
      <c r="AG22">
        <v>1</v>
      </c>
      <c r="AH22" t="s">
        <v>2957</v>
      </c>
      <c r="AI22" t="s">
        <v>2966</v>
      </c>
      <c r="AJ22" t="s">
        <v>2968</v>
      </c>
      <c r="AK22" t="s">
        <v>2970</v>
      </c>
    </row>
    <row r="23" spans="1:37" ht="30">
      <c r="A23">
        <v>125</v>
      </c>
      <c r="B23" s="17" t="s">
        <v>3141</v>
      </c>
      <c r="C23" s="17" t="s">
        <v>3142</v>
      </c>
      <c r="D23" t="s">
        <v>116</v>
      </c>
      <c r="E23" t="s">
        <v>116</v>
      </c>
      <c r="F23" t="s">
        <v>303</v>
      </c>
      <c r="G23" t="s">
        <v>303</v>
      </c>
      <c r="H23" t="s">
        <v>564</v>
      </c>
      <c r="I23" t="s">
        <v>564</v>
      </c>
      <c r="J23" t="s">
        <v>577</v>
      </c>
      <c r="K23" t="s">
        <v>577</v>
      </c>
      <c r="L23" t="s">
        <v>635</v>
      </c>
      <c r="M23" t="s">
        <v>635</v>
      </c>
      <c r="N23" t="s">
        <v>812</v>
      </c>
      <c r="O23" t="s">
        <v>812</v>
      </c>
      <c r="P23" t="s">
        <v>1199</v>
      </c>
      <c r="Q23" t="s">
        <v>1199</v>
      </c>
      <c r="R23" t="s">
        <v>1570</v>
      </c>
      <c r="S23" t="s">
        <v>1892</v>
      </c>
      <c r="T23">
        <v>63000</v>
      </c>
      <c r="U23">
        <v>63000</v>
      </c>
      <c r="V23">
        <v>63000</v>
      </c>
      <c r="W23">
        <v>500</v>
      </c>
      <c r="X23" t="s">
        <v>1913</v>
      </c>
      <c r="Y23" t="s">
        <v>1933</v>
      </c>
      <c r="Z23" t="s">
        <v>2073</v>
      </c>
      <c r="AA23" t="s">
        <v>2216</v>
      </c>
      <c r="AB23" t="s">
        <v>2348</v>
      </c>
      <c r="AC23" t="s">
        <v>2385</v>
      </c>
      <c r="AD23" s="9" t="s">
        <v>2983</v>
      </c>
      <c r="AE23" t="s">
        <v>2522</v>
      </c>
      <c r="AF23">
        <v>1</v>
      </c>
      <c r="AG23">
        <v>1</v>
      </c>
      <c r="AH23" t="s">
        <v>2953</v>
      </c>
      <c r="AI23" t="s">
        <v>2966</v>
      </c>
      <c r="AJ23" t="s">
        <v>2968</v>
      </c>
      <c r="AK23" t="s">
        <v>2970</v>
      </c>
    </row>
    <row r="24" spans="1:37" ht="30">
      <c r="A24">
        <v>382</v>
      </c>
      <c r="B24" s="17" t="s">
        <v>3471</v>
      </c>
      <c r="C24" s="17" t="s">
        <v>3472</v>
      </c>
      <c r="D24" t="s">
        <v>116</v>
      </c>
      <c r="E24" t="s">
        <v>116</v>
      </c>
      <c r="F24" t="s">
        <v>303</v>
      </c>
      <c r="G24" t="s">
        <v>303</v>
      </c>
      <c r="H24" t="s">
        <v>564</v>
      </c>
      <c r="I24" t="s">
        <v>564</v>
      </c>
      <c r="J24" t="s">
        <v>577</v>
      </c>
      <c r="K24" t="s">
        <v>577</v>
      </c>
      <c r="L24" t="s">
        <v>608</v>
      </c>
      <c r="M24" t="s">
        <v>608</v>
      </c>
      <c r="N24" t="s">
        <v>952</v>
      </c>
      <c r="O24" t="s">
        <v>952</v>
      </c>
      <c r="P24" t="s">
        <v>1199</v>
      </c>
      <c r="Q24" t="s">
        <v>1199</v>
      </c>
      <c r="R24" t="s">
        <v>1721</v>
      </c>
      <c r="S24" t="s">
        <v>1892</v>
      </c>
      <c r="T24">
        <v>63000</v>
      </c>
      <c r="U24">
        <v>63000</v>
      </c>
      <c r="V24">
        <v>63000</v>
      </c>
      <c r="W24">
        <v>500</v>
      </c>
      <c r="X24" t="s">
        <v>1913</v>
      </c>
      <c r="Y24" t="s">
        <v>2011</v>
      </c>
      <c r="Z24" t="s">
        <v>2073</v>
      </c>
      <c r="AA24" t="s">
        <v>2245</v>
      </c>
      <c r="AB24" t="s">
        <v>2339</v>
      </c>
      <c r="AC24" t="s">
        <v>2384</v>
      </c>
      <c r="AD24" s="9" t="s">
        <v>2994</v>
      </c>
      <c r="AE24" t="s">
        <v>2717</v>
      </c>
      <c r="AF24">
        <v>1</v>
      </c>
      <c r="AG24">
        <v>1</v>
      </c>
      <c r="AH24" t="s">
        <v>2957</v>
      </c>
      <c r="AI24" t="s">
        <v>2966</v>
      </c>
      <c r="AJ24" t="s">
        <v>2968</v>
      </c>
      <c r="AK24" t="s">
        <v>2970</v>
      </c>
    </row>
    <row r="25" spans="1:37" ht="30">
      <c r="A25">
        <v>556</v>
      </c>
      <c r="B25" s="17" t="s">
        <v>3609</v>
      </c>
      <c r="C25" s="17" t="s">
        <v>3610</v>
      </c>
      <c r="D25" t="s">
        <v>151</v>
      </c>
      <c r="E25" t="s">
        <v>151</v>
      </c>
      <c r="F25" t="s">
        <v>347</v>
      </c>
      <c r="G25" t="s">
        <v>347</v>
      </c>
      <c r="H25" t="s">
        <v>560</v>
      </c>
      <c r="I25" t="s">
        <v>560</v>
      </c>
      <c r="J25" t="s">
        <v>572</v>
      </c>
      <c r="K25" t="s">
        <v>572</v>
      </c>
      <c r="L25" t="s">
        <v>597</v>
      </c>
      <c r="M25" t="s">
        <v>597</v>
      </c>
      <c r="N25" t="s">
        <v>1009</v>
      </c>
      <c r="O25" t="s">
        <v>1009</v>
      </c>
      <c r="P25" t="s">
        <v>1425</v>
      </c>
      <c r="Q25" t="s">
        <v>1425</v>
      </c>
      <c r="R25" t="s">
        <v>1783</v>
      </c>
      <c r="S25" t="s">
        <v>1886</v>
      </c>
      <c r="T25">
        <v>609</v>
      </c>
      <c r="U25">
        <v>609</v>
      </c>
      <c r="V25">
        <v>609</v>
      </c>
      <c r="W25">
        <v>160000</v>
      </c>
      <c r="X25" t="s">
        <v>1913</v>
      </c>
      <c r="Y25" t="s">
        <v>2089</v>
      </c>
      <c r="Z25" t="s">
        <v>2184</v>
      </c>
      <c r="AA25" t="s">
        <v>2293</v>
      </c>
      <c r="AB25" t="s">
        <v>2368</v>
      </c>
      <c r="AC25" t="s">
        <v>2395</v>
      </c>
      <c r="AD25" s="9" t="s">
        <v>3002</v>
      </c>
      <c r="AE25" t="s">
        <v>2808</v>
      </c>
      <c r="AF25">
        <v>1</v>
      </c>
      <c r="AG25">
        <v>1</v>
      </c>
      <c r="AH25" t="s">
        <v>2960</v>
      </c>
      <c r="AI25" t="s">
        <v>2966</v>
      </c>
      <c r="AJ25" t="s">
        <v>2968</v>
      </c>
      <c r="AK25" t="s">
        <v>2970</v>
      </c>
    </row>
    <row r="26" spans="1:37" ht="45">
      <c r="A26">
        <v>584</v>
      </c>
      <c r="B26" s="17" t="s">
        <v>3665</v>
      </c>
      <c r="C26" s="17" t="s">
        <v>3666</v>
      </c>
      <c r="D26" t="s">
        <v>156</v>
      </c>
      <c r="E26" t="s">
        <v>156</v>
      </c>
      <c r="F26" t="s">
        <v>530</v>
      </c>
      <c r="G26" t="s">
        <v>530</v>
      </c>
      <c r="H26" t="s">
        <v>560</v>
      </c>
      <c r="I26" t="s">
        <v>560</v>
      </c>
      <c r="J26" t="s">
        <v>572</v>
      </c>
      <c r="K26" t="s">
        <v>572</v>
      </c>
      <c r="L26" t="s">
        <v>725</v>
      </c>
      <c r="M26" t="s">
        <v>725</v>
      </c>
      <c r="N26" t="s">
        <v>1037</v>
      </c>
      <c r="O26" t="s">
        <v>1037</v>
      </c>
      <c r="P26" t="s">
        <v>1273</v>
      </c>
      <c r="Q26" t="s">
        <v>1273</v>
      </c>
      <c r="R26" t="s">
        <v>1807</v>
      </c>
      <c r="S26" t="s">
        <v>1886</v>
      </c>
      <c r="T26">
        <v>6589</v>
      </c>
      <c r="U26">
        <v>6589</v>
      </c>
      <c r="V26">
        <v>6589</v>
      </c>
      <c r="W26">
        <v>30000</v>
      </c>
      <c r="X26" t="s">
        <v>1913</v>
      </c>
      <c r="Y26" t="s">
        <v>1994</v>
      </c>
      <c r="Z26" t="s">
        <v>2171</v>
      </c>
      <c r="AA26" t="s">
        <v>2304</v>
      </c>
      <c r="AB26" t="s">
        <v>2371</v>
      </c>
      <c r="AC26" t="s">
        <v>2396</v>
      </c>
      <c r="AD26" s="9" t="s">
        <v>3006</v>
      </c>
      <c r="AE26" t="s">
        <v>2836</v>
      </c>
      <c r="AF26">
        <v>1</v>
      </c>
      <c r="AG26">
        <v>1</v>
      </c>
      <c r="AH26" t="s">
        <v>2960</v>
      </c>
      <c r="AI26" t="s">
        <v>2966</v>
      </c>
      <c r="AJ26" t="s">
        <v>2968</v>
      </c>
      <c r="AK26" t="s">
        <v>2970</v>
      </c>
    </row>
    <row r="27" spans="1:37" ht="30">
      <c r="A27">
        <v>557</v>
      </c>
      <c r="B27" s="17" t="s">
        <v>3611</v>
      </c>
      <c r="C27" s="17" t="s">
        <v>3612</v>
      </c>
      <c r="D27" t="s">
        <v>150</v>
      </c>
      <c r="E27" t="s">
        <v>150</v>
      </c>
      <c r="F27" t="s">
        <v>346</v>
      </c>
      <c r="G27" t="s">
        <v>346</v>
      </c>
      <c r="H27" t="s">
        <v>560</v>
      </c>
      <c r="I27" t="s">
        <v>560</v>
      </c>
      <c r="J27" t="s">
        <v>572</v>
      </c>
      <c r="K27" t="s">
        <v>572</v>
      </c>
      <c r="L27" t="s">
        <v>589</v>
      </c>
      <c r="M27" t="s">
        <v>589</v>
      </c>
      <c r="N27" t="s">
        <v>1010</v>
      </c>
      <c r="O27" t="s">
        <v>1010</v>
      </c>
      <c r="P27" t="s">
        <v>1256</v>
      </c>
      <c r="Q27" t="s">
        <v>1256</v>
      </c>
      <c r="R27" t="s">
        <v>1784</v>
      </c>
      <c r="S27" t="s">
        <v>1886</v>
      </c>
      <c r="T27">
        <v>294</v>
      </c>
      <c r="U27">
        <v>294</v>
      </c>
      <c r="V27">
        <v>294</v>
      </c>
      <c r="W27">
        <v>150000</v>
      </c>
      <c r="X27" t="s">
        <v>1913</v>
      </c>
      <c r="Y27" t="s">
        <v>2090</v>
      </c>
      <c r="Z27" t="s">
        <v>2073</v>
      </c>
      <c r="AA27" t="s">
        <v>2294</v>
      </c>
      <c r="AB27" t="s">
        <v>2369</v>
      </c>
      <c r="AC27" t="s">
        <v>2395</v>
      </c>
      <c r="AD27" s="9" t="s">
        <v>3003</v>
      </c>
      <c r="AE27" t="s">
        <v>2809</v>
      </c>
      <c r="AF27">
        <v>1</v>
      </c>
      <c r="AG27">
        <v>1</v>
      </c>
      <c r="AH27" t="s">
        <v>2957</v>
      </c>
      <c r="AI27" t="s">
        <v>2966</v>
      </c>
      <c r="AJ27" t="s">
        <v>2968</v>
      </c>
      <c r="AK27" t="s">
        <v>2970</v>
      </c>
    </row>
    <row r="28" spans="1:37" ht="60">
      <c r="A28">
        <v>646</v>
      </c>
      <c r="B28" s="17" t="s">
        <v>3789</v>
      </c>
      <c r="C28" s="17" t="s">
        <v>3790</v>
      </c>
      <c r="D28" t="s">
        <v>69</v>
      </c>
      <c r="E28" t="s">
        <v>69</v>
      </c>
      <c r="F28" t="s">
        <v>257</v>
      </c>
      <c r="G28" t="s">
        <v>257</v>
      </c>
      <c r="H28" t="s">
        <v>560</v>
      </c>
      <c r="I28" t="s">
        <v>560</v>
      </c>
      <c r="J28" t="s">
        <v>572</v>
      </c>
      <c r="K28" t="s">
        <v>572</v>
      </c>
      <c r="L28" t="s">
        <v>737</v>
      </c>
      <c r="M28" t="s">
        <v>737</v>
      </c>
      <c r="N28" t="s">
        <v>1099</v>
      </c>
      <c r="O28" t="s">
        <v>1099</v>
      </c>
      <c r="P28" t="s">
        <v>1479</v>
      </c>
      <c r="Q28" t="s">
        <v>1479</v>
      </c>
      <c r="R28" t="s">
        <v>1855</v>
      </c>
      <c r="S28" t="s">
        <v>1888</v>
      </c>
      <c r="T28">
        <v>1890</v>
      </c>
      <c r="U28">
        <v>1890</v>
      </c>
      <c r="V28">
        <v>1890</v>
      </c>
      <c r="W28">
        <v>100000</v>
      </c>
      <c r="X28" t="s">
        <v>1913</v>
      </c>
      <c r="Y28" t="s">
        <v>2130</v>
      </c>
      <c r="Z28" t="s">
        <v>2073</v>
      </c>
      <c r="AA28" t="s">
        <v>2325</v>
      </c>
      <c r="AB28" t="s">
        <v>2373</v>
      </c>
      <c r="AC28" t="s">
        <v>2396</v>
      </c>
      <c r="AD28" s="9" t="s">
        <v>3008</v>
      </c>
      <c r="AE28" t="s">
        <v>2898</v>
      </c>
      <c r="AF28">
        <v>1</v>
      </c>
      <c r="AG28">
        <v>1</v>
      </c>
      <c r="AH28" t="s">
        <v>2957</v>
      </c>
      <c r="AI28" t="s">
        <v>2966</v>
      </c>
      <c r="AJ28" t="s">
        <v>2968</v>
      </c>
      <c r="AK28" t="s">
        <v>2970</v>
      </c>
    </row>
    <row r="29" spans="1:37" ht="30">
      <c r="A29">
        <v>191</v>
      </c>
      <c r="B29" s="17" t="s">
        <v>3273</v>
      </c>
      <c r="C29" s="17" t="s">
        <v>3274</v>
      </c>
      <c r="D29" t="s">
        <v>150</v>
      </c>
      <c r="E29" t="s">
        <v>150</v>
      </c>
      <c r="F29" t="s">
        <v>345</v>
      </c>
      <c r="G29" t="s">
        <v>345</v>
      </c>
      <c r="H29" t="s">
        <v>560</v>
      </c>
      <c r="I29" t="s">
        <v>560</v>
      </c>
      <c r="J29" t="s">
        <v>572</v>
      </c>
      <c r="K29" t="s">
        <v>572</v>
      </c>
      <c r="L29" t="s">
        <v>589</v>
      </c>
      <c r="M29" t="s">
        <v>589</v>
      </c>
      <c r="N29" t="s">
        <v>864</v>
      </c>
      <c r="O29" t="s">
        <v>864</v>
      </c>
      <c r="P29" t="s">
        <v>1256</v>
      </c>
      <c r="Q29" t="s">
        <v>1256</v>
      </c>
      <c r="R29" t="s">
        <v>1625</v>
      </c>
      <c r="S29" t="s">
        <v>1886</v>
      </c>
      <c r="T29">
        <v>338</v>
      </c>
      <c r="U29">
        <v>338</v>
      </c>
      <c r="V29">
        <v>338</v>
      </c>
      <c r="W29">
        <v>80000</v>
      </c>
      <c r="X29" t="s">
        <v>1913</v>
      </c>
      <c r="Y29" t="s">
        <v>1983</v>
      </c>
      <c r="Z29" t="s">
        <v>2073</v>
      </c>
      <c r="AA29" t="s">
        <v>2235</v>
      </c>
      <c r="AB29" t="s">
        <v>2348</v>
      </c>
      <c r="AC29" t="s">
        <v>2385</v>
      </c>
      <c r="AD29" s="9" t="s">
        <v>2983</v>
      </c>
      <c r="AE29" t="s">
        <v>2583</v>
      </c>
      <c r="AF29">
        <v>1</v>
      </c>
      <c r="AG29">
        <v>1</v>
      </c>
      <c r="AH29" t="s">
        <v>2953</v>
      </c>
      <c r="AI29" t="s">
        <v>2966</v>
      </c>
      <c r="AJ29" t="s">
        <v>2968</v>
      </c>
      <c r="AK29" t="s">
        <v>2970</v>
      </c>
    </row>
    <row r="30" spans="1:37" ht="30">
      <c r="A30">
        <v>279</v>
      </c>
      <c r="B30" s="17" t="s">
        <v>3273</v>
      </c>
      <c r="C30" s="17" t="s">
        <v>3274</v>
      </c>
      <c r="D30" t="s">
        <v>150</v>
      </c>
      <c r="E30" t="s">
        <v>150</v>
      </c>
      <c r="F30" t="s">
        <v>345</v>
      </c>
      <c r="G30" t="s">
        <v>345</v>
      </c>
      <c r="H30" t="s">
        <v>560</v>
      </c>
      <c r="I30" t="s">
        <v>560</v>
      </c>
      <c r="J30" t="s">
        <v>572</v>
      </c>
      <c r="K30" t="s">
        <v>572</v>
      </c>
      <c r="L30" t="s">
        <v>589</v>
      </c>
      <c r="M30" t="s">
        <v>589</v>
      </c>
      <c r="N30" t="s">
        <v>864</v>
      </c>
      <c r="O30" t="s">
        <v>864</v>
      </c>
      <c r="P30" t="s">
        <v>1256</v>
      </c>
      <c r="Q30" t="s">
        <v>1256</v>
      </c>
      <c r="R30" t="s">
        <v>1625</v>
      </c>
      <c r="S30" t="s">
        <v>1886</v>
      </c>
      <c r="T30">
        <v>338</v>
      </c>
      <c r="U30">
        <v>338</v>
      </c>
      <c r="V30">
        <v>338</v>
      </c>
      <c r="W30">
        <v>100000</v>
      </c>
      <c r="X30" t="s">
        <v>1913</v>
      </c>
      <c r="Y30" t="s">
        <v>2032</v>
      </c>
      <c r="Z30" t="s">
        <v>2073</v>
      </c>
      <c r="AA30" t="s">
        <v>2203</v>
      </c>
      <c r="AB30" t="s">
        <v>2348</v>
      </c>
      <c r="AC30" t="s">
        <v>2385</v>
      </c>
      <c r="AD30" s="9" t="s">
        <v>2983</v>
      </c>
      <c r="AF30">
        <v>1</v>
      </c>
      <c r="AG30">
        <v>1</v>
      </c>
      <c r="AH30" t="s">
        <v>2957</v>
      </c>
      <c r="AI30" t="s">
        <v>2966</v>
      </c>
      <c r="AJ30" t="s">
        <v>2968</v>
      </c>
      <c r="AK30" t="s">
        <v>2970</v>
      </c>
    </row>
    <row r="31" spans="1:37" ht="30">
      <c r="A31">
        <v>271</v>
      </c>
      <c r="B31" s="17" t="s">
        <v>3405</v>
      </c>
      <c r="C31" s="17" t="s">
        <v>3406</v>
      </c>
      <c r="D31" t="s">
        <v>150</v>
      </c>
      <c r="E31" t="s">
        <v>150</v>
      </c>
      <c r="F31" t="s">
        <v>346</v>
      </c>
      <c r="G31" t="s">
        <v>346</v>
      </c>
      <c r="H31" t="s">
        <v>560</v>
      </c>
      <c r="I31" t="s">
        <v>560</v>
      </c>
      <c r="J31" t="s">
        <v>572</v>
      </c>
      <c r="K31" t="s">
        <v>572</v>
      </c>
      <c r="L31" t="s">
        <v>589</v>
      </c>
      <c r="M31" t="s">
        <v>589</v>
      </c>
      <c r="N31" t="s">
        <v>864</v>
      </c>
      <c r="O31" t="s">
        <v>864</v>
      </c>
      <c r="P31" t="s">
        <v>1320</v>
      </c>
      <c r="Q31" t="s">
        <v>1320</v>
      </c>
      <c r="R31" t="s">
        <v>1689</v>
      </c>
      <c r="S31" t="s">
        <v>1886</v>
      </c>
      <c r="T31">
        <v>352.8</v>
      </c>
      <c r="U31">
        <v>352.8</v>
      </c>
      <c r="V31">
        <v>352.8</v>
      </c>
      <c r="W31">
        <v>100000</v>
      </c>
      <c r="X31" t="s">
        <v>1913</v>
      </c>
      <c r="Y31" t="s">
        <v>2028</v>
      </c>
      <c r="Z31" t="s">
        <v>2073</v>
      </c>
      <c r="AA31" t="s">
        <v>2259</v>
      </c>
      <c r="AB31" t="s">
        <v>2345</v>
      </c>
      <c r="AC31" t="s">
        <v>2382</v>
      </c>
      <c r="AD31" s="9" t="s">
        <v>2974</v>
      </c>
      <c r="AF31">
        <v>1</v>
      </c>
      <c r="AG31">
        <v>1</v>
      </c>
      <c r="AH31" t="s">
        <v>2956</v>
      </c>
      <c r="AI31" t="s">
        <v>2966</v>
      </c>
      <c r="AJ31" t="s">
        <v>2968</v>
      </c>
      <c r="AK31" t="s">
        <v>2970</v>
      </c>
    </row>
    <row r="32" spans="1:37" ht="30">
      <c r="A32">
        <v>298</v>
      </c>
      <c r="B32" s="17" t="s">
        <v>3405</v>
      </c>
      <c r="C32" s="17" t="s">
        <v>3406</v>
      </c>
      <c r="D32" t="s">
        <v>150</v>
      </c>
      <c r="E32" t="s">
        <v>150</v>
      </c>
      <c r="F32" t="s">
        <v>346</v>
      </c>
      <c r="G32" t="s">
        <v>346</v>
      </c>
      <c r="H32" t="s">
        <v>560</v>
      </c>
      <c r="I32" t="s">
        <v>560</v>
      </c>
      <c r="J32" t="s">
        <v>572</v>
      </c>
      <c r="K32" t="s">
        <v>572</v>
      </c>
      <c r="L32" t="s">
        <v>589</v>
      </c>
      <c r="M32" t="s">
        <v>589</v>
      </c>
      <c r="N32" t="s">
        <v>864</v>
      </c>
      <c r="O32" t="s">
        <v>864</v>
      </c>
      <c r="P32" t="s">
        <v>1320</v>
      </c>
      <c r="Q32" t="s">
        <v>1320</v>
      </c>
      <c r="R32" t="s">
        <v>1703</v>
      </c>
      <c r="S32" t="s">
        <v>1886</v>
      </c>
      <c r="T32">
        <v>352.8</v>
      </c>
      <c r="U32">
        <v>352.8</v>
      </c>
      <c r="V32">
        <v>352.8</v>
      </c>
      <c r="W32">
        <v>80000</v>
      </c>
      <c r="X32" t="s">
        <v>1913</v>
      </c>
      <c r="Y32" t="s">
        <v>1984</v>
      </c>
      <c r="Z32" t="s">
        <v>2073</v>
      </c>
      <c r="AA32" t="s">
        <v>2259</v>
      </c>
      <c r="AB32" t="s">
        <v>2345</v>
      </c>
      <c r="AC32" t="s">
        <v>2382</v>
      </c>
      <c r="AD32" s="9" t="s">
        <v>2974</v>
      </c>
      <c r="AE32" t="s">
        <v>2583</v>
      </c>
      <c r="AF32">
        <v>1</v>
      </c>
      <c r="AG32">
        <v>1</v>
      </c>
      <c r="AH32" t="s">
        <v>2954</v>
      </c>
      <c r="AI32" t="s">
        <v>2966</v>
      </c>
      <c r="AJ32" t="s">
        <v>2968</v>
      </c>
      <c r="AK32" t="s">
        <v>2970</v>
      </c>
    </row>
    <row r="33" spans="1:37">
      <c r="A33">
        <v>259</v>
      </c>
      <c r="B33" s="17" t="s">
        <v>3381</v>
      </c>
      <c r="C33" s="17" t="s">
        <v>3382</v>
      </c>
      <c r="D33" t="s">
        <v>150</v>
      </c>
      <c r="E33" t="s">
        <v>150</v>
      </c>
      <c r="F33" t="s">
        <v>346</v>
      </c>
      <c r="G33" t="s">
        <v>346</v>
      </c>
      <c r="H33" t="s">
        <v>560</v>
      </c>
      <c r="I33" t="s">
        <v>560</v>
      </c>
      <c r="J33" t="s">
        <v>572</v>
      </c>
      <c r="K33" t="s">
        <v>572</v>
      </c>
      <c r="L33" t="s">
        <v>690</v>
      </c>
      <c r="M33" t="s">
        <v>690</v>
      </c>
      <c r="N33" t="s">
        <v>918</v>
      </c>
      <c r="O33" t="s">
        <v>918</v>
      </c>
      <c r="P33" t="s">
        <v>1308</v>
      </c>
      <c r="Q33" t="s">
        <v>1308</v>
      </c>
      <c r="R33" t="s">
        <v>1679</v>
      </c>
      <c r="S33" t="s">
        <v>1898</v>
      </c>
      <c r="T33">
        <v>540</v>
      </c>
      <c r="U33">
        <v>540</v>
      </c>
      <c r="V33">
        <v>540</v>
      </c>
      <c r="W33">
        <v>700000</v>
      </c>
      <c r="X33" t="s">
        <v>1913</v>
      </c>
      <c r="Y33" t="s">
        <v>2019</v>
      </c>
      <c r="Z33" t="s">
        <v>2073</v>
      </c>
      <c r="AA33" t="s">
        <v>2253</v>
      </c>
      <c r="AB33" t="s">
        <v>2345</v>
      </c>
      <c r="AC33" t="s">
        <v>2382</v>
      </c>
      <c r="AD33" s="9" t="s">
        <v>2974</v>
      </c>
      <c r="AF33">
        <v>1</v>
      </c>
      <c r="AG33">
        <v>1</v>
      </c>
      <c r="AH33" t="s">
        <v>2954</v>
      </c>
      <c r="AI33" t="s">
        <v>2966</v>
      </c>
      <c r="AJ33" t="s">
        <v>2968</v>
      </c>
      <c r="AK33" t="s">
        <v>2970</v>
      </c>
    </row>
    <row r="34" spans="1:37" ht="30">
      <c r="A34">
        <v>554</v>
      </c>
      <c r="B34" s="17" t="s">
        <v>3605</v>
      </c>
      <c r="C34" s="17" t="s">
        <v>3606</v>
      </c>
      <c r="D34" t="s">
        <v>150</v>
      </c>
      <c r="E34" t="s">
        <v>150</v>
      </c>
      <c r="F34" t="s">
        <v>346</v>
      </c>
      <c r="G34" t="s">
        <v>346</v>
      </c>
      <c r="H34" t="s">
        <v>560</v>
      </c>
      <c r="I34" t="s">
        <v>560</v>
      </c>
      <c r="J34" t="s">
        <v>572</v>
      </c>
      <c r="K34" t="s">
        <v>572</v>
      </c>
      <c r="L34" t="s">
        <v>590</v>
      </c>
      <c r="M34" t="s">
        <v>590</v>
      </c>
      <c r="N34" t="s">
        <v>1007</v>
      </c>
      <c r="O34" t="s">
        <v>1007</v>
      </c>
      <c r="P34" t="s">
        <v>1423</v>
      </c>
      <c r="Q34" t="s">
        <v>1423</v>
      </c>
      <c r="R34" t="s">
        <v>1781</v>
      </c>
      <c r="S34" t="s">
        <v>1886</v>
      </c>
      <c r="T34">
        <v>2250</v>
      </c>
      <c r="U34">
        <v>2250</v>
      </c>
      <c r="V34">
        <v>2250</v>
      </c>
      <c r="W34">
        <v>200000</v>
      </c>
      <c r="X34" t="s">
        <v>1913</v>
      </c>
      <c r="Y34" t="s">
        <v>2087</v>
      </c>
      <c r="Z34" t="s">
        <v>2182</v>
      </c>
      <c r="AA34" t="s">
        <v>2292</v>
      </c>
      <c r="AB34" t="s">
        <v>2368</v>
      </c>
      <c r="AC34" t="s">
        <v>2395</v>
      </c>
      <c r="AD34" s="9" t="s">
        <v>3002</v>
      </c>
      <c r="AE34" t="s">
        <v>2806</v>
      </c>
      <c r="AF34">
        <v>1</v>
      </c>
      <c r="AG34">
        <v>1</v>
      </c>
      <c r="AH34" t="s">
        <v>2960</v>
      </c>
      <c r="AI34" t="s">
        <v>2966</v>
      </c>
      <c r="AJ34" t="s">
        <v>2968</v>
      </c>
      <c r="AK34" t="s">
        <v>2970</v>
      </c>
    </row>
    <row r="35" spans="1:37" ht="60">
      <c r="A35">
        <v>580</v>
      </c>
      <c r="B35" s="17" t="s">
        <v>3657</v>
      </c>
      <c r="C35" s="17" t="s">
        <v>3658</v>
      </c>
      <c r="D35" t="s">
        <v>69</v>
      </c>
      <c r="E35" t="s">
        <v>69</v>
      </c>
      <c r="F35" t="s">
        <v>257</v>
      </c>
      <c r="G35" t="s">
        <v>257</v>
      </c>
      <c r="H35" t="s">
        <v>560</v>
      </c>
      <c r="I35" t="s">
        <v>560</v>
      </c>
      <c r="J35" t="s">
        <v>572</v>
      </c>
      <c r="K35" t="s">
        <v>572</v>
      </c>
      <c r="L35" t="s">
        <v>723</v>
      </c>
      <c r="M35" t="s">
        <v>723</v>
      </c>
      <c r="N35" t="s">
        <v>1033</v>
      </c>
      <c r="O35" t="s">
        <v>1033</v>
      </c>
      <c r="P35" t="s">
        <v>1443</v>
      </c>
      <c r="Q35" t="s">
        <v>1443</v>
      </c>
      <c r="R35" t="s">
        <v>1804</v>
      </c>
      <c r="S35" t="s">
        <v>1886</v>
      </c>
      <c r="T35">
        <v>2000</v>
      </c>
      <c r="U35">
        <v>2000</v>
      </c>
      <c r="V35">
        <v>2000</v>
      </c>
      <c r="W35">
        <v>140000</v>
      </c>
      <c r="X35" t="s">
        <v>1913</v>
      </c>
      <c r="Y35" t="s">
        <v>1961</v>
      </c>
      <c r="Z35" t="s">
        <v>2073</v>
      </c>
      <c r="AA35" t="s">
        <v>2303</v>
      </c>
      <c r="AB35" t="s">
        <v>2370</v>
      </c>
      <c r="AC35" t="s">
        <v>2395</v>
      </c>
      <c r="AD35" s="9" t="s">
        <v>3004</v>
      </c>
      <c r="AE35" t="s">
        <v>2832</v>
      </c>
      <c r="AF35">
        <v>1</v>
      </c>
      <c r="AG35">
        <v>1</v>
      </c>
      <c r="AH35" t="s">
        <v>2958</v>
      </c>
      <c r="AI35" t="s">
        <v>2966</v>
      </c>
      <c r="AJ35" t="s">
        <v>2968</v>
      </c>
      <c r="AK35" t="s">
        <v>2970</v>
      </c>
    </row>
    <row r="36" spans="1:37" ht="45">
      <c r="A36">
        <v>570</v>
      </c>
      <c r="B36" s="17" t="s">
        <v>3637</v>
      </c>
      <c r="C36" s="17" t="s">
        <v>3638</v>
      </c>
      <c r="D36" t="s">
        <v>69</v>
      </c>
      <c r="E36" t="s">
        <v>69</v>
      </c>
      <c r="F36" t="s">
        <v>257</v>
      </c>
      <c r="G36" t="s">
        <v>257</v>
      </c>
      <c r="H36" t="s">
        <v>560</v>
      </c>
      <c r="I36" t="s">
        <v>560</v>
      </c>
      <c r="J36" t="s">
        <v>572</v>
      </c>
      <c r="K36" t="s">
        <v>572</v>
      </c>
      <c r="L36" t="s">
        <v>718</v>
      </c>
      <c r="M36" t="s">
        <v>718</v>
      </c>
      <c r="N36" t="s">
        <v>1023</v>
      </c>
      <c r="O36" t="s">
        <v>1023</v>
      </c>
      <c r="P36" t="s">
        <v>1435</v>
      </c>
      <c r="Q36" t="s">
        <v>1435</v>
      </c>
      <c r="R36" t="s">
        <v>1795</v>
      </c>
      <c r="S36" t="s">
        <v>1886</v>
      </c>
      <c r="T36">
        <v>2449</v>
      </c>
      <c r="U36">
        <v>2449</v>
      </c>
      <c r="V36">
        <v>2449</v>
      </c>
      <c r="W36">
        <v>200000</v>
      </c>
      <c r="X36" t="s">
        <v>1913</v>
      </c>
      <c r="Y36" t="s">
        <v>2086</v>
      </c>
      <c r="Z36" t="s">
        <v>2073</v>
      </c>
      <c r="AA36" t="s">
        <v>2291</v>
      </c>
      <c r="AB36" t="s">
        <v>2369</v>
      </c>
      <c r="AC36" t="s">
        <v>2395</v>
      </c>
      <c r="AD36" s="9" t="s">
        <v>3003</v>
      </c>
      <c r="AE36" t="s">
        <v>2822</v>
      </c>
      <c r="AF36">
        <v>1</v>
      </c>
      <c r="AG36">
        <v>1</v>
      </c>
      <c r="AH36" t="s">
        <v>2957</v>
      </c>
      <c r="AI36" t="s">
        <v>2966</v>
      </c>
      <c r="AJ36" t="s">
        <v>2968</v>
      </c>
      <c r="AK36" t="s">
        <v>2970</v>
      </c>
    </row>
    <row r="37" spans="1:37" ht="30">
      <c r="A37">
        <v>653</v>
      </c>
      <c r="B37" s="17" t="s">
        <v>3803</v>
      </c>
      <c r="C37" s="17" t="s">
        <v>3804</v>
      </c>
      <c r="D37" t="s">
        <v>150</v>
      </c>
      <c r="E37" t="s">
        <v>150</v>
      </c>
      <c r="F37" t="s">
        <v>346</v>
      </c>
      <c r="G37" t="s">
        <v>346</v>
      </c>
      <c r="H37" t="s">
        <v>560</v>
      </c>
      <c r="I37" t="s">
        <v>560</v>
      </c>
      <c r="J37" t="s">
        <v>572</v>
      </c>
      <c r="K37" t="s">
        <v>572</v>
      </c>
      <c r="L37" t="s">
        <v>589</v>
      </c>
      <c r="M37" t="s">
        <v>589</v>
      </c>
      <c r="N37" t="s">
        <v>1106</v>
      </c>
      <c r="O37" t="s">
        <v>1106</v>
      </c>
      <c r="P37" t="s">
        <v>1483</v>
      </c>
      <c r="Q37" t="s">
        <v>1483</v>
      </c>
      <c r="R37" t="s">
        <v>1861</v>
      </c>
      <c r="S37" t="s">
        <v>1899</v>
      </c>
      <c r="T37">
        <v>536</v>
      </c>
      <c r="U37">
        <v>536</v>
      </c>
      <c r="V37">
        <v>536</v>
      </c>
      <c r="W37">
        <v>30000</v>
      </c>
      <c r="X37" t="s">
        <v>1913</v>
      </c>
      <c r="Y37" t="s">
        <v>2127</v>
      </c>
      <c r="Z37" t="s">
        <v>2073</v>
      </c>
      <c r="AA37" t="s">
        <v>2324</v>
      </c>
      <c r="AB37" t="s">
        <v>2373</v>
      </c>
      <c r="AC37" t="s">
        <v>2396</v>
      </c>
      <c r="AD37" s="9" t="s">
        <v>3008</v>
      </c>
      <c r="AE37" t="s">
        <v>2905</v>
      </c>
      <c r="AF37">
        <v>1</v>
      </c>
      <c r="AG37">
        <v>1</v>
      </c>
      <c r="AH37" t="s">
        <v>2957</v>
      </c>
      <c r="AI37" t="s">
        <v>2966</v>
      </c>
      <c r="AJ37" t="s">
        <v>2968</v>
      </c>
      <c r="AK37" t="s">
        <v>2970</v>
      </c>
    </row>
    <row r="38" spans="1:37" ht="30">
      <c r="A38">
        <v>192</v>
      </c>
      <c r="B38" s="17" t="s">
        <v>3275</v>
      </c>
      <c r="C38" s="17" t="s">
        <v>3276</v>
      </c>
      <c r="D38" t="s">
        <v>150</v>
      </c>
      <c r="E38" t="s">
        <v>150</v>
      </c>
      <c r="F38" t="s">
        <v>346</v>
      </c>
      <c r="G38" t="s">
        <v>346</v>
      </c>
      <c r="H38" t="s">
        <v>560</v>
      </c>
      <c r="I38" t="s">
        <v>560</v>
      </c>
      <c r="J38" t="s">
        <v>572</v>
      </c>
      <c r="K38" t="s">
        <v>572</v>
      </c>
      <c r="L38" t="s">
        <v>590</v>
      </c>
      <c r="M38" t="s">
        <v>590</v>
      </c>
      <c r="N38" t="s">
        <v>865</v>
      </c>
      <c r="O38" t="s">
        <v>865</v>
      </c>
      <c r="P38" t="s">
        <v>1257</v>
      </c>
      <c r="Q38" t="s">
        <v>1257</v>
      </c>
      <c r="R38" t="s">
        <v>1626</v>
      </c>
      <c r="S38" t="s">
        <v>1886</v>
      </c>
      <c r="T38">
        <v>525</v>
      </c>
      <c r="U38">
        <v>525</v>
      </c>
      <c r="V38">
        <v>525</v>
      </c>
      <c r="W38">
        <v>700000</v>
      </c>
      <c r="X38" t="s">
        <v>1913</v>
      </c>
      <c r="Y38" t="s">
        <v>1984</v>
      </c>
      <c r="Z38" t="s">
        <v>2073</v>
      </c>
      <c r="AA38" t="s">
        <v>2236</v>
      </c>
      <c r="AB38" t="s">
        <v>2348</v>
      </c>
      <c r="AC38" t="s">
        <v>2385</v>
      </c>
      <c r="AD38" s="9" t="s">
        <v>2983</v>
      </c>
      <c r="AE38" t="s">
        <v>2584</v>
      </c>
      <c r="AF38">
        <v>1</v>
      </c>
      <c r="AG38">
        <v>1</v>
      </c>
      <c r="AH38" t="s">
        <v>2953</v>
      </c>
      <c r="AI38" t="s">
        <v>2966</v>
      </c>
      <c r="AJ38" t="s">
        <v>2968</v>
      </c>
      <c r="AK38" t="s">
        <v>2970</v>
      </c>
    </row>
    <row r="39" spans="1:37" ht="30">
      <c r="A39">
        <v>368</v>
      </c>
      <c r="B39" s="17" t="s">
        <v>3275</v>
      </c>
      <c r="C39" s="17" t="s">
        <v>3276</v>
      </c>
      <c r="D39" t="s">
        <v>150</v>
      </c>
      <c r="E39" t="s">
        <v>150</v>
      </c>
      <c r="F39" t="s">
        <v>346</v>
      </c>
      <c r="G39" t="s">
        <v>346</v>
      </c>
      <c r="H39" t="s">
        <v>560</v>
      </c>
      <c r="I39" t="s">
        <v>560</v>
      </c>
      <c r="J39" t="s">
        <v>572</v>
      </c>
      <c r="K39" t="s">
        <v>572</v>
      </c>
      <c r="L39" t="s">
        <v>590</v>
      </c>
      <c r="M39" t="s">
        <v>590</v>
      </c>
      <c r="N39" t="s">
        <v>865</v>
      </c>
      <c r="O39" t="s">
        <v>865</v>
      </c>
      <c r="P39" t="s">
        <v>1257</v>
      </c>
      <c r="Q39" t="s">
        <v>1257</v>
      </c>
      <c r="R39" t="s">
        <v>1626</v>
      </c>
      <c r="S39" t="s">
        <v>1886</v>
      </c>
      <c r="T39">
        <v>525</v>
      </c>
      <c r="U39">
        <v>525</v>
      </c>
      <c r="V39">
        <v>525</v>
      </c>
      <c r="W39">
        <v>700000</v>
      </c>
      <c r="X39" t="s">
        <v>1913</v>
      </c>
      <c r="Y39" t="s">
        <v>1984</v>
      </c>
      <c r="Z39" t="s">
        <v>2073</v>
      </c>
      <c r="AA39" t="s">
        <v>2236</v>
      </c>
      <c r="AB39" t="s">
        <v>2348</v>
      </c>
      <c r="AC39" t="s">
        <v>2389</v>
      </c>
      <c r="AD39" s="9" t="s">
        <v>2983</v>
      </c>
      <c r="AF39">
        <v>1</v>
      </c>
      <c r="AG39">
        <v>1</v>
      </c>
      <c r="AH39" t="s">
        <v>2953</v>
      </c>
      <c r="AI39" t="s">
        <v>2966</v>
      </c>
      <c r="AJ39" t="s">
        <v>2968</v>
      </c>
      <c r="AK39" t="s">
        <v>2970</v>
      </c>
    </row>
    <row r="40" spans="1:37" ht="30">
      <c r="A40">
        <v>668</v>
      </c>
      <c r="B40" s="17" t="s">
        <v>3885</v>
      </c>
      <c r="C40" s="17" t="s">
        <v>3886</v>
      </c>
      <c r="D40" t="s">
        <v>241</v>
      </c>
      <c r="E40" t="s">
        <v>241</v>
      </c>
      <c r="F40" t="s">
        <v>548</v>
      </c>
      <c r="G40" t="s">
        <v>548</v>
      </c>
      <c r="H40" t="s">
        <v>560</v>
      </c>
      <c r="I40" t="s">
        <v>560</v>
      </c>
      <c r="J40" t="s">
        <v>572</v>
      </c>
      <c r="K40" t="s">
        <v>572</v>
      </c>
      <c r="L40" t="s">
        <v>742</v>
      </c>
      <c r="M40" t="s">
        <v>742</v>
      </c>
      <c r="N40" t="s">
        <v>1119</v>
      </c>
      <c r="O40" t="s">
        <v>1119</v>
      </c>
      <c r="P40" t="s">
        <v>1493</v>
      </c>
      <c r="Q40" t="s">
        <v>1493</v>
      </c>
      <c r="R40" t="s">
        <v>1871</v>
      </c>
      <c r="S40" t="s">
        <v>1886</v>
      </c>
      <c r="T40">
        <v>800</v>
      </c>
      <c r="U40">
        <v>800</v>
      </c>
      <c r="V40">
        <v>800</v>
      </c>
      <c r="W40">
        <v>50000</v>
      </c>
      <c r="X40" t="s">
        <v>1913</v>
      </c>
      <c r="Y40" t="s">
        <v>2142</v>
      </c>
      <c r="Z40" t="s">
        <v>2073</v>
      </c>
      <c r="AA40" t="s">
        <v>2142</v>
      </c>
      <c r="AB40" t="s">
        <v>2377</v>
      </c>
      <c r="AC40" t="s">
        <v>2396</v>
      </c>
      <c r="AD40" s="9" t="s">
        <v>3012</v>
      </c>
      <c r="AE40" t="s">
        <v>2920</v>
      </c>
      <c r="AF40">
        <v>2</v>
      </c>
      <c r="AG40">
        <v>1</v>
      </c>
      <c r="AH40" t="s">
        <v>2960</v>
      </c>
      <c r="AI40" t="s">
        <v>2966</v>
      </c>
      <c r="AJ40" t="s">
        <v>2968</v>
      </c>
      <c r="AK40" t="s">
        <v>2970</v>
      </c>
    </row>
    <row r="41" spans="1:37">
      <c r="A41">
        <v>381</v>
      </c>
      <c r="B41" s="17" t="s">
        <v>3469</v>
      </c>
      <c r="C41" s="17" t="s">
        <v>3470</v>
      </c>
      <c r="D41" t="s">
        <v>150</v>
      </c>
      <c r="E41" t="s">
        <v>150</v>
      </c>
      <c r="F41" t="s">
        <v>463</v>
      </c>
      <c r="G41" t="s">
        <v>463</v>
      </c>
      <c r="H41" t="s">
        <v>560</v>
      </c>
      <c r="I41" t="s">
        <v>560</v>
      </c>
      <c r="J41" t="s">
        <v>572</v>
      </c>
      <c r="K41" t="s">
        <v>572</v>
      </c>
      <c r="L41" t="s">
        <v>589</v>
      </c>
      <c r="M41" t="s">
        <v>589</v>
      </c>
      <c r="N41" t="s">
        <v>951</v>
      </c>
      <c r="O41" t="s">
        <v>951</v>
      </c>
      <c r="P41" t="s">
        <v>1362</v>
      </c>
      <c r="Q41" t="s">
        <v>1362</v>
      </c>
      <c r="R41" t="s">
        <v>1720</v>
      </c>
      <c r="S41" t="s">
        <v>1888</v>
      </c>
      <c r="T41">
        <v>620</v>
      </c>
      <c r="U41">
        <v>620</v>
      </c>
      <c r="V41">
        <v>620</v>
      </c>
      <c r="W41">
        <v>100000</v>
      </c>
      <c r="X41" t="s">
        <v>1913</v>
      </c>
      <c r="Y41" t="s">
        <v>1916</v>
      </c>
      <c r="Z41" t="s">
        <v>2073</v>
      </c>
      <c r="AA41" t="s">
        <v>2200</v>
      </c>
      <c r="AB41" t="s">
        <v>2339</v>
      </c>
      <c r="AC41" t="s">
        <v>2384</v>
      </c>
      <c r="AD41" s="9" t="s">
        <v>2994</v>
      </c>
      <c r="AE41" t="s">
        <v>2716</v>
      </c>
      <c r="AF41">
        <v>1</v>
      </c>
      <c r="AG41">
        <v>1</v>
      </c>
      <c r="AH41" t="s">
        <v>2957</v>
      </c>
      <c r="AI41" t="s">
        <v>2966</v>
      </c>
      <c r="AJ41" t="s">
        <v>2968</v>
      </c>
      <c r="AK41" t="s">
        <v>2970</v>
      </c>
    </row>
    <row r="42" spans="1:37" ht="30">
      <c r="A42">
        <v>649</v>
      </c>
      <c r="B42" s="17" t="s">
        <v>3795</v>
      </c>
      <c r="C42" s="17" t="s">
        <v>3796</v>
      </c>
      <c r="D42" t="s">
        <v>68</v>
      </c>
      <c r="E42" t="s">
        <v>68</v>
      </c>
      <c r="F42" t="s">
        <v>256</v>
      </c>
      <c r="G42" t="s">
        <v>256</v>
      </c>
      <c r="H42" t="s">
        <v>561</v>
      </c>
      <c r="I42" t="s">
        <v>561</v>
      </c>
      <c r="J42" t="s">
        <v>573</v>
      </c>
      <c r="K42" t="s">
        <v>573</v>
      </c>
      <c r="L42" t="s">
        <v>591</v>
      </c>
      <c r="M42" t="s">
        <v>591</v>
      </c>
      <c r="N42" t="s">
        <v>1102</v>
      </c>
      <c r="O42" t="s">
        <v>1102</v>
      </c>
      <c r="P42" t="s">
        <v>1480</v>
      </c>
      <c r="Q42" t="s">
        <v>1480</v>
      </c>
      <c r="R42" t="s">
        <v>1858</v>
      </c>
      <c r="S42" t="s">
        <v>1887</v>
      </c>
      <c r="T42">
        <v>525</v>
      </c>
      <c r="U42">
        <v>525</v>
      </c>
      <c r="V42">
        <v>525</v>
      </c>
      <c r="W42">
        <v>400</v>
      </c>
      <c r="X42" t="s">
        <v>1913</v>
      </c>
      <c r="Y42" t="s">
        <v>1915</v>
      </c>
      <c r="Z42" t="s">
        <v>2073</v>
      </c>
      <c r="AA42" t="s">
        <v>2317</v>
      </c>
      <c r="AB42" t="s">
        <v>2373</v>
      </c>
      <c r="AC42" t="s">
        <v>2396</v>
      </c>
      <c r="AD42" s="9" t="s">
        <v>3008</v>
      </c>
      <c r="AE42" t="s">
        <v>2901</v>
      </c>
      <c r="AF42">
        <v>1</v>
      </c>
      <c r="AG42">
        <v>1</v>
      </c>
      <c r="AH42" t="s">
        <v>2957</v>
      </c>
      <c r="AI42" t="s">
        <v>2966</v>
      </c>
      <c r="AJ42" t="s">
        <v>2968</v>
      </c>
      <c r="AK42" t="s">
        <v>2970</v>
      </c>
    </row>
    <row r="43" spans="1:37">
      <c r="A43">
        <v>112</v>
      </c>
      <c r="B43" s="17" t="s">
        <v>3115</v>
      </c>
      <c r="C43" s="17" t="s">
        <v>3116</v>
      </c>
      <c r="D43" t="s">
        <v>108</v>
      </c>
      <c r="E43" t="s">
        <v>108</v>
      </c>
      <c r="F43" t="s">
        <v>295</v>
      </c>
      <c r="G43" t="s">
        <v>295</v>
      </c>
      <c r="H43" t="s">
        <v>561</v>
      </c>
      <c r="I43" t="s">
        <v>561</v>
      </c>
      <c r="J43" t="s">
        <v>573</v>
      </c>
      <c r="K43" t="s">
        <v>573</v>
      </c>
      <c r="L43" t="s">
        <v>630</v>
      </c>
      <c r="M43" t="s">
        <v>630</v>
      </c>
      <c r="N43" t="s">
        <v>256</v>
      </c>
      <c r="O43" t="s">
        <v>256</v>
      </c>
      <c r="P43" t="s">
        <v>1186</v>
      </c>
      <c r="Q43" t="s">
        <v>1186</v>
      </c>
      <c r="R43" t="s">
        <v>1544</v>
      </c>
      <c r="S43" t="s">
        <v>1887</v>
      </c>
      <c r="T43">
        <v>520</v>
      </c>
      <c r="U43">
        <v>520</v>
      </c>
      <c r="V43">
        <v>520</v>
      </c>
      <c r="W43">
        <v>300</v>
      </c>
      <c r="X43" t="s">
        <v>1913</v>
      </c>
      <c r="Y43" t="s">
        <v>1937</v>
      </c>
      <c r="Z43" t="s">
        <v>2073</v>
      </c>
      <c r="AA43" t="s">
        <v>2220</v>
      </c>
      <c r="AB43" t="s">
        <v>2345</v>
      </c>
      <c r="AC43" t="s">
        <v>2382</v>
      </c>
      <c r="AD43" s="9" t="s">
        <v>2974</v>
      </c>
      <c r="AE43" t="s">
        <v>2509</v>
      </c>
      <c r="AF43">
        <v>1</v>
      </c>
      <c r="AG43">
        <v>1</v>
      </c>
      <c r="AH43" t="s">
        <v>2953</v>
      </c>
      <c r="AI43" t="s">
        <v>2966</v>
      </c>
      <c r="AJ43" t="s">
        <v>2968</v>
      </c>
      <c r="AK43" t="s">
        <v>2970</v>
      </c>
    </row>
    <row r="44" spans="1:37">
      <c r="A44">
        <v>68</v>
      </c>
      <c r="B44" s="17" t="s">
        <v>3027</v>
      </c>
      <c r="C44" s="17" t="s">
        <v>3028</v>
      </c>
      <c r="D44" t="s">
        <v>68</v>
      </c>
      <c r="E44" t="s">
        <v>68</v>
      </c>
      <c r="F44" t="s">
        <v>256</v>
      </c>
      <c r="G44" t="s">
        <v>256</v>
      </c>
      <c r="H44" t="s">
        <v>561</v>
      </c>
      <c r="I44" t="s">
        <v>561</v>
      </c>
      <c r="J44" t="s">
        <v>573</v>
      </c>
      <c r="K44" t="s">
        <v>573</v>
      </c>
      <c r="L44" t="s">
        <v>591</v>
      </c>
      <c r="M44" t="s">
        <v>591</v>
      </c>
      <c r="N44" t="s">
        <v>761</v>
      </c>
      <c r="O44" t="s">
        <v>761</v>
      </c>
      <c r="P44" t="s">
        <v>1142</v>
      </c>
      <c r="Q44" t="s">
        <v>1142</v>
      </c>
      <c r="R44" t="s">
        <v>1517</v>
      </c>
      <c r="S44" t="s">
        <v>1887</v>
      </c>
      <c r="T44">
        <v>525</v>
      </c>
      <c r="U44">
        <v>525</v>
      </c>
      <c r="V44">
        <v>525</v>
      </c>
      <c r="W44">
        <v>200</v>
      </c>
      <c r="X44" t="s">
        <v>1913</v>
      </c>
      <c r="Y44" t="s">
        <v>1915</v>
      </c>
      <c r="Z44" t="s">
        <v>2073</v>
      </c>
      <c r="AA44" t="s">
        <v>2199</v>
      </c>
      <c r="AB44" t="s">
        <v>2339</v>
      </c>
      <c r="AC44" t="s">
        <v>2383</v>
      </c>
      <c r="AD44" s="9" t="s">
        <v>2994</v>
      </c>
      <c r="AE44" t="s">
        <v>2465</v>
      </c>
      <c r="AF44">
        <v>1</v>
      </c>
      <c r="AG44">
        <v>1</v>
      </c>
      <c r="AH44" t="s">
        <v>2949</v>
      </c>
      <c r="AI44" t="s">
        <v>2966</v>
      </c>
      <c r="AJ44" t="s">
        <v>2968</v>
      </c>
      <c r="AK44" t="s">
        <v>2970</v>
      </c>
    </row>
    <row r="45" spans="1:37">
      <c r="A45">
        <v>385</v>
      </c>
      <c r="B45" s="17" t="s">
        <v>3475</v>
      </c>
      <c r="C45" s="17" t="s">
        <v>3476</v>
      </c>
      <c r="D45" t="s">
        <v>150</v>
      </c>
      <c r="E45" t="s">
        <v>150</v>
      </c>
      <c r="F45" t="s">
        <v>346</v>
      </c>
      <c r="G45" t="s">
        <v>346</v>
      </c>
      <c r="H45" t="s">
        <v>560</v>
      </c>
      <c r="I45" t="s">
        <v>560</v>
      </c>
      <c r="J45" t="s">
        <v>572</v>
      </c>
      <c r="K45" t="s">
        <v>572</v>
      </c>
      <c r="L45" t="s">
        <v>703</v>
      </c>
      <c r="M45" t="s">
        <v>703</v>
      </c>
      <c r="N45" t="s">
        <v>953</v>
      </c>
      <c r="O45" t="s">
        <v>953</v>
      </c>
      <c r="P45" t="s">
        <v>1363</v>
      </c>
      <c r="Q45" t="s">
        <v>1363</v>
      </c>
      <c r="R45" t="s">
        <v>1723</v>
      </c>
      <c r="S45" t="s">
        <v>1886</v>
      </c>
      <c r="T45">
        <v>6880</v>
      </c>
      <c r="U45">
        <v>6880</v>
      </c>
      <c r="V45">
        <v>6880</v>
      </c>
      <c r="W45">
        <v>100000</v>
      </c>
      <c r="X45" t="s">
        <v>1913</v>
      </c>
      <c r="Y45" t="s">
        <v>2047</v>
      </c>
      <c r="Z45" t="s">
        <v>2073</v>
      </c>
      <c r="AA45" t="s">
        <v>2271</v>
      </c>
      <c r="AB45" t="s">
        <v>2356</v>
      </c>
      <c r="AC45" t="s">
        <v>2384</v>
      </c>
      <c r="AD45" s="9" t="s">
        <v>2995</v>
      </c>
      <c r="AE45" t="s">
        <v>2719</v>
      </c>
      <c r="AF45">
        <v>1</v>
      </c>
      <c r="AG45">
        <v>1</v>
      </c>
      <c r="AH45" t="s">
        <v>2958</v>
      </c>
      <c r="AI45" t="s">
        <v>2966</v>
      </c>
      <c r="AJ45" t="s">
        <v>2968</v>
      </c>
      <c r="AK45" t="s">
        <v>2970</v>
      </c>
    </row>
    <row r="46" spans="1:37" ht="30">
      <c r="A46">
        <v>97</v>
      </c>
      <c r="B46" s="17" t="s">
        <v>3085</v>
      </c>
      <c r="C46" s="17" t="s">
        <v>3086</v>
      </c>
      <c r="D46" t="s">
        <v>69</v>
      </c>
      <c r="E46" t="s">
        <v>69</v>
      </c>
      <c r="F46" t="s">
        <v>257</v>
      </c>
      <c r="G46" t="s">
        <v>257</v>
      </c>
      <c r="H46" t="s">
        <v>560</v>
      </c>
      <c r="I46" t="s">
        <v>560</v>
      </c>
      <c r="J46" t="s">
        <v>572</v>
      </c>
      <c r="K46" t="s">
        <v>572</v>
      </c>
      <c r="L46" t="s">
        <v>617</v>
      </c>
      <c r="M46" t="s">
        <v>617</v>
      </c>
      <c r="N46" t="s">
        <v>787</v>
      </c>
      <c r="O46" t="s">
        <v>787</v>
      </c>
      <c r="P46" t="s">
        <v>1171</v>
      </c>
      <c r="Q46" t="s">
        <v>1171</v>
      </c>
      <c r="R46" t="s">
        <v>1546</v>
      </c>
      <c r="S46" t="s">
        <v>1886</v>
      </c>
      <c r="T46">
        <v>3062</v>
      </c>
      <c r="U46">
        <v>3062</v>
      </c>
      <c r="V46">
        <v>3062</v>
      </c>
      <c r="W46">
        <v>150000</v>
      </c>
      <c r="X46" t="s">
        <v>1913</v>
      </c>
      <c r="Y46" t="s">
        <v>1942</v>
      </c>
      <c r="Z46" t="s">
        <v>2073</v>
      </c>
      <c r="AA46" t="s">
        <v>2223</v>
      </c>
      <c r="AB46" t="s">
        <v>2345</v>
      </c>
      <c r="AC46" t="s">
        <v>2382</v>
      </c>
      <c r="AD46" s="9" t="s">
        <v>2974</v>
      </c>
      <c r="AE46" t="s">
        <v>2494</v>
      </c>
      <c r="AF46">
        <v>1</v>
      </c>
      <c r="AG46">
        <v>1</v>
      </c>
      <c r="AH46" t="s">
        <v>2953</v>
      </c>
      <c r="AI46" t="s">
        <v>2966</v>
      </c>
      <c r="AJ46" t="s">
        <v>2968</v>
      </c>
      <c r="AK46" t="s">
        <v>2970</v>
      </c>
    </row>
    <row r="47" spans="1:37" ht="30">
      <c r="A47">
        <v>98</v>
      </c>
      <c r="B47" s="17" t="s">
        <v>3087</v>
      </c>
      <c r="C47" s="17" t="s">
        <v>3088</v>
      </c>
      <c r="D47" t="s">
        <v>69</v>
      </c>
      <c r="E47" t="s">
        <v>69</v>
      </c>
      <c r="F47" t="s">
        <v>257</v>
      </c>
      <c r="G47" t="s">
        <v>257</v>
      </c>
      <c r="H47" t="s">
        <v>560</v>
      </c>
      <c r="I47" t="s">
        <v>560</v>
      </c>
      <c r="J47" t="s">
        <v>572</v>
      </c>
      <c r="K47" t="s">
        <v>572</v>
      </c>
      <c r="L47" t="s">
        <v>618</v>
      </c>
      <c r="M47" t="s">
        <v>618</v>
      </c>
      <c r="N47" t="s">
        <v>788</v>
      </c>
      <c r="O47" t="s">
        <v>788</v>
      </c>
      <c r="P47" t="s">
        <v>1172</v>
      </c>
      <c r="Q47" t="s">
        <v>1172</v>
      </c>
      <c r="R47" t="s">
        <v>1547</v>
      </c>
      <c r="S47" t="s">
        <v>1888</v>
      </c>
      <c r="T47">
        <v>2450</v>
      </c>
      <c r="U47">
        <v>2450</v>
      </c>
      <c r="V47">
        <v>2450</v>
      </c>
      <c r="W47">
        <v>70000</v>
      </c>
      <c r="X47" t="s">
        <v>1913</v>
      </c>
      <c r="Y47" t="s">
        <v>1943</v>
      </c>
      <c r="Z47" t="s">
        <v>2073</v>
      </c>
      <c r="AA47" t="s">
        <v>1943</v>
      </c>
      <c r="AB47" t="s">
        <v>2345</v>
      </c>
      <c r="AC47" t="s">
        <v>2382</v>
      </c>
      <c r="AD47" s="9" t="s">
        <v>2974</v>
      </c>
      <c r="AE47" t="s">
        <v>2495</v>
      </c>
      <c r="AF47">
        <v>1</v>
      </c>
      <c r="AG47">
        <v>1</v>
      </c>
      <c r="AH47" t="s">
        <v>2953</v>
      </c>
      <c r="AI47" t="s">
        <v>2966</v>
      </c>
      <c r="AJ47" t="s">
        <v>2968</v>
      </c>
      <c r="AK47" t="s">
        <v>2970</v>
      </c>
    </row>
    <row r="48" spans="1:37" ht="30">
      <c r="A48">
        <v>448</v>
      </c>
      <c r="B48" s="17" t="s">
        <v>3561</v>
      </c>
      <c r="C48" s="17" t="s">
        <v>3562</v>
      </c>
      <c r="D48" t="s">
        <v>69</v>
      </c>
      <c r="E48" t="s">
        <v>69</v>
      </c>
      <c r="F48" t="s">
        <v>257</v>
      </c>
      <c r="G48" t="s">
        <v>257</v>
      </c>
      <c r="H48" t="s">
        <v>560</v>
      </c>
      <c r="I48" t="s">
        <v>560</v>
      </c>
      <c r="J48" t="s">
        <v>572</v>
      </c>
      <c r="K48" t="s">
        <v>572</v>
      </c>
      <c r="L48" t="s">
        <v>617</v>
      </c>
      <c r="M48" t="s">
        <v>617</v>
      </c>
      <c r="N48" t="s">
        <v>985</v>
      </c>
      <c r="O48" t="s">
        <v>985</v>
      </c>
      <c r="P48" t="s">
        <v>1402</v>
      </c>
      <c r="Q48" t="s">
        <v>1402</v>
      </c>
      <c r="R48" t="s">
        <v>1763</v>
      </c>
      <c r="S48" t="s">
        <v>1886</v>
      </c>
      <c r="T48">
        <v>4480</v>
      </c>
      <c r="U48">
        <v>4480</v>
      </c>
      <c r="V48">
        <v>4480</v>
      </c>
      <c r="W48">
        <v>150000</v>
      </c>
      <c r="X48" t="s">
        <v>1913</v>
      </c>
      <c r="Y48" t="s">
        <v>2069</v>
      </c>
      <c r="Z48" t="s">
        <v>2177</v>
      </c>
      <c r="AA48" t="s">
        <v>1943</v>
      </c>
      <c r="AB48" t="s">
        <v>2365</v>
      </c>
      <c r="AC48" t="s">
        <v>2392</v>
      </c>
      <c r="AF48">
        <v>1</v>
      </c>
      <c r="AG48">
        <v>2</v>
      </c>
      <c r="AH48" t="s">
        <v>2957</v>
      </c>
      <c r="AI48" t="s">
        <v>2966</v>
      </c>
      <c r="AJ48" t="s">
        <v>2968</v>
      </c>
      <c r="AK48" t="s">
        <v>2970</v>
      </c>
    </row>
    <row r="49" spans="1:37">
      <c r="A49">
        <v>40</v>
      </c>
      <c r="B49" s="17" t="s">
        <v>3979</v>
      </c>
      <c r="C49" s="17" t="s">
        <v>3980</v>
      </c>
      <c r="D49" t="s">
        <v>41</v>
      </c>
      <c r="E49" t="s">
        <v>41</v>
      </c>
      <c r="N49" t="s">
        <v>394</v>
      </c>
      <c r="O49" t="s">
        <v>394</v>
      </c>
      <c r="S49" t="s">
        <v>1885</v>
      </c>
      <c r="T49">
        <v>160</v>
      </c>
      <c r="U49">
        <v>160</v>
      </c>
      <c r="V49">
        <v>160</v>
      </c>
      <c r="W49">
        <v>100</v>
      </c>
      <c r="X49" t="s">
        <v>1913</v>
      </c>
      <c r="Z49" t="s">
        <v>2155</v>
      </c>
      <c r="AA49" t="s">
        <v>2194</v>
      </c>
      <c r="AB49" t="s">
        <v>2338</v>
      </c>
      <c r="AC49" t="s">
        <v>2382</v>
      </c>
      <c r="AD49" s="9" t="s">
        <v>2978</v>
      </c>
      <c r="AE49" t="s">
        <v>2438</v>
      </c>
      <c r="AF49">
        <v>3</v>
      </c>
      <c r="AG49">
        <v>1</v>
      </c>
      <c r="AI49" t="s">
        <v>2966</v>
      </c>
      <c r="AJ49" t="s">
        <v>2968</v>
      </c>
      <c r="AK49" t="s">
        <v>2970</v>
      </c>
    </row>
    <row r="50" spans="1:37">
      <c r="A50">
        <v>301</v>
      </c>
      <c r="B50" s="17" t="s">
        <v>4025</v>
      </c>
      <c r="C50" s="17" t="s">
        <v>4026</v>
      </c>
      <c r="D50" t="s">
        <v>41</v>
      </c>
      <c r="E50" t="s">
        <v>41</v>
      </c>
      <c r="F50" t="s">
        <v>394</v>
      </c>
      <c r="G50" t="s">
        <v>394</v>
      </c>
      <c r="H50" t="s">
        <v>560</v>
      </c>
      <c r="I50" t="s">
        <v>560</v>
      </c>
      <c r="J50" t="s">
        <v>572</v>
      </c>
      <c r="K50" t="s">
        <v>572</v>
      </c>
      <c r="N50" t="s">
        <v>394</v>
      </c>
      <c r="O50" t="s">
        <v>394</v>
      </c>
      <c r="S50" t="s">
        <v>1904</v>
      </c>
      <c r="T50">
        <v>431</v>
      </c>
      <c r="U50">
        <v>431000</v>
      </c>
      <c r="V50">
        <v>431000</v>
      </c>
      <c r="W50">
        <v>70</v>
      </c>
      <c r="X50" t="s">
        <v>1913</v>
      </c>
      <c r="Z50" t="s">
        <v>2073</v>
      </c>
      <c r="AA50" t="s">
        <v>2264</v>
      </c>
      <c r="AB50" t="s">
        <v>2358</v>
      </c>
      <c r="AC50" t="s">
        <v>2384</v>
      </c>
      <c r="AD50" s="9" t="s">
        <v>2998</v>
      </c>
      <c r="AE50" t="s">
        <v>2647</v>
      </c>
      <c r="AF50">
        <v>3</v>
      </c>
      <c r="AG50">
        <v>1</v>
      </c>
      <c r="AI50" t="s">
        <v>2966</v>
      </c>
      <c r="AJ50" t="s">
        <v>2968</v>
      </c>
      <c r="AK50" t="s">
        <v>2970</v>
      </c>
    </row>
    <row r="51" spans="1:37">
      <c r="A51">
        <v>687</v>
      </c>
      <c r="B51" s="17" t="s">
        <v>4256</v>
      </c>
      <c r="C51" s="17" t="s">
        <v>4257</v>
      </c>
      <c r="D51" t="s">
        <v>41</v>
      </c>
      <c r="E51" t="s">
        <v>41</v>
      </c>
      <c r="F51" t="s">
        <v>394</v>
      </c>
      <c r="G51" t="s">
        <v>394</v>
      </c>
      <c r="H51" t="s">
        <v>560</v>
      </c>
      <c r="I51" t="s">
        <v>560</v>
      </c>
      <c r="J51" t="s">
        <v>572</v>
      </c>
      <c r="K51" t="s">
        <v>572</v>
      </c>
      <c r="N51" t="s">
        <v>394</v>
      </c>
      <c r="O51" t="s">
        <v>394</v>
      </c>
      <c r="S51" t="s">
        <v>1908</v>
      </c>
      <c r="T51">
        <v>535.75</v>
      </c>
      <c r="U51">
        <v>535.75</v>
      </c>
      <c r="V51">
        <v>535.75</v>
      </c>
      <c r="W51">
        <v>20</v>
      </c>
      <c r="X51" t="s">
        <v>1913</v>
      </c>
      <c r="Y51" t="s">
        <v>2148</v>
      </c>
      <c r="Z51" t="s">
        <v>2073</v>
      </c>
      <c r="AA51" t="s">
        <v>2148</v>
      </c>
      <c r="AB51" t="s">
        <v>2377</v>
      </c>
      <c r="AC51" t="s">
        <v>2396</v>
      </c>
      <c r="AD51" s="9" t="s">
        <v>3012</v>
      </c>
      <c r="AE51" t="s">
        <v>2937</v>
      </c>
      <c r="AF51">
        <v>3</v>
      </c>
      <c r="AG51">
        <v>1</v>
      </c>
      <c r="AH51" t="s">
        <v>2960</v>
      </c>
      <c r="AI51" t="s">
        <v>2966</v>
      </c>
      <c r="AJ51" t="s">
        <v>2968</v>
      </c>
      <c r="AK51" t="s">
        <v>2970</v>
      </c>
    </row>
    <row r="52" spans="1:37">
      <c r="A52">
        <v>41</v>
      </c>
      <c r="B52" s="17" t="s">
        <v>3981</v>
      </c>
      <c r="C52" s="17" t="s">
        <v>3982</v>
      </c>
      <c r="D52" t="s">
        <v>42</v>
      </c>
      <c r="E52" t="s">
        <v>42</v>
      </c>
      <c r="N52" t="s">
        <v>754</v>
      </c>
      <c r="O52" t="s">
        <v>754</v>
      </c>
      <c r="S52" t="s">
        <v>1885</v>
      </c>
      <c r="T52">
        <v>380</v>
      </c>
      <c r="U52">
        <v>380</v>
      </c>
      <c r="V52">
        <v>380</v>
      </c>
      <c r="W52">
        <v>15</v>
      </c>
      <c r="X52" t="s">
        <v>1913</v>
      </c>
      <c r="Z52" t="s">
        <v>2155</v>
      </c>
      <c r="AA52" t="s">
        <v>2195</v>
      </c>
      <c r="AB52" t="s">
        <v>2338</v>
      </c>
      <c r="AC52" t="s">
        <v>2382</v>
      </c>
      <c r="AD52" s="9" t="s">
        <v>2978</v>
      </c>
      <c r="AE52" t="s">
        <v>2439</v>
      </c>
      <c r="AF52">
        <v>3</v>
      </c>
      <c r="AG52">
        <v>1</v>
      </c>
      <c r="AI52" t="s">
        <v>2966</v>
      </c>
      <c r="AJ52" t="s">
        <v>2968</v>
      </c>
      <c r="AK52" t="s">
        <v>2970</v>
      </c>
    </row>
    <row r="53" spans="1:37">
      <c r="A53">
        <v>548</v>
      </c>
      <c r="B53" s="17" t="s">
        <v>4248</v>
      </c>
      <c r="C53" s="17" t="s">
        <v>4249</v>
      </c>
      <c r="D53" t="s">
        <v>42</v>
      </c>
      <c r="E53" t="s">
        <v>42</v>
      </c>
      <c r="H53" t="s">
        <v>560</v>
      </c>
      <c r="I53" t="s">
        <v>560</v>
      </c>
      <c r="J53" t="s">
        <v>572</v>
      </c>
      <c r="K53" t="s">
        <v>572</v>
      </c>
      <c r="N53" t="s">
        <v>754</v>
      </c>
      <c r="O53" t="s">
        <v>754</v>
      </c>
      <c r="S53" t="s">
        <v>1904</v>
      </c>
      <c r="T53">
        <v>900</v>
      </c>
      <c r="U53">
        <v>900000</v>
      </c>
      <c r="V53">
        <v>900000</v>
      </c>
      <c r="W53">
        <v>70</v>
      </c>
      <c r="X53" t="s">
        <v>1913</v>
      </c>
      <c r="Z53" t="s">
        <v>2179</v>
      </c>
      <c r="AA53" t="s">
        <v>2194</v>
      </c>
      <c r="AB53" t="s">
        <v>2367</v>
      </c>
      <c r="AC53" t="s">
        <v>2394</v>
      </c>
      <c r="AD53" s="9" t="s">
        <v>3001</v>
      </c>
      <c r="AE53" t="s">
        <v>2800</v>
      </c>
      <c r="AF53">
        <v>3</v>
      </c>
      <c r="AG53">
        <v>2</v>
      </c>
      <c r="AH53" t="s">
        <v>2964</v>
      </c>
      <c r="AI53" t="s">
        <v>2966</v>
      </c>
      <c r="AJ53" t="s">
        <v>2968</v>
      </c>
      <c r="AK53" t="s">
        <v>2970</v>
      </c>
    </row>
    <row r="54" spans="1:37">
      <c r="A54">
        <v>42</v>
      </c>
      <c r="B54" s="17" t="s">
        <v>3983</v>
      </c>
      <c r="C54" s="17" t="s">
        <v>3984</v>
      </c>
      <c r="D54" t="s">
        <v>43</v>
      </c>
      <c r="E54" t="s">
        <v>43</v>
      </c>
      <c r="N54" t="s">
        <v>395</v>
      </c>
      <c r="O54" t="s">
        <v>395</v>
      </c>
      <c r="S54" t="s">
        <v>1885</v>
      </c>
      <c r="T54">
        <v>72</v>
      </c>
      <c r="U54">
        <v>72</v>
      </c>
      <c r="V54">
        <v>72</v>
      </c>
      <c r="W54">
        <v>90</v>
      </c>
      <c r="X54" t="s">
        <v>1913</v>
      </c>
      <c r="Z54" t="s">
        <v>2155</v>
      </c>
      <c r="AA54" t="s">
        <v>2194</v>
      </c>
      <c r="AB54" t="s">
        <v>2338</v>
      </c>
      <c r="AC54" t="s">
        <v>2382</v>
      </c>
      <c r="AD54" s="9" t="s">
        <v>2978</v>
      </c>
      <c r="AE54" t="s">
        <v>2440</v>
      </c>
      <c r="AF54">
        <v>3</v>
      </c>
      <c r="AG54">
        <v>1</v>
      </c>
      <c r="AI54" t="s">
        <v>2966</v>
      </c>
      <c r="AJ54" t="s">
        <v>2968</v>
      </c>
      <c r="AK54" t="s">
        <v>2970</v>
      </c>
    </row>
    <row r="55" spans="1:37">
      <c r="A55">
        <v>302</v>
      </c>
      <c r="B55" s="17" t="s">
        <v>4027</v>
      </c>
      <c r="C55" s="17" t="s">
        <v>4028</v>
      </c>
      <c r="D55" t="s">
        <v>43</v>
      </c>
      <c r="E55" t="s">
        <v>43</v>
      </c>
      <c r="F55" t="s">
        <v>395</v>
      </c>
      <c r="G55" t="s">
        <v>395</v>
      </c>
      <c r="H55" t="s">
        <v>560</v>
      </c>
      <c r="I55" t="s">
        <v>560</v>
      </c>
      <c r="J55" t="s">
        <v>572</v>
      </c>
      <c r="K55" t="s">
        <v>572</v>
      </c>
      <c r="N55" t="s">
        <v>395</v>
      </c>
      <c r="O55" t="s">
        <v>395</v>
      </c>
      <c r="S55" t="s">
        <v>1904</v>
      </c>
      <c r="T55">
        <v>94</v>
      </c>
      <c r="U55">
        <v>94000</v>
      </c>
      <c r="V55">
        <v>94000</v>
      </c>
      <c r="W55">
        <v>130</v>
      </c>
      <c r="X55" t="s">
        <v>1913</v>
      </c>
      <c r="Z55" t="s">
        <v>2073</v>
      </c>
      <c r="AA55" t="s">
        <v>2264</v>
      </c>
      <c r="AB55" t="s">
        <v>2358</v>
      </c>
      <c r="AC55" t="s">
        <v>2384</v>
      </c>
      <c r="AD55" s="9" t="s">
        <v>2998</v>
      </c>
      <c r="AE55" t="s">
        <v>2648</v>
      </c>
      <c r="AF55">
        <v>3</v>
      </c>
      <c r="AG55">
        <v>1</v>
      </c>
      <c r="AI55" t="s">
        <v>2966</v>
      </c>
      <c r="AJ55" t="s">
        <v>2968</v>
      </c>
      <c r="AK55" t="s">
        <v>2970</v>
      </c>
    </row>
    <row r="56" spans="1:37">
      <c r="A56">
        <v>506</v>
      </c>
      <c r="B56" s="17" t="s">
        <v>4201</v>
      </c>
      <c r="C56" s="17" t="s">
        <v>4202</v>
      </c>
      <c r="D56" t="s">
        <v>202</v>
      </c>
      <c r="E56" t="s">
        <v>202</v>
      </c>
      <c r="F56" t="s">
        <v>516</v>
      </c>
      <c r="G56" t="s">
        <v>516</v>
      </c>
      <c r="H56" t="s">
        <v>560</v>
      </c>
      <c r="I56" t="s">
        <v>560</v>
      </c>
      <c r="J56" t="s">
        <v>575</v>
      </c>
      <c r="K56" t="s">
        <v>575</v>
      </c>
      <c r="N56" t="s">
        <v>448</v>
      </c>
      <c r="O56" t="s">
        <v>448</v>
      </c>
      <c r="S56" t="s">
        <v>1904</v>
      </c>
      <c r="T56">
        <v>117</v>
      </c>
      <c r="U56">
        <v>117000</v>
      </c>
      <c r="V56">
        <v>117000</v>
      </c>
      <c r="W56">
        <v>250</v>
      </c>
      <c r="X56" t="s">
        <v>1913</v>
      </c>
      <c r="Y56" t="s">
        <v>2073</v>
      </c>
      <c r="Z56" t="s">
        <v>2073</v>
      </c>
      <c r="AA56" t="s">
        <v>2268</v>
      </c>
      <c r="AB56" t="s">
        <v>2357</v>
      </c>
      <c r="AC56" t="s">
        <v>2385</v>
      </c>
      <c r="AD56" s="9" t="s">
        <v>2987</v>
      </c>
      <c r="AE56" t="s">
        <v>2769</v>
      </c>
      <c r="AF56">
        <v>3</v>
      </c>
      <c r="AG56">
        <v>2</v>
      </c>
      <c r="AI56" t="s">
        <v>2966</v>
      </c>
      <c r="AJ56" t="s">
        <v>2968</v>
      </c>
      <c r="AK56" t="s">
        <v>2970</v>
      </c>
    </row>
    <row r="57" spans="1:37">
      <c r="A57">
        <v>511</v>
      </c>
      <c r="B57" s="17" t="s">
        <v>4201</v>
      </c>
      <c r="C57" s="17" t="s">
        <v>4202</v>
      </c>
      <c r="D57" t="s">
        <v>202</v>
      </c>
      <c r="E57" t="s">
        <v>202</v>
      </c>
      <c r="F57" t="s">
        <v>516</v>
      </c>
      <c r="G57" t="s">
        <v>516</v>
      </c>
      <c r="H57" t="s">
        <v>560</v>
      </c>
      <c r="I57" t="s">
        <v>560</v>
      </c>
      <c r="J57" t="s">
        <v>575</v>
      </c>
      <c r="K57" t="s">
        <v>575</v>
      </c>
      <c r="N57" t="s">
        <v>448</v>
      </c>
      <c r="O57" t="s">
        <v>448</v>
      </c>
      <c r="S57" t="s">
        <v>1904</v>
      </c>
      <c r="T57">
        <v>117</v>
      </c>
      <c r="U57">
        <v>117000</v>
      </c>
      <c r="V57">
        <v>117000</v>
      </c>
      <c r="W57">
        <v>250</v>
      </c>
      <c r="X57" t="s">
        <v>1913</v>
      </c>
      <c r="Y57" t="s">
        <v>2073</v>
      </c>
      <c r="Z57" t="s">
        <v>2073</v>
      </c>
      <c r="AA57" t="s">
        <v>2268</v>
      </c>
      <c r="AB57" t="s">
        <v>2357</v>
      </c>
      <c r="AC57" t="s">
        <v>2385</v>
      </c>
      <c r="AD57" s="9" t="s">
        <v>2987</v>
      </c>
      <c r="AE57" t="s">
        <v>2769</v>
      </c>
      <c r="AF57">
        <v>3</v>
      </c>
      <c r="AG57">
        <v>2</v>
      </c>
      <c r="AH57" t="s">
        <v>2960</v>
      </c>
      <c r="AI57" t="s">
        <v>2966</v>
      </c>
      <c r="AJ57" t="s">
        <v>2968</v>
      </c>
      <c r="AK57" t="s">
        <v>2970</v>
      </c>
    </row>
    <row r="58" spans="1:37">
      <c r="A58">
        <v>357</v>
      </c>
      <c r="B58" s="17" t="s">
        <v>4123</v>
      </c>
      <c r="C58" s="17" t="s">
        <v>4124</v>
      </c>
      <c r="D58" t="s">
        <v>202</v>
      </c>
      <c r="E58" t="s">
        <v>202</v>
      </c>
      <c r="F58" t="s">
        <v>448</v>
      </c>
      <c r="G58" t="s">
        <v>448</v>
      </c>
      <c r="H58" t="s">
        <v>560</v>
      </c>
      <c r="I58" t="s">
        <v>560</v>
      </c>
      <c r="J58" t="s">
        <v>572</v>
      </c>
      <c r="K58" t="s">
        <v>572</v>
      </c>
      <c r="N58" t="s">
        <v>448</v>
      </c>
      <c r="O58" t="s">
        <v>448</v>
      </c>
      <c r="P58" t="s">
        <v>1358</v>
      </c>
      <c r="Q58" t="s">
        <v>1358</v>
      </c>
      <c r="S58" t="s">
        <v>1904</v>
      </c>
      <c r="T58">
        <v>157.5</v>
      </c>
      <c r="U58">
        <v>157500</v>
      </c>
      <c r="V58">
        <v>157500</v>
      </c>
      <c r="W58">
        <v>250</v>
      </c>
      <c r="X58" t="s">
        <v>1913</v>
      </c>
      <c r="Z58" t="s">
        <v>2073</v>
      </c>
      <c r="AA58" t="s">
        <v>2264</v>
      </c>
      <c r="AB58" t="s">
        <v>2358</v>
      </c>
      <c r="AC58" t="s">
        <v>2384</v>
      </c>
      <c r="AD58" s="9" t="s">
        <v>2998</v>
      </c>
      <c r="AE58" t="s">
        <v>2702</v>
      </c>
      <c r="AF58">
        <v>3</v>
      </c>
      <c r="AG58">
        <v>1</v>
      </c>
      <c r="AI58" t="s">
        <v>2966</v>
      </c>
      <c r="AJ58" t="s">
        <v>2968</v>
      </c>
      <c r="AK58" t="s">
        <v>2970</v>
      </c>
    </row>
    <row r="59" spans="1:37">
      <c r="A59">
        <v>1</v>
      </c>
      <c r="B59" s="17" t="s">
        <v>3901</v>
      </c>
      <c r="C59" s="17" t="s">
        <v>3902</v>
      </c>
      <c r="D59" t="s">
        <v>2</v>
      </c>
      <c r="E59" t="s">
        <v>2</v>
      </c>
      <c r="N59" t="s">
        <v>397</v>
      </c>
      <c r="O59" t="s">
        <v>397</v>
      </c>
      <c r="S59" t="s">
        <v>1885</v>
      </c>
      <c r="T59">
        <v>125</v>
      </c>
      <c r="U59">
        <v>125</v>
      </c>
      <c r="V59">
        <v>125</v>
      </c>
      <c r="W59">
        <v>250</v>
      </c>
      <c r="X59" t="s">
        <v>1913</v>
      </c>
      <c r="Z59" t="s">
        <v>2155</v>
      </c>
      <c r="AA59" t="s">
        <v>2191</v>
      </c>
      <c r="AB59" t="s">
        <v>2337</v>
      </c>
      <c r="AC59" t="s">
        <v>2381</v>
      </c>
      <c r="AD59" s="9" t="s">
        <v>2987</v>
      </c>
      <c r="AE59" t="s">
        <v>2399</v>
      </c>
      <c r="AF59">
        <v>3</v>
      </c>
      <c r="AG59">
        <v>1</v>
      </c>
      <c r="AI59" t="s">
        <v>2966</v>
      </c>
      <c r="AJ59" t="s">
        <v>2968</v>
      </c>
      <c r="AK59" t="s">
        <v>2970</v>
      </c>
    </row>
    <row r="60" spans="1:37">
      <c r="A60">
        <v>304</v>
      </c>
      <c r="B60" s="17" t="s">
        <v>4031</v>
      </c>
      <c r="C60" s="17" t="s">
        <v>4032</v>
      </c>
      <c r="D60" t="s">
        <v>2</v>
      </c>
      <c r="E60" t="s">
        <v>2</v>
      </c>
      <c r="F60" t="s">
        <v>397</v>
      </c>
      <c r="G60" t="s">
        <v>397</v>
      </c>
      <c r="H60" t="s">
        <v>560</v>
      </c>
      <c r="I60" t="s">
        <v>560</v>
      </c>
      <c r="J60" t="s">
        <v>572</v>
      </c>
      <c r="K60" t="s">
        <v>572</v>
      </c>
      <c r="N60" t="s">
        <v>397</v>
      </c>
      <c r="O60" t="s">
        <v>397</v>
      </c>
      <c r="P60" t="s">
        <v>1341</v>
      </c>
      <c r="Q60" t="s">
        <v>1341</v>
      </c>
      <c r="S60" t="s">
        <v>1904</v>
      </c>
      <c r="T60">
        <v>188</v>
      </c>
      <c r="U60">
        <v>188000</v>
      </c>
      <c r="V60">
        <v>188000</v>
      </c>
      <c r="W60">
        <v>250</v>
      </c>
      <c r="X60" t="s">
        <v>1913</v>
      </c>
      <c r="Z60" t="s">
        <v>2073</v>
      </c>
      <c r="AA60" t="s">
        <v>2264</v>
      </c>
      <c r="AB60" t="s">
        <v>2358</v>
      </c>
      <c r="AC60" t="s">
        <v>2384</v>
      </c>
      <c r="AD60" s="9" t="s">
        <v>2998</v>
      </c>
      <c r="AE60" t="s">
        <v>2650</v>
      </c>
      <c r="AF60">
        <v>3</v>
      </c>
      <c r="AG60">
        <v>1</v>
      </c>
      <c r="AI60" t="s">
        <v>2966</v>
      </c>
      <c r="AJ60" t="s">
        <v>2968</v>
      </c>
      <c r="AK60" t="s">
        <v>2970</v>
      </c>
    </row>
    <row r="61" spans="1:37">
      <c r="A61">
        <v>413</v>
      </c>
      <c r="B61" s="17" t="s">
        <v>4147</v>
      </c>
      <c r="C61" s="17" t="s">
        <v>4148</v>
      </c>
      <c r="D61" t="s">
        <v>44</v>
      </c>
      <c r="E61" t="s">
        <v>44</v>
      </c>
      <c r="F61" t="s">
        <v>476</v>
      </c>
      <c r="G61" t="s">
        <v>476</v>
      </c>
      <c r="H61" t="s">
        <v>560</v>
      </c>
      <c r="I61" t="s">
        <v>560</v>
      </c>
      <c r="J61" t="s">
        <v>572</v>
      </c>
      <c r="K61" t="s">
        <v>572</v>
      </c>
      <c r="N61" t="s">
        <v>476</v>
      </c>
      <c r="O61" t="s">
        <v>476</v>
      </c>
      <c r="S61" t="s">
        <v>1904</v>
      </c>
      <c r="T61">
        <v>100</v>
      </c>
      <c r="U61">
        <v>100000</v>
      </c>
      <c r="V61">
        <v>100000</v>
      </c>
      <c r="W61">
        <v>200</v>
      </c>
      <c r="X61" t="s">
        <v>1913</v>
      </c>
      <c r="Z61" t="s">
        <v>2176</v>
      </c>
      <c r="AA61" t="s">
        <v>2194</v>
      </c>
      <c r="AB61" t="s">
        <v>2357</v>
      </c>
      <c r="AC61" t="s">
        <v>2385</v>
      </c>
      <c r="AD61" s="9" t="s">
        <v>2987</v>
      </c>
      <c r="AF61">
        <v>3</v>
      </c>
      <c r="AG61">
        <v>1</v>
      </c>
      <c r="AH61" t="s">
        <v>2960</v>
      </c>
      <c r="AI61" t="s">
        <v>2966</v>
      </c>
      <c r="AJ61" t="s">
        <v>2968</v>
      </c>
      <c r="AK61" t="s">
        <v>2970</v>
      </c>
    </row>
    <row r="62" spans="1:37">
      <c r="A62">
        <v>43</v>
      </c>
      <c r="B62" s="17" t="s">
        <v>3985</v>
      </c>
      <c r="C62" s="17" t="s">
        <v>3986</v>
      </c>
      <c r="D62" t="s">
        <v>44</v>
      </c>
      <c r="E62" t="s">
        <v>44</v>
      </c>
      <c r="N62" t="s">
        <v>476</v>
      </c>
      <c r="O62" t="s">
        <v>476</v>
      </c>
      <c r="S62" t="s">
        <v>1885</v>
      </c>
      <c r="T62">
        <v>139</v>
      </c>
      <c r="U62">
        <v>139</v>
      </c>
      <c r="V62">
        <v>139</v>
      </c>
      <c r="W62">
        <v>100</v>
      </c>
      <c r="X62" t="s">
        <v>1913</v>
      </c>
      <c r="Z62" t="s">
        <v>2155</v>
      </c>
      <c r="AA62" t="s">
        <v>2196</v>
      </c>
      <c r="AB62" t="s">
        <v>2338</v>
      </c>
      <c r="AC62" t="s">
        <v>2382</v>
      </c>
      <c r="AD62" s="9" t="s">
        <v>2978</v>
      </c>
      <c r="AE62" t="s">
        <v>2441</v>
      </c>
      <c r="AF62">
        <v>3</v>
      </c>
      <c r="AG62">
        <v>1</v>
      </c>
      <c r="AI62" t="s">
        <v>2966</v>
      </c>
      <c r="AJ62" t="s">
        <v>2968</v>
      </c>
      <c r="AK62" t="s">
        <v>2970</v>
      </c>
    </row>
    <row r="63" spans="1:37">
      <c r="A63">
        <v>414</v>
      </c>
      <c r="B63" s="17" t="s">
        <v>4149</v>
      </c>
      <c r="C63" s="17" t="s">
        <v>4150</v>
      </c>
      <c r="D63" t="s">
        <v>44</v>
      </c>
      <c r="E63" t="s">
        <v>44</v>
      </c>
      <c r="F63" t="s">
        <v>476</v>
      </c>
      <c r="G63" t="s">
        <v>476</v>
      </c>
      <c r="H63" t="s">
        <v>560</v>
      </c>
      <c r="I63" t="s">
        <v>560</v>
      </c>
      <c r="J63" t="s">
        <v>572</v>
      </c>
      <c r="K63" t="s">
        <v>572</v>
      </c>
      <c r="N63" t="s">
        <v>476</v>
      </c>
      <c r="O63" t="s">
        <v>476</v>
      </c>
      <c r="P63" t="s">
        <v>1343</v>
      </c>
      <c r="Q63" t="s">
        <v>1343</v>
      </c>
      <c r="S63" t="s">
        <v>1904</v>
      </c>
      <c r="T63">
        <v>221</v>
      </c>
      <c r="U63">
        <v>221000</v>
      </c>
      <c r="V63">
        <v>221000</v>
      </c>
      <c r="W63">
        <v>200</v>
      </c>
      <c r="X63" t="s">
        <v>1913</v>
      </c>
      <c r="Z63" t="s">
        <v>2073</v>
      </c>
      <c r="AA63" t="s">
        <v>2264</v>
      </c>
      <c r="AB63" t="s">
        <v>2358</v>
      </c>
      <c r="AC63" t="s">
        <v>2384</v>
      </c>
      <c r="AD63" s="9" t="s">
        <v>2998</v>
      </c>
      <c r="AF63">
        <v>3</v>
      </c>
      <c r="AG63">
        <v>1</v>
      </c>
      <c r="AH63" t="s">
        <v>2960</v>
      </c>
      <c r="AI63" t="s">
        <v>2966</v>
      </c>
      <c r="AJ63" t="s">
        <v>2968</v>
      </c>
      <c r="AK63" t="s">
        <v>2970</v>
      </c>
    </row>
    <row r="64" spans="1:37">
      <c r="A64">
        <v>170</v>
      </c>
      <c r="B64" s="17" t="s">
        <v>3231</v>
      </c>
      <c r="C64" s="17" t="s">
        <v>3232</v>
      </c>
      <c r="D64" t="s">
        <v>111</v>
      </c>
      <c r="E64" t="s">
        <v>111</v>
      </c>
      <c r="F64" t="s">
        <v>298</v>
      </c>
      <c r="G64" t="s">
        <v>298</v>
      </c>
      <c r="H64" t="s">
        <v>560</v>
      </c>
      <c r="I64" t="s">
        <v>560</v>
      </c>
      <c r="J64" t="s">
        <v>572</v>
      </c>
      <c r="K64" t="s">
        <v>572</v>
      </c>
      <c r="L64" t="s">
        <v>659</v>
      </c>
      <c r="M64" t="s">
        <v>659</v>
      </c>
      <c r="N64" t="s">
        <v>849</v>
      </c>
      <c r="O64" t="s">
        <v>849</v>
      </c>
      <c r="P64" t="s">
        <v>1238</v>
      </c>
      <c r="Q64" t="s">
        <v>1238</v>
      </c>
      <c r="R64" t="s">
        <v>1609</v>
      </c>
      <c r="S64" t="s">
        <v>1899</v>
      </c>
      <c r="T64">
        <v>840</v>
      </c>
      <c r="U64">
        <v>840</v>
      </c>
      <c r="V64">
        <v>840</v>
      </c>
      <c r="W64">
        <v>200000</v>
      </c>
      <c r="X64" t="s">
        <v>1913</v>
      </c>
      <c r="Y64" t="s">
        <v>1976</v>
      </c>
      <c r="Z64" t="s">
        <v>2073</v>
      </c>
      <c r="AA64" t="s">
        <v>2234</v>
      </c>
      <c r="AB64" t="s">
        <v>2348</v>
      </c>
      <c r="AC64" t="s">
        <v>2385</v>
      </c>
      <c r="AD64" s="9" t="s">
        <v>2983</v>
      </c>
      <c r="AE64" t="s">
        <v>2564</v>
      </c>
      <c r="AF64">
        <v>1</v>
      </c>
      <c r="AG64">
        <v>1</v>
      </c>
      <c r="AH64" t="s">
        <v>2953</v>
      </c>
      <c r="AI64" t="s">
        <v>2966</v>
      </c>
      <c r="AJ64" t="s">
        <v>2968</v>
      </c>
      <c r="AK64" t="s">
        <v>2970</v>
      </c>
    </row>
    <row r="65" spans="1:37">
      <c r="A65">
        <v>383</v>
      </c>
      <c r="B65" s="17" t="s">
        <v>3473</v>
      </c>
      <c r="C65" s="17" t="s">
        <v>3474</v>
      </c>
      <c r="D65" t="s">
        <v>139</v>
      </c>
      <c r="E65" t="s">
        <v>139</v>
      </c>
      <c r="F65" t="s">
        <v>330</v>
      </c>
      <c r="G65" t="s">
        <v>330</v>
      </c>
      <c r="H65" t="s">
        <v>567</v>
      </c>
      <c r="I65" t="s">
        <v>567</v>
      </c>
      <c r="J65" t="s">
        <v>582</v>
      </c>
      <c r="K65" t="s">
        <v>582</v>
      </c>
      <c r="L65" t="s">
        <v>702</v>
      </c>
      <c r="M65" t="s">
        <v>702</v>
      </c>
      <c r="N65" t="s">
        <v>845</v>
      </c>
      <c r="O65" t="s">
        <v>845</v>
      </c>
      <c r="P65" t="s">
        <v>1235</v>
      </c>
      <c r="Q65" t="s">
        <v>1235</v>
      </c>
      <c r="R65" t="s">
        <v>1722</v>
      </c>
      <c r="S65" t="s">
        <v>1890</v>
      </c>
      <c r="T65">
        <v>96870</v>
      </c>
      <c r="U65">
        <v>96870</v>
      </c>
      <c r="V65">
        <v>96870</v>
      </c>
      <c r="W65">
        <v>105</v>
      </c>
      <c r="X65" t="s">
        <v>1913</v>
      </c>
      <c r="Y65" t="s">
        <v>2046</v>
      </c>
      <c r="Z65" t="s">
        <v>2168</v>
      </c>
      <c r="AA65" t="s">
        <v>2222</v>
      </c>
      <c r="AB65" t="s">
        <v>2355</v>
      </c>
      <c r="AC65" t="s">
        <v>2384</v>
      </c>
      <c r="AD65" s="9" t="s">
        <v>2997</v>
      </c>
      <c r="AE65" t="s">
        <v>2718</v>
      </c>
      <c r="AF65">
        <v>1</v>
      </c>
      <c r="AG65">
        <v>1</v>
      </c>
      <c r="AH65" t="s">
        <v>2959</v>
      </c>
      <c r="AI65" t="s">
        <v>2966</v>
      </c>
      <c r="AJ65" t="s">
        <v>2968</v>
      </c>
      <c r="AK65" t="s">
        <v>2970</v>
      </c>
    </row>
    <row r="66" spans="1:37">
      <c r="A66">
        <v>165</v>
      </c>
      <c r="B66" s="17" t="s">
        <v>3221</v>
      </c>
      <c r="C66" s="17" t="s">
        <v>3222</v>
      </c>
      <c r="D66" t="s">
        <v>139</v>
      </c>
      <c r="E66" t="s">
        <v>139</v>
      </c>
      <c r="F66" t="s">
        <v>330</v>
      </c>
      <c r="G66" t="s">
        <v>330</v>
      </c>
      <c r="H66" t="s">
        <v>567</v>
      </c>
      <c r="I66" t="s">
        <v>567</v>
      </c>
      <c r="J66" t="s">
        <v>582</v>
      </c>
      <c r="K66" t="s">
        <v>582</v>
      </c>
      <c r="L66" t="s">
        <v>657</v>
      </c>
      <c r="M66" t="s">
        <v>657</v>
      </c>
      <c r="N66" t="s">
        <v>845</v>
      </c>
      <c r="O66" t="s">
        <v>845</v>
      </c>
      <c r="P66" t="s">
        <v>1235</v>
      </c>
      <c r="Q66" t="s">
        <v>1235</v>
      </c>
      <c r="R66" t="s">
        <v>1604</v>
      </c>
      <c r="S66" t="s">
        <v>1890</v>
      </c>
      <c r="T66">
        <v>96871</v>
      </c>
      <c r="U66">
        <v>96871</v>
      </c>
      <c r="V66">
        <v>96871</v>
      </c>
      <c r="W66">
        <v>50</v>
      </c>
      <c r="X66" t="s">
        <v>1913</v>
      </c>
      <c r="Y66" t="s">
        <v>1975</v>
      </c>
      <c r="Z66" t="s">
        <v>2168</v>
      </c>
      <c r="AA66" t="s">
        <v>2219</v>
      </c>
      <c r="AB66" t="s">
        <v>2349</v>
      </c>
      <c r="AC66" t="s">
        <v>2385</v>
      </c>
      <c r="AD66" s="9" t="s">
        <v>2981</v>
      </c>
      <c r="AE66" t="s">
        <v>2560</v>
      </c>
      <c r="AF66">
        <v>1</v>
      </c>
      <c r="AG66">
        <v>1</v>
      </c>
      <c r="AH66" t="s">
        <v>2953</v>
      </c>
      <c r="AI66" t="s">
        <v>2966</v>
      </c>
      <c r="AJ66" t="s">
        <v>2968</v>
      </c>
      <c r="AK66" t="s">
        <v>2970</v>
      </c>
    </row>
    <row r="67" spans="1:37" ht="60">
      <c r="A67">
        <v>651</v>
      </c>
      <c r="B67" s="17" t="s">
        <v>3799</v>
      </c>
      <c r="C67" s="17" t="s">
        <v>3800</v>
      </c>
      <c r="D67" t="s">
        <v>142</v>
      </c>
      <c r="E67" t="s">
        <v>142</v>
      </c>
      <c r="F67" t="s">
        <v>334</v>
      </c>
      <c r="G67" t="s">
        <v>334</v>
      </c>
      <c r="H67" t="s">
        <v>563</v>
      </c>
      <c r="I67" t="s">
        <v>563</v>
      </c>
      <c r="J67" t="s">
        <v>576</v>
      </c>
      <c r="K67" t="s">
        <v>576</v>
      </c>
      <c r="L67" t="s">
        <v>738</v>
      </c>
      <c r="M67" t="s">
        <v>738</v>
      </c>
      <c r="N67" t="s">
        <v>1104</v>
      </c>
      <c r="O67" t="s">
        <v>1104</v>
      </c>
      <c r="P67" t="s">
        <v>1482</v>
      </c>
      <c r="Q67" t="s">
        <v>1482</v>
      </c>
      <c r="R67" t="s">
        <v>1860</v>
      </c>
      <c r="S67" t="s">
        <v>1894</v>
      </c>
      <c r="T67">
        <v>3400</v>
      </c>
      <c r="U67">
        <v>3400</v>
      </c>
      <c r="V67">
        <v>3400</v>
      </c>
      <c r="W67">
        <v>2000</v>
      </c>
      <c r="X67" t="s">
        <v>1913</v>
      </c>
      <c r="Y67" t="s">
        <v>2123</v>
      </c>
      <c r="Z67" t="s">
        <v>2073</v>
      </c>
      <c r="AA67" t="s">
        <v>2297</v>
      </c>
      <c r="AB67" t="s">
        <v>2373</v>
      </c>
      <c r="AC67" t="s">
        <v>2396</v>
      </c>
      <c r="AD67" s="9" t="s">
        <v>3008</v>
      </c>
      <c r="AE67" t="s">
        <v>2903</v>
      </c>
      <c r="AF67">
        <v>1</v>
      </c>
      <c r="AG67">
        <v>1</v>
      </c>
      <c r="AH67" t="s">
        <v>2957</v>
      </c>
      <c r="AI67" t="s">
        <v>2966</v>
      </c>
      <c r="AJ67" t="s">
        <v>2968</v>
      </c>
      <c r="AK67" t="s">
        <v>2970</v>
      </c>
    </row>
    <row r="68" spans="1:37" ht="30">
      <c r="A68">
        <v>129</v>
      </c>
      <c r="B68" s="17" t="s">
        <v>3149</v>
      </c>
      <c r="C68" s="17" t="s">
        <v>3150</v>
      </c>
      <c r="D68" t="s">
        <v>117</v>
      </c>
      <c r="E68" t="s">
        <v>117</v>
      </c>
      <c r="F68" t="s">
        <v>306</v>
      </c>
      <c r="G68" t="s">
        <v>306</v>
      </c>
      <c r="H68" t="s">
        <v>563</v>
      </c>
      <c r="I68" t="s">
        <v>563</v>
      </c>
      <c r="J68" t="s">
        <v>576</v>
      </c>
      <c r="K68" t="s">
        <v>576</v>
      </c>
      <c r="L68" t="s">
        <v>639</v>
      </c>
      <c r="M68" t="s">
        <v>639</v>
      </c>
      <c r="N68" t="s">
        <v>816</v>
      </c>
      <c r="O68" t="s">
        <v>816</v>
      </c>
      <c r="P68" t="s">
        <v>1203</v>
      </c>
      <c r="Q68" t="s">
        <v>1203</v>
      </c>
      <c r="R68" t="s">
        <v>1573</v>
      </c>
      <c r="S68" t="s">
        <v>1891</v>
      </c>
      <c r="T68">
        <v>30500</v>
      </c>
      <c r="U68">
        <v>30500</v>
      </c>
      <c r="V68">
        <v>30500</v>
      </c>
      <c r="W68">
        <v>5000</v>
      </c>
      <c r="X68" t="s">
        <v>1913</v>
      </c>
      <c r="Y68" t="s">
        <v>1956</v>
      </c>
      <c r="Z68" t="s">
        <v>2073</v>
      </c>
      <c r="AA68" t="s">
        <v>2198</v>
      </c>
      <c r="AB68" t="s">
        <v>2348</v>
      </c>
      <c r="AC68" t="s">
        <v>2385</v>
      </c>
      <c r="AD68" s="9" t="s">
        <v>2983</v>
      </c>
      <c r="AE68" t="s">
        <v>2525</v>
      </c>
      <c r="AF68">
        <v>1</v>
      </c>
      <c r="AG68">
        <v>1</v>
      </c>
      <c r="AH68" t="s">
        <v>2953</v>
      </c>
      <c r="AI68" t="s">
        <v>2966</v>
      </c>
      <c r="AJ68" t="s">
        <v>2968</v>
      </c>
      <c r="AK68" t="s">
        <v>2970</v>
      </c>
    </row>
    <row r="69" spans="1:37" ht="45">
      <c r="A69">
        <v>647</v>
      </c>
      <c r="B69" s="17" t="s">
        <v>3791</v>
      </c>
      <c r="C69" s="17" t="s">
        <v>3792</v>
      </c>
      <c r="D69" t="s">
        <v>117</v>
      </c>
      <c r="E69" t="s">
        <v>117</v>
      </c>
      <c r="F69" t="s">
        <v>306</v>
      </c>
      <c r="G69" t="s">
        <v>306</v>
      </c>
      <c r="H69" t="s">
        <v>569</v>
      </c>
      <c r="I69" t="s">
        <v>569</v>
      </c>
      <c r="J69" t="s">
        <v>583</v>
      </c>
      <c r="K69" t="s">
        <v>583</v>
      </c>
      <c r="L69" t="s">
        <v>639</v>
      </c>
      <c r="M69" t="s">
        <v>639</v>
      </c>
      <c r="N69" t="s">
        <v>1100</v>
      </c>
      <c r="O69" t="s">
        <v>1100</v>
      </c>
      <c r="P69" t="s">
        <v>1371</v>
      </c>
      <c r="Q69" t="s">
        <v>1371</v>
      </c>
      <c r="R69" t="s">
        <v>1856</v>
      </c>
      <c r="S69" t="s">
        <v>1894</v>
      </c>
      <c r="T69">
        <v>26800</v>
      </c>
      <c r="U69">
        <v>26800</v>
      </c>
      <c r="V69">
        <v>26800</v>
      </c>
      <c r="W69">
        <v>2000</v>
      </c>
      <c r="X69" t="s">
        <v>1913</v>
      </c>
      <c r="Y69" t="s">
        <v>1918</v>
      </c>
      <c r="Z69" t="s">
        <v>2073</v>
      </c>
      <c r="AA69" t="s">
        <v>2306</v>
      </c>
      <c r="AB69" t="s">
        <v>2373</v>
      </c>
      <c r="AC69" t="s">
        <v>2396</v>
      </c>
      <c r="AD69" s="9" t="s">
        <v>3008</v>
      </c>
      <c r="AE69" t="s">
        <v>2899</v>
      </c>
      <c r="AF69">
        <v>1</v>
      </c>
      <c r="AG69">
        <v>1</v>
      </c>
      <c r="AH69" t="s">
        <v>2957</v>
      </c>
      <c r="AI69" t="s">
        <v>2966</v>
      </c>
      <c r="AJ69" t="s">
        <v>2968</v>
      </c>
      <c r="AK69" t="s">
        <v>2970</v>
      </c>
    </row>
    <row r="70" spans="1:37">
      <c r="A70">
        <v>431</v>
      </c>
      <c r="B70" s="17" t="s">
        <v>3533</v>
      </c>
      <c r="C70" s="17" t="s">
        <v>3534</v>
      </c>
      <c r="D70" t="s">
        <v>148</v>
      </c>
      <c r="E70" t="s">
        <v>148</v>
      </c>
      <c r="F70" t="s">
        <v>340</v>
      </c>
      <c r="G70" t="s">
        <v>340</v>
      </c>
      <c r="H70" t="s">
        <v>560</v>
      </c>
      <c r="I70" t="s">
        <v>560</v>
      </c>
      <c r="J70" t="s">
        <v>572</v>
      </c>
      <c r="K70" t="s">
        <v>572</v>
      </c>
      <c r="L70" t="s">
        <v>604</v>
      </c>
      <c r="M70" t="s">
        <v>604</v>
      </c>
      <c r="N70" t="s">
        <v>974</v>
      </c>
      <c r="O70" t="s">
        <v>974</v>
      </c>
      <c r="P70" t="s">
        <v>1389</v>
      </c>
      <c r="Q70" t="s">
        <v>1389</v>
      </c>
      <c r="R70" t="s">
        <v>1752</v>
      </c>
      <c r="S70" t="s">
        <v>1886</v>
      </c>
      <c r="T70">
        <v>879</v>
      </c>
      <c r="U70">
        <v>879</v>
      </c>
      <c r="V70">
        <v>879</v>
      </c>
      <c r="W70">
        <v>10000</v>
      </c>
      <c r="X70" t="s">
        <v>1913</v>
      </c>
      <c r="Y70" t="s">
        <v>2007</v>
      </c>
      <c r="Z70" t="s">
        <v>2073</v>
      </c>
      <c r="AA70" t="s">
        <v>2245</v>
      </c>
      <c r="AB70" t="s">
        <v>2339</v>
      </c>
      <c r="AC70" t="s">
        <v>2384</v>
      </c>
      <c r="AD70" s="9" t="s">
        <v>2994</v>
      </c>
      <c r="AE70" t="s">
        <v>2745</v>
      </c>
      <c r="AF70">
        <v>1</v>
      </c>
      <c r="AG70">
        <v>1</v>
      </c>
      <c r="AH70" t="s">
        <v>2957</v>
      </c>
      <c r="AI70" t="s">
        <v>2966</v>
      </c>
      <c r="AJ70" t="s">
        <v>2968</v>
      </c>
      <c r="AK70" t="s">
        <v>2970</v>
      </c>
    </row>
    <row r="71" spans="1:37">
      <c r="A71">
        <v>245</v>
      </c>
      <c r="B71" s="17" t="s">
        <v>3357</v>
      </c>
      <c r="C71" s="17" t="s">
        <v>3358</v>
      </c>
      <c r="D71" t="s">
        <v>125</v>
      </c>
      <c r="E71" t="s">
        <v>125</v>
      </c>
      <c r="F71" t="s">
        <v>315</v>
      </c>
      <c r="G71" t="s">
        <v>315</v>
      </c>
      <c r="H71" t="s">
        <v>565</v>
      </c>
      <c r="I71" t="s">
        <v>565</v>
      </c>
      <c r="J71" t="s">
        <v>578</v>
      </c>
      <c r="K71" t="s">
        <v>578</v>
      </c>
      <c r="L71" t="s">
        <v>646</v>
      </c>
      <c r="M71" t="s">
        <v>646</v>
      </c>
      <c r="N71" t="s">
        <v>908</v>
      </c>
      <c r="O71" t="s">
        <v>908</v>
      </c>
      <c r="P71" t="s">
        <v>1299</v>
      </c>
      <c r="Q71" t="s">
        <v>1299</v>
      </c>
      <c r="R71" t="s">
        <v>1670</v>
      </c>
      <c r="S71" t="s">
        <v>1890</v>
      </c>
      <c r="T71">
        <v>4200</v>
      </c>
      <c r="U71">
        <v>4200</v>
      </c>
      <c r="V71">
        <v>4200</v>
      </c>
      <c r="W71">
        <v>2000</v>
      </c>
      <c r="X71" t="s">
        <v>1913</v>
      </c>
      <c r="Y71" t="s">
        <v>2007</v>
      </c>
      <c r="Z71" t="s">
        <v>2073</v>
      </c>
      <c r="AA71" t="s">
        <v>2245</v>
      </c>
      <c r="AB71" t="s">
        <v>2339</v>
      </c>
      <c r="AC71" t="s">
        <v>2384</v>
      </c>
      <c r="AD71" s="9" t="s">
        <v>2994</v>
      </c>
      <c r="AE71" t="s">
        <v>2635</v>
      </c>
      <c r="AF71">
        <v>1</v>
      </c>
      <c r="AG71">
        <v>1</v>
      </c>
      <c r="AH71" t="s">
        <v>2954</v>
      </c>
      <c r="AI71" t="s">
        <v>2966</v>
      </c>
      <c r="AJ71" t="s">
        <v>2968</v>
      </c>
      <c r="AK71" t="s">
        <v>2970</v>
      </c>
    </row>
    <row r="72" spans="1:37">
      <c r="A72">
        <v>384</v>
      </c>
      <c r="B72" s="17" t="s">
        <v>3357</v>
      </c>
      <c r="C72" s="17" t="s">
        <v>3358</v>
      </c>
      <c r="D72" t="s">
        <v>125</v>
      </c>
      <c r="E72" t="s">
        <v>125</v>
      </c>
      <c r="F72" t="s">
        <v>315</v>
      </c>
      <c r="G72" t="s">
        <v>315</v>
      </c>
      <c r="H72" t="s">
        <v>565</v>
      </c>
      <c r="I72" t="s">
        <v>565</v>
      </c>
      <c r="J72" t="s">
        <v>578</v>
      </c>
      <c r="K72" t="s">
        <v>578</v>
      </c>
      <c r="L72" t="s">
        <v>646</v>
      </c>
      <c r="M72" t="s">
        <v>646</v>
      </c>
      <c r="N72" t="s">
        <v>908</v>
      </c>
      <c r="O72" t="s">
        <v>908</v>
      </c>
      <c r="P72" t="s">
        <v>1299</v>
      </c>
      <c r="Q72" t="s">
        <v>1299</v>
      </c>
      <c r="R72" t="s">
        <v>1670</v>
      </c>
      <c r="S72" t="s">
        <v>1890</v>
      </c>
      <c r="T72">
        <v>4200</v>
      </c>
      <c r="U72">
        <v>4200</v>
      </c>
      <c r="V72">
        <v>4200</v>
      </c>
      <c r="W72">
        <v>2000</v>
      </c>
      <c r="X72" t="s">
        <v>1913</v>
      </c>
      <c r="Y72" t="s">
        <v>2007</v>
      </c>
      <c r="Z72" t="s">
        <v>2073</v>
      </c>
      <c r="AA72" t="s">
        <v>2245</v>
      </c>
      <c r="AB72" t="s">
        <v>2339</v>
      </c>
      <c r="AC72" t="s">
        <v>2384</v>
      </c>
      <c r="AD72" s="9" t="s">
        <v>2994</v>
      </c>
      <c r="AE72" t="s">
        <v>2635</v>
      </c>
      <c r="AF72">
        <v>1</v>
      </c>
      <c r="AG72">
        <v>1</v>
      </c>
      <c r="AH72" t="s">
        <v>2959</v>
      </c>
      <c r="AI72" t="s">
        <v>2966</v>
      </c>
      <c r="AJ72" t="s">
        <v>2968</v>
      </c>
      <c r="AK72" t="s">
        <v>2970</v>
      </c>
    </row>
    <row r="73" spans="1:37">
      <c r="A73">
        <v>198</v>
      </c>
      <c r="B73" s="17" t="s">
        <v>3287</v>
      </c>
      <c r="C73" s="17" t="s">
        <v>3288</v>
      </c>
      <c r="D73" t="s">
        <v>96</v>
      </c>
      <c r="E73" t="s">
        <v>96</v>
      </c>
      <c r="F73" t="s">
        <v>284</v>
      </c>
      <c r="G73" t="s">
        <v>284</v>
      </c>
      <c r="H73" t="s">
        <v>565</v>
      </c>
      <c r="I73" t="s">
        <v>565</v>
      </c>
      <c r="J73" t="s">
        <v>578</v>
      </c>
      <c r="K73" t="s">
        <v>578</v>
      </c>
      <c r="L73" t="s">
        <v>646</v>
      </c>
      <c r="M73" t="s">
        <v>646</v>
      </c>
      <c r="N73" t="s">
        <v>871</v>
      </c>
      <c r="O73" t="s">
        <v>871</v>
      </c>
      <c r="P73" t="s">
        <v>1263</v>
      </c>
      <c r="Q73" t="s">
        <v>1263</v>
      </c>
      <c r="R73" t="s">
        <v>1591</v>
      </c>
      <c r="S73" t="s">
        <v>1890</v>
      </c>
      <c r="T73">
        <v>4998</v>
      </c>
      <c r="U73">
        <v>4998</v>
      </c>
      <c r="V73">
        <v>4998</v>
      </c>
      <c r="W73">
        <v>2000</v>
      </c>
      <c r="X73" t="s">
        <v>1913</v>
      </c>
      <c r="Y73" t="s">
        <v>1962</v>
      </c>
      <c r="Z73" t="s">
        <v>2073</v>
      </c>
      <c r="AA73" t="s">
        <v>2216</v>
      </c>
      <c r="AB73" t="s">
        <v>2348</v>
      </c>
      <c r="AC73" t="s">
        <v>2385</v>
      </c>
      <c r="AD73" s="9" t="s">
        <v>2983</v>
      </c>
      <c r="AE73" t="s">
        <v>2590</v>
      </c>
      <c r="AF73">
        <v>1</v>
      </c>
      <c r="AG73">
        <v>1</v>
      </c>
      <c r="AH73" t="s">
        <v>2953</v>
      </c>
      <c r="AI73" t="s">
        <v>2966</v>
      </c>
      <c r="AJ73" t="s">
        <v>2968</v>
      </c>
      <c r="AK73" t="s">
        <v>2970</v>
      </c>
    </row>
    <row r="74" spans="1:37" ht="30">
      <c r="A74">
        <v>296</v>
      </c>
      <c r="B74" s="17" t="s">
        <v>3445</v>
      </c>
      <c r="C74" s="17" t="s">
        <v>3446</v>
      </c>
      <c r="D74" t="s">
        <v>120</v>
      </c>
      <c r="E74" t="s">
        <v>120</v>
      </c>
      <c r="F74" t="s">
        <v>309</v>
      </c>
      <c r="G74" t="s">
        <v>309</v>
      </c>
      <c r="H74" t="s">
        <v>566</v>
      </c>
      <c r="I74" t="s">
        <v>566</v>
      </c>
      <c r="J74" t="s">
        <v>580</v>
      </c>
      <c r="K74" t="s">
        <v>580</v>
      </c>
      <c r="L74" t="s">
        <v>642</v>
      </c>
      <c r="M74" t="s">
        <v>642</v>
      </c>
      <c r="N74" t="s">
        <v>941</v>
      </c>
      <c r="O74" t="s">
        <v>941</v>
      </c>
      <c r="P74" t="s">
        <v>1216</v>
      </c>
      <c r="Q74" t="s">
        <v>1216</v>
      </c>
      <c r="R74" t="s">
        <v>1540</v>
      </c>
      <c r="S74" t="s">
        <v>1886</v>
      </c>
      <c r="T74">
        <v>1491</v>
      </c>
      <c r="U74">
        <v>1491</v>
      </c>
      <c r="V74">
        <v>1491</v>
      </c>
      <c r="W74">
        <v>5000</v>
      </c>
      <c r="X74" t="s">
        <v>1913</v>
      </c>
      <c r="Y74" t="s">
        <v>2007</v>
      </c>
      <c r="Z74" t="s">
        <v>2073</v>
      </c>
      <c r="AA74" t="s">
        <v>2245</v>
      </c>
      <c r="AB74" t="s">
        <v>2339</v>
      </c>
      <c r="AC74" t="s">
        <v>2384</v>
      </c>
      <c r="AD74" s="9" t="s">
        <v>2994</v>
      </c>
      <c r="AE74" t="s">
        <v>2538</v>
      </c>
      <c r="AF74">
        <v>1</v>
      </c>
      <c r="AG74">
        <v>1</v>
      </c>
      <c r="AH74" t="s">
        <v>2954</v>
      </c>
      <c r="AI74" t="s">
        <v>2966</v>
      </c>
      <c r="AJ74" t="s">
        <v>2968</v>
      </c>
      <c r="AK74" t="s">
        <v>2970</v>
      </c>
    </row>
    <row r="75" spans="1:37">
      <c r="A75">
        <v>142</v>
      </c>
      <c r="B75" s="17" t="s">
        <v>3175</v>
      </c>
      <c r="C75" s="17" t="s">
        <v>3176</v>
      </c>
      <c r="D75" t="s">
        <v>120</v>
      </c>
      <c r="E75" t="s">
        <v>120</v>
      </c>
      <c r="F75" t="s">
        <v>309</v>
      </c>
      <c r="G75" t="s">
        <v>309</v>
      </c>
      <c r="H75" t="s">
        <v>566</v>
      </c>
      <c r="I75" t="s">
        <v>566</v>
      </c>
      <c r="J75" t="s">
        <v>580</v>
      </c>
      <c r="K75" t="s">
        <v>580</v>
      </c>
      <c r="L75" t="s">
        <v>642</v>
      </c>
      <c r="M75" t="s">
        <v>642</v>
      </c>
      <c r="N75" t="s">
        <v>826</v>
      </c>
      <c r="O75" t="s">
        <v>826</v>
      </c>
      <c r="P75" t="s">
        <v>1216</v>
      </c>
      <c r="Q75" t="s">
        <v>1216</v>
      </c>
      <c r="R75" t="s">
        <v>1584</v>
      </c>
      <c r="S75" t="s">
        <v>1886</v>
      </c>
      <c r="T75">
        <v>1491</v>
      </c>
      <c r="U75">
        <v>1491</v>
      </c>
      <c r="V75">
        <v>1491</v>
      </c>
      <c r="W75">
        <v>5000</v>
      </c>
      <c r="X75" t="s">
        <v>1913</v>
      </c>
      <c r="Y75" t="s">
        <v>1962</v>
      </c>
      <c r="Z75" t="s">
        <v>2073</v>
      </c>
      <c r="AA75" t="s">
        <v>2216</v>
      </c>
      <c r="AB75" t="s">
        <v>2348</v>
      </c>
      <c r="AC75" t="s">
        <v>2385</v>
      </c>
      <c r="AD75" s="9" t="s">
        <v>2983</v>
      </c>
      <c r="AE75" t="s">
        <v>2538</v>
      </c>
      <c r="AF75">
        <v>1</v>
      </c>
      <c r="AG75">
        <v>1</v>
      </c>
      <c r="AH75" t="s">
        <v>2953</v>
      </c>
      <c r="AI75" t="s">
        <v>2966</v>
      </c>
      <c r="AJ75" t="s">
        <v>2968</v>
      </c>
      <c r="AK75" t="s">
        <v>2970</v>
      </c>
    </row>
    <row r="76" spans="1:37" ht="45">
      <c r="A76">
        <v>662</v>
      </c>
      <c r="B76" s="17" t="s">
        <v>3821</v>
      </c>
      <c r="C76" s="17" t="s">
        <v>3822</v>
      </c>
      <c r="D76" t="s">
        <v>239</v>
      </c>
      <c r="E76" t="s">
        <v>239</v>
      </c>
      <c r="F76" t="s">
        <v>546</v>
      </c>
      <c r="G76" t="s">
        <v>546</v>
      </c>
      <c r="H76" t="s">
        <v>560</v>
      </c>
      <c r="I76" t="s">
        <v>560</v>
      </c>
      <c r="J76" t="s">
        <v>572</v>
      </c>
      <c r="K76" t="s">
        <v>572</v>
      </c>
      <c r="L76" t="s">
        <v>597</v>
      </c>
      <c r="M76" t="s">
        <v>597</v>
      </c>
      <c r="N76" t="s">
        <v>1115</v>
      </c>
      <c r="O76" t="s">
        <v>1115</v>
      </c>
      <c r="P76" t="s">
        <v>1489</v>
      </c>
      <c r="Q76" t="s">
        <v>1489</v>
      </c>
      <c r="R76" t="s">
        <v>1867</v>
      </c>
      <c r="S76" t="s">
        <v>1886</v>
      </c>
      <c r="T76">
        <v>4065</v>
      </c>
      <c r="U76">
        <v>4065</v>
      </c>
      <c r="V76">
        <v>4065</v>
      </c>
      <c r="W76">
        <v>1000</v>
      </c>
      <c r="X76" t="s">
        <v>1913</v>
      </c>
      <c r="Y76" t="s">
        <v>2138</v>
      </c>
      <c r="Z76" t="s">
        <v>2188</v>
      </c>
      <c r="AA76" t="s">
        <v>2330</v>
      </c>
      <c r="AB76" t="s">
        <v>2376</v>
      </c>
      <c r="AC76" t="s">
        <v>2396</v>
      </c>
      <c r="AD76" s="9" t="s">
        <v>3011</v>
      </c>
      <c r="AE76" t="s">
        <v>2914</v>
      </c>
      <c r="AF76">
        <v>1</v>
      </c>
      <c r="AG76">
        <v>1</v>
      </c>
      <c r="AI76" t="s">
        <v>2966</v>
      </c>
      <c r="AJ76" t="s">
        <v>2968</v>
      </c>
      <c r="AK76" t="s">
        <v>2970</v>
      </c>
    </row>
    <row r="77" spans="1:37">
      <c r="A77">
        <v>224</v>
      </c>
      <c r="B77" s="17" t="s">
        <v>3849</v>
      </c>
      <c r="C77" s="17" t="s">
        <v>3850</v>
      </c>
      <c r="D77" t="s">
        <v>162</v>
      </c>
      <c r="E77" t="s">
        <v>162</v>
      </c>
      <c r="F77" t="s">
        <v>364</v>
      </c>
      <c r="G77" t="s">
        <v>364</v>
      </c>
      <c r="H77" t="s">
        <v>560</v>
      </c>
      <c r="I77" t="s">
        <v>560</v>
      </c>
      <c r="J77" t="s">
        <v>572</v>
      </c>
      <c r="K77" t="s">
        <v>572</v>
      </c>
      <c r="L77" t="s">
        <v>678</v>
      </c>
      <c r="M77" t="s">
        <v>678</v>
      </c>
      <c r="N77" t="s">
        <v>893</v>
      </c>
      <c r="O77" t="s">
        <v>893</v>
      </c>
      <c r="P77" t="s">
        <v>1283</v>
      </c>
      <c r="Q77" t="s">
        <v>1283</v>
      </c>
      <c r="R77" t="s">
        <v>1652</v>
      </c>
      <c r="S77" t="s">
        <v>1886</v>
      </c>
      <c r="T77">
        <v>620</v>
      </c>
      <c r="U77">
        <v>620</v>
      </c>
      <c r="V77">
        <v>620</v>
      </c>
      <c r="W77">
        <v>200000</v>
      </c>
      <c r="X77" t="s">
        <v>1913</v>
      </c>
      <c r="Y77" t="s">
        <v>2001</v>
      </c>
      <c r="Z77" t="s">
        <v>2073</v>
      </c>
      <c r="AA77" t="s">
        <v>2241</v>
      </c>
      <c r="AB77" t="s">
        <v>2357</v>
      </c>
      <c r="AC77" t="s">
        <v>2385</v>
      </c>
      <c r="AD77" s="9" t="s">
        <v>2987</v>
      </c>
      <c r="AE77" t="s">
        <v>2615</v>
      </c>
      <c r="AF77">
        <v>2</v>
      </c>
      <c r="AG77">
        <v>1</v>
      </c>
      <c r="AI77" t="s">
        <v>2966</v>
      </c>
      <c r="AJ77" t="s">
        <v>2968</v>
      </c>
      <c r="AK77" t="s">
        <v>2970</v>
      </c>
    </row>
    <row r="78" spans="1:37" ht="30">
      <c r="A78">
        <v>514</v>
      </c>
      <c r="B78" s="17" t="s">
        <v>3577</v>
      </c>
      <c r="C78" s="17" t="s">
        <v>3578</v>
      </c>
      <c r="D78" t="s">
        <v>96</v>
      </c>
      <c r="E78" t="s">
        <v>96</v>
      </c>
      <c r="F78" t="s">
        <v>284</v>
      </c>
      <c r="G78" t="s">
        <v>284</v>
      </c>
      <c r="H78" t="s">
        <v>565</v>
      </c>
      <c r="I78" t="s">
        <v>565</v>
      </c>
      <c r="J78" t="s">
        <v>578</v>
      </c>
      <c r="K78" t="s">
        <v>578</v>
      </c>
      <c r="L78" t="s">
        <v>711</v>
      </c>
      <c r="M78" t="s">
        <v>711</v>
      </c>
      <c r="N78" t="s">
        <v>993</v>
      </c>
      <c r="O78" t="s">
        <v>993</v>
      </c>
      <c r="P78" t="s">
        <v>1410</v>
      </c>
      <c r="Q78" t="s">
        <v>1410</v>
      </c>
      <c r="R78" t="s">
        <v>1769</v>
      </c>
      <c r="S78" t="s">
        <v>1890</v>
      </c>
      <c r="T78">
        <v>17000</v>
      </c>
      <c r="U78">
        <v>17000</v>
      </c>
      <c r="V78">
        <v>17000</v>
      </c>
      <c r="W78">
        <v>17000</v>
      </c>
      <c r="X78" t="s">
        <v>1913</v>
      </c>
      <c r="Y78" t="s">
        <v>2076</v>
      </c>
      <c r="Z78" t="s">
        <v>2169</v>
      </c>
      <c r="AA78" t="s">
        <v>2284</v>
      </c>
      <c r="AB78" t="s">
        <v>2340</v>
      </c>
      <c r="AC78" t="s">
        <v>2384</v>
      </c>
      <c r="AD78" s="9" t="s">
        <v>2996</v>
      </c>
      <c r="AE78" t="s">
        <v>2774</v>
      </c>
      <c r="AF78">
        <v>1</v>
      </c>
      <c r="AG78">
        <v>1</v>
      </c>
      <c r="AH78" t="s">
        <v>2959</v>
      </c>
      <c r="AI78" t="s">
        <v>2966</v>
      </c>
      <c r="AJ78" t="s">
        <v>2968</v>
      </c>
      <c r="AK78" t="s">
        <v>2970</v>
      </c>
    </row>
    <row r="79" spans="1:37" ht="30">
      <c r="A79">
        <v>565</v>
      </c>
      <c r="B79" s="17" t="s">
        <v>3627</v>
      </c>
      <c r="C79" s="17" t="s">
        <v>3628</v>
      </c>
      <c r="D79" t="s">
        <v>95</v>
      </c>
      <c r="E79" t="s">
        <v>95</v>
      </c>
      <c r="F79" t="s">
        <v>283</v>
      </c>
      <c r="G79" t="s">
        <v>283</v>
      </c>
      <c r="H79" t="s">
        <v>560</v>
      </c>
      <c r="I79" t="s">
        <v>560</v>
      </c>
      <c r="J79" t="s">
        <v>572</v>
      </c>
      <c r="K79" t="s">
        <v>572</v>
      </c>
      <c r="L79" t="s">
        <v>619</v>
      </c>
      <c r="M79" t="s">
        <v>619</v>
      </c>
      <c r="N79" t="s">
        <v>1018</v>
      </c>
      <c r="O79" t="s">
        <v>1018</v>
      </c>
      <c r="P79" t="s">
        <v>1432</v>
      </c>
      <c r="Q79" t="s">
        <v>1432</v>
      </c>
      <c r="R79" t="s">
        <v>1792</v>
      </c>
      <c r="S79" t="s">
        <v>1886</v>
      </c>
      <c r="T79">
        <v>34</v>
      </c>
      <c r="U79">
        <v>34</v>
      </c>
      <c r="V79">
        <v>34</v>
      </c>
      <c r="W79">
        <v>100000</v>
      </c>
      <c r="X79" t="s">
        <v>1913</v>
      </c>
      <c r="Y79" t="s">
        <v>1947</v>
      </c>
      <c r="Z79" t="s">
        <v>2073</v>
      </c>
      <c r="AA79" t="s">
        <v>2298</v>
      </c>
      <c r="AB79" t="s">
        <v>2369</v>
      </c>
      <c r="AC79" t="s">
        <v>2395</v>
      </c>
      <c r="AD79" s="9" t="s">
        <v>3003</v>
      </c>
      <c r="AE79" t="s">
        <v>2817</v>
      </c>
      <c r="AF79">
        <v>1</v>
      </c>
      <c r="AG79">
        <v>1</v>
      </c>
      <c r="AH79" t="s">
        <v>2957</v>
      </c>
      <c r="AI79" t="s">
        <v>2966</v>
      </c>
      <c r="AJ79" t="s">
        <v>2968</v>
      </c>
      <c r="AK79" t="s">
        <v>2970</v>
      </c>
    </row>
    <row r="80" spans="1:37" ht="60">
      <c r="A80">
        <v>551</v>
      </c>
      <c r="B80" s="17" t="s">
        <v>3599</v>
      </c>
      <c r="C80" s="17" t="s">
        <v>3600</v>
      </c>
      <c r="D80" t="s">
        <v>132</v>
      </c>
      <c r="E80" t="s">
        <v>132</v>
      </c>
      <c r="F80" t="s">
        <v>323</v>
      </c>
      <c r="G80" t="s">
        <v>323</v>
      </c>
      <c r="H80" t="s">
        <v>561</v>
      </c>
      <c r="I80" t="s">
        <v>561</v>
      </c>
      <c r="J80" t="s">
        <v>573</v>
      </c>
      <c r="K80" t="s">
        <v>573</v>
      </c>
      <c r="L80" t="s">
        <v>717</v>
      </c>
      <c r="M80" t="s">
        <v>717</v>
      </c>
      <c r="N80" t="s">
        <v>1004</v>
      </c>
      <c r="O80" t="s">
        <v>1004</v>
      </c>
      <c r="P80" t="s">
        <v>1421</v>
      </c>
      <c r="Q80" t="s">
        <v>1421</v>
      </c>
      <c r="R80" t="s">
        <v>1779</v>
      </c>
      <c r="S80" t="s">
        <v>1887</v>
      </c>
      <c r="T80">
        <v>37500</v>
      </c>
      <c r="U80">
        <v>37500</v>
      </c>
      <c r="V80">
        <v>37500</v>
      </c>
      <c r="W80">
        <v>1500</v>
      </c>
      <c r="X80" t="s">
        <v>1913</v>
      </c>
      <c r="Y80" t="s">
        <v>2084</v>
      </c>
      <c r="Z80" t="s">
        <v>2165</v>
      </c>
      <c r="AA80" t="s">
        <v>2289</v>
      </c>
      <c r="AB80" t="s">
        <v>2368</v>
      </c>
      <c r="AC80" t="s">
        <v>2395</v>
      </c>
      <c r="AD80" s="9" t="s">
        <v>3002</v>
      </c>
      <c r="AE80" t="s">
        <v>2803</v>
      </c>
      <c r="AF80">
        <v>1</v>
      </c>
      <c r="AG80">
        <v>1</v>
      </c>
      <c r="AH80" t="s">
        <v>2960</v>
      </c>
      <c r="AI80" t="s">
        <v>2966</v>
      </c>
      <c r="AJ80" t="s">
        <v>2968</v>
      </c>
      <c r="AK80" t="s">
        <v>2970</v>
      </c>
    </row>
    <row r="81" spans="1:37" ht="30">
      <c r="A81">
        <v>386</v>
      </c>
      <c r="B81" s="17" t="s">
        <v>3477</v>
      </c>
      <c r="C81" s="17" t="s">
        <v>3478</v>
      </c>
      <c r="D81" t="s">
        <v>132</v>
      </c>
      <c r="E81" t="s">
        <v>132</v>
      </c>
      <c r="F81" t="s">
        <v>464</v>
      </c>
      <c r="G81" t="s">
        <v>464</v>
      </c>
      <c r="H81" t="s">
        <v>561</v>
      </c>
      <c r="I81" t="s">
        <v>561</v>
      </c>
      <c r="J81" t="s">
        <v>573</v>
      </c>
      <c r="K81" t="s">
        <v>573</v>
      </c>
      <c r="L81" t="s">
        <v>648</v>
      </c>
      <c r="M81" t="s">
        <v>648</v>
      </c>
      <c r="N81" t="s">
        <v>954</v>
      </c>
      <c r="O81" t="s">
        <v>954</v>
      </c>
      <c r="P81" t="s">
        <v>1364</v>
      </c>
      <c r="Q81" t="s">
        <v>1364</v>
      </c>
      <c r="R81" t="s">
        <v>1724</v>
      </c>
      <c r="S81" t="s">
        <v>1887</v>
      </c>
      <c r="T81">
        <v>37500</v>
      </c>
      <c r="U81">
        <v>37500</v>
      </c>
      <c r="V81">
        <v>37500</v>
      </c>
      <c r="W81">
        <v>1000</v>
      </c>
      <c r="X81" t="s">
        <v>1913</v>
      </c>
      <c r="Y81" t="s">
        <v>1926</v>
      </c>
      <c r="Z81" t="s">
        <v>2174</v>
      </c>
      <c r="AA81" t="s">
        <v>2272</v>
      </c>
      <c r="AB81" t="s">
        <v>2343</v>
      </c>
      <c r="AC81" t="s">
        <v>2384</v>
      </c>
      <c r="AD81" s="9" t="s">
        <v>2992</v>
      </c>
      <c r="AE81" t="s">
        <v>2720</v>
      </c>
      <c r="AF81">
        <v>1</v>
      </c>
      <c r="AG81">
        <v>1</v>
      </c>
      <c r="AH81" t="s">
        <v>2960</v>
      </c>
      <c r="AI81" t="s">
        <v>2966</v>
      </c>
      <c r="AJ81" t="s">
        <v>2968</v>
      </c>
      <c r="AK81" t="s">
        <v>2970</v>
      </c>
    </row>
    <row r="82" spans="1:37">
      <c r="A82">
        <v>88</v>
      </c>
      <c r="B82" s="17" t="s">
        <v>3067</v>
      </c>
      <c r="C82" s="17" t="s">
        <v>3068</v>
      </c>
      <c r="D82" t="s">
        <v>86</v>
      </c>
      <c r="E82" t="s">
        <v>86</v>
      </c>
      <c r="F82" t="s">
        <v>274</v>
      </c>
      <c r="G82" t="s">
        <v>274</v>
      </c>
      <c r="H82" t="s">
        <v>563</v>
      </c>
      <c r="I82" t="s">
        <v>563</v>
      </c>
      <c r="J82" t="s">
        <v>576</v>
      </c>
      <c r="K82" t="s">
        <v>576</v>
      </c>
      <c r="L82" t="s">
        <v>608</v>
      </c>
      <c r="M82" t="s">
        <v>608</v>
      </c>
      <c r="N82" t="s">
        <v>779</v>
      </c>
      <c r="O82" t="s">
        <v>779</v>
      </c>
      <c r="P82" t="s">
        <v>1162</v>
      </c>
      <c r="Q82" t="s">
        <v>1162</v>
      </c>
      <c r="R82" t="s">
        <v>1537</v>
      </c>
      <c r="S82" t="s">
        <v>1894</v>
      </c>
      <c r="T82">
        <v>5200</v>
      </c>
      <c r="U82">
        <v>5200</v>
      </c>
      <c r="V82">
        <v>5200</v>
      </c>
      <c r="W82">
        <v>10000</v>
      </c>
      <c r="X82" t="s">
        <v>1913</v>
      </c>
      <c r="Y82" t="s">
        <v>1936</v>
      </c>
      <c r="Z82" t="s">
        <v>2073</v>
      </c>
      <c r="AA82" t="s">
        <v>2219</v>
      </c>
      <c r="AB82" t="s">
        <v>2339</v>
      </c>
      <c r="AC82" t="s">
        <v>2384</v>
      </c>
      <c r="AD82" s="9" t="s">
        <v>2994</v>
      </c>
      <c r="AE82" t="s">
        <v>2485</v>
      </c>
      <c r="AF82">
        <v>1</v>
      </c>
      <c r="AG82">
        <v>1</v>
      </c>
      <c r="AI82" t="s">
        <v>2966</v>
      </c>
      <c r="AJ82" t="s">
        <v>2968</v>
      </c>
      <c r="AK82" t="s">
        <v>2970</v>
      </c>
    </row>
    <row r="83" spans="1:37" ht="30">
      <c r="A83">
        <v>615</v>
      </c>
      <c r="B83" s="17" t="s">
        <v>3727</v>
      </c>
      <c r="C83" s="17" t="s">
        <v>3728</v>
      </c>
      <c r="D83" t="s">
        <v>157</v>
      </c>
      <c r="E83" t="s">
        <v>157</v>
      </c>
      <c r="F83" t="s">
        <v>358</v>
      </c>
      <c r="G83" t="s">
        <v>358</v>
      </c>
      <c r="H83" t="s">
        <v>560</v>
      </c>
      <c r="I83" t="s">
        <v>560</v>
      </c>
      <c r="J83" t="s">
        <v>572</v>
      </c>
      <c r="K83" t="s">
        <v>572</v>
      </c>
      <c r="L83" t="s">
        <v>590</v>
      </c>
      <c r="M83" t="s">
        <v>590</v>
      </c>
      <c r="N83" t="s">
        <v>1068</v>
      </c>
      <c r="O83" t="s">
        <v>1068</v>
      </c>
      <c r="P83" t="s">
        <v>1462</v>
      </c>
      <c r="Q83" t="s">
        <v>1462</v>
      </c>
      <c r="R83" t="s">
        <v>1831</v>
      </c>
      <c r="S83" t="s">
        <v>1887</v>
      </c>
      <c r="T83">
        <v>3200</v>
      </c>
      <c r="U83">
        <v>3200</v>
      </c>
      <c r="V83">
        <v>3200</v>
      </c>
      <c r="W83">
        <v>200000</v>
      </c>
      <c r="X83" t="s">
        <v>1913</v>
      </c>
      <c r="Y83" t="s">
        <v>2119</v>
      </c>
      <c r="Z83" t="s">
        <v>2073</v>
      </c>
      <c r="AA83" t="s">
        <v>2316</v>
      </c>
      <c r="AB83" t="s">
        <v>2373</v>
      </c>
      <c r="AC83" t="s">
        <v>2396</v>
      </c>
      <c r="AD83" s="9" t="s">
        <v>3008</v>
      </c>
      <c r="AE83" t="s">
        <v>2867</v>
      </c>
      <c r="AF83">
        <v>1</v>
      </c>
      <c r="AG83">
        <v>1</v>
      </c>
      <c r="AH83" t="s">
        <v>2957</v>
      </c>
      <c r="AI83" t="s">
        <v>2966</v>
      </c>
      <c r="AJ83" t="s">
        <v>2968</v>
      </c>
      <c r="AK83" t="s">
        <v>2970</v>
      </c>
    </row>
    <row r="84" spans="1:37" ht="30">
      <c r="A84">
        <v>189</v>
      </c>
      <c r="B84" s="17" t="s">
        <v>3269</v>
      </c>
      <c r="C84" s="17" t="s">
        <v>3270</v>
      </c>
      <c r="D84" t="s">
        <v>149</v>
      </c>
      <c r="E84" t="s">
        <v>149</v>
      </c>
      <c r="F84" t="s">
        <v>343</v>
      </c>
      <c r="G84" t="s">
        <v>343</v>
      </c>
      <c r="H84" t="s">
        <v>560</v>
      </c>
      <c r="I84" t="s">
        <v>560</v>
      </c>
      <c r="J84" t="s">
        <v>572</v>
      </c>
      <c r="K84" t="s">
        <v>572</v>
      </c>
      <c r="L84" t="s">
        <v>667</v>
      </c>
      <c r="M84" t="s">
        <v>667</v>
      </c>
      <c r="N84" t="s">
        <v>862</v>
      </c>
      <c r="O84" t="s">
        <v>862</v>
      </c>
      <c r="P84" t="s">
        <v>1254</v>
      </c>
      <c r="Q84" t="s">
        <v>1254</v>
      </c>
      <c r="R84" t="s">
        <v>1623</v>
      </c>
      <c r="S84" t="s">
        <v>1886</v>
      </c>
      <c r="T84">
        <v>525</v>
      </c>
      <c r="U84">
        <v>525</v>
      </c>
      <c r="V84">
        <v>525</v>
      </c>
      <c r="W84">
        <v>50000</v>
      </c>
      <c r="X84" t="s">
        <v>1913</v>
      </c>
      <c r="Y84" t="s">
        <v>1982</v>
      </c>
      <c r="Z84" t="s">
        <v>2073</v>
      </c>
      <c r="AA84" t="s">
        <v>2226</v>
      </c>
      <c r="AB84" t="s">
        <v>2348</v>
      </c>
      <c r="AC84" t="s">
        <v>2385</v>
      </c>
      <c r="AD84" s="9" t="s">
        <v>2983</v>
      </c>
      <c r="AE84" t="s">
        <v>2581</v>
      </c>
      <c r="AF84">
        <v>1</v>
      </c>
      <c r="AG84">
        <v>1</v>
      </c>
      <c r="AH84" t="s">
        <v>2953</v>
      </c>
      <c r="AI84" t="s">
        <v>2966</v>
      </c>
      <c r="AJ84" t="s">
        <v>2968</v>
      </c>
      <c r="AK84" t="s">
        <v>2970</v>
      </c>
    </row>
    <row r="85" spans="1:37">
      <c r="A85">
        <v>2</v>
      </c>
      <c r="B85" s="17" t="s">
        <v>3903</v>
      </c>
      <c r="C85" s="17" t="s">
        <v>3904</v>
      </c>
      <c r="D85" t="s">
        <v>3</v>
      </c>
      <c r="E85" t="s">
        <v>3</v>
      </c>
      <c r="N85" t="s">
        <v>497</v>
      </c>
      <c r="O85" t="s">
        <v>497</v>
      </c>
      <c r="S85" t="s">
        <v>1885</v>
      </c>
      <c r="T85">
        <v>100</v>
      </c>
      <c r="U85">
        <v>100</v>
      </c>
      <c r="V85">
        <v>100</v>
      </c>
      <c r="W85">
        <v>200</v>
      </c>
      <c r="X85" t="s">
        <v>1913</v>
      </c>
      <c r="Z85" t="s">
        <v>2155</v>
      </c>
      <c r="AA85" t="s">
        <v>2191</v>
      </c>
      <c r="AB85" t="s">
        <v>2337</v>
      </c>
      <c r="AC85" t="s">
        <v>2381</v>
      </c>
      <c r="AD85" s="9" t="s">
        <v>2987</v>
      </c>
      <c r="AE85" t="s">
        <v>2400</v>
      </c>
      <c r="AF85">
        <v>3</v>
      </c>
      <c r="AG85">
        <v>1</v>
      </c>
      <c r="AI85" t="s">
        <v>2966</v>
      </c>
      <c r="AJ85" t="s">
        <v>2968</v>
      </c>
      <c r="AK85" t="s">
        <v>2970</v>
      </c>
    </row>
    <row r="86" spans="1:37">
      <c r="A86">
        <v>457</v>
      </c>
      <c r="B86" s="17" t="s">
        <v>3903</v>
      </c>
      <c r="C86" s="17" t="s">
        <v>3904</v>
      </c>
      <c r="D86" t="s">
        <v>3</v>
      </c>
      <c r="E86" t="s">
        <v>3</v>
      </c>
      <c r="F86" t="s">
        <v>497</v>
      </c>
      <c r="G86" t="s">
        <v>497</v>
      </c>
      <c r="H86" t="s">
        <v>560</v>
      </c>
      <c r="I86" t="s">
        <v>560</v>
      </c>
      <c r="J86" t="s">
        <v>575</v>
      </c>
      <c r="K86" t="s">
        <v>575</v>
      </c>
      <c r="N86" t="s">
        <v>497</v>
      </c>
      <c r="O86" t="s">
        <v>497</v>
      </c>
      <c r="S86" t="s">
        <v>1904</v>
      </c>
      <c r="T86">
        <v>100</v>
      </c>
      <c r="U86">
        <v>100000</v>
      </c>
      <c r="V86">
        <v>100000</v>
      </c>
      <c r="W86">
        <v>200</v>
      </c>
      <c r="X86" t="s">
        <v>1913</v>
      </c>
      <c r="Y86" t="s">
        <v>2072</v>
      </c>
      <c r="Z86" t="s">
        <v>2072</v>
      </c>
      <c r="AA86" t="s">
        <v>2268</v>
      </c>
      <c r="AB86" t="s">
        <v>2357</v>
      </c>
      <c r="AC86" t="s">
        <v>2385</v>
      </c>
      <c r="AD86" s="9" t="s">
        <v>2987</v>
      </c>
      <c r="AE86" t="s">
        <v>2400</v>
      </c>
      <c r="AF86">
        <v>3</v>
      </c>
      <c r="AG86">
        <v>1</v>
      </c>
      <c r="AH86" t="s">
        <v>2960</v>
      </c>
      <c r="AI86" t="s">
        <v>2966</v>
      </c>
      <c r="AJ86" t="s">
        <v>2968</v>
      </c>
      <c r="AK86" t="s">
        <v>2970</v>
      </c>
    </row>
    <row r="87" spans="1:37">
      <c r="A87">
        <v>508</v>
      </c>
      <c r="B87" s="17" t="s">
        <v>4205</v>
      </c>
      <c r="C87" s="17" t="s">
        <v>4206</v>
      </c>
      <c r="D87" t="s">
        <v>3</v>
      </c>
      <c r="E87" t="s">
        <v>3</v>
      </c>
      <c r="F87" t="s">
        <v>497</v>
      </c>
      <c r="G87" t="s">
        <v>497</v>
      </c>
      <c r="H87" t="s">
        <v>560</v>
      </c>
      <c r="I87" t="s">
        <v>560</v>
      </c>
      <c r="J87" t="s">
        <v>575</v>
      </c>
      <c r="K87" t="s">
        <v>575</v>
      </c>
      <c r="N87" t="s">
        <v>497</v>
      </c>
      <c r="O87" t="s">
        <v>497</v>
      </c>
      <c r="S87" t="s">
        <v>1904</v>
      </c>
      <c r="T87">
        <v>400</v>
      </c>
      <c r="U87">
        <v>400000</v>
      </c>
      <c r="V87">
        <v>400000</v>
      </c>
      <c r="W87">
        <v>200</v>
      </c>
      <c r="X87" t="s">
        <v>1913</v>
      </c>
      <c r="Y87" t="s">
        <v>2073</v>
      </c>
      <c r="Z87" t="s">
        <v>2073</v>
      </c>
      <c r="AA87" t="s">
        <v>2268</v>
      </c>
      <c r="AB87" t="s">
        <v>2358</v>
      </c>
      <c r="AC87" t="s">
        <v>2384</v>
      </c>
      <c r="AD87" s="9" t="s">
        <v>2998</v>
      </c>
      <c r="AE87" t="s">
        <v>2770</v>
      </c>
      <c r="AF87">
        <v>3</v>
      </c>
      <c r="AG87">
        <v>2</v>
      </c>
      <c r="AI87" t="s">
        <v>2966</v>
      </c>
      <c r="AJ87" t="s">
        <v>2968</v>
      </c>
      <c r="AK87" t="s">
        <v>2970</v>
      </c>
    </row>
    <row r="88" spans="1:37">
      <c r="A88">
        <v>456</v>
      </c>
      <c r="B88" s="17" t="s">
        <v>4167</v>
      </c>
      <c r="C88" s="17" t="s">
        <v>4168</v>
      </c>
      <c r="D88" t="s">
        <v>4</v>
      </c>
      <c r="E88" t="s">
        <v>4</v>
      </c>
      <c r="F88" t="s">
        <v>398</v>
      </c>
      <c r="G88" t="s">
        <v>398</v>
      </c>
      <c r="H88" t="s">
        <v>560</v>
      </c>
      <c r="I88" t="s">
        <v>560</v>
      </c>
      <c r="J88" t="s">
        <v>575</v>
      </c>
      <c r="K88" t="s">
        <v>575</v>
      </c>
      <c r="N88" t="s">
        <v>398</v>
      </c>
      <c r="O88" t="s">
        <v>398</v>
      </c>
      <c r="S88" t="s">
        <v>1904</v>
      </c>
      <c r="T88">
        <v>107.9</v>
      </c>
      <c r="U88">
        <v>107900</v>
      </c>
      <c r="V88">
        <v>107900</v>
      </c>
      <c r="W88">
        <v>50</v>
      </c>
      <c r="X88" t="s">
        <v>1913</v>
      </c>
      <c r="Y88" t="s">
        <v>2072</v>
      </c>
      <c r="Z88" t="s">
        <v>2072</v>
      </c>
      <c r="AA88" t="s">
        <v>2242</v>
      </c>
      <c r="AB88" t="s">
        <v>2357</v>
      </c>
      <c r="AC88" t="s">
        <v>2385</v>
      </c>
      <c r="AD88" s="9" t="s">
        <v>2987</v>
      </c>
      <c r="AE88" t="s">
        <v>2401</v>
      </c>
      <c r="AF88">
        <v>3</v>
      </c>
      <c r="AG88">
        <v>1</v>
      </c>
      <c r="AH88" t="s">
        <v>2960</v>
      </c>
      <c r="AI88" t="s">
        <v>2966</v>
      </c>
      <c r="AJ88" t="s">
        <v>2968</v>
      </c>
      <c r="AK88" t="s">
        <v>2970</v>
      </c>
    </row>
    <row r="89" spans="1:37">
      <c r="A89">
        <v>3</v>
      </c>
      <c r="B89" s="17" t="s">
        <v>3905</v>
      </c>
      <c r="C89" s="17" t="s">
        <v>3906</v>
      </c>
      <c r="D89" t="s">
        <v>4</v>
      </c>
      <c r="E89" t="s">
        <v>4</v>
      </c>
      <c r="N89" t="s">
        <v>398</v>
      </c>
      <c r="O89" t="s">
        <v>398</v>
      </c>
      <c r="S89" t="s">
        <v>1885</v>
      </c>
      <c r="T89">
        <v>108</v>
      </c>
      <c r="U89">
        <v>108</v>
      </c>
      <c r="V89">
        <v>108</v>
      </c>
      <c r="W89">
        <v>50</v>
      </c>
      <c r="X89" t="s">
        <v>1913</v>
      </c>
      <c r="Z89" t="s">
        <v>2073</v>
      </c>
      <c r="AA89" t="s">
        <v>2192</v>
      </c>
      <c r="AB89" t="s">
        <v>2337</v>
      </c>
      <c r="AC89" t="s">
        <v>2381</v>
      </c>
      <c r="AD89" s="9" t="s">
        <v>2987</v>
      </c>
      <c r="AE89" t="s">
        <v>2401</v>
      </c>
      <c r="AF89">
        <v>3</v>
      </c>
      <c r="AG89">
        <v>1</v>
      </c>
      <c r="AI89" t="s">
        <v>2966</v>
      </c>
      <c r="AJ89" t="s">
        <v>2968</v>
      </c>
      <c r="AK89" t="s">
        <v>2970</v>
      </c>
    </row>
    <row r="90" spans="1:37" ht="30">
      <c r="A90">
        <v>305</v>
      </c>
      <c r="B90" s="17" t="s">
        <v>4033</v>
      </c>
      <c r="C90" s="17" t="s">
        <v>4034</v>
      </c>
      <c r="D90" t="s">
        <v>4</v>
      </c>
      <c r="E90" t="s">
        <v>4</v>
      </c>
      <c r="F90" t="s">
        <v>398</v>
      </c>
      <c r="G90" t="s">
        <v>398</v>
      </c>
      <c r="H90" t="s">
        <v>560</v>
      </c>
      <c r="I90" t="s">
        <v>560</v>
      </c>
      <c r="J90" t="s">
        <v>572</v>
      </c>
      <c r="K90" t="s">
        <v>572</v>
      </c>
      <c r="N90" t="s">
        <v>398</v>
      </c>
      <c r="O90" t="s">
        <v>398</v>
      </c>
      <c r="P90" t="s">
        <v>1342</v>
      </c>
      <c r="Q90" t="s">
        <v>1342</v>
      </c>
      <c r="S90" t="s">
        <v>1904</v>
      </c>
      <c r="T90">
        <v>164.85</v>
      </c>
      <c r="U90">
        <v>164850</v>
      </c>
      <c r="V90">
        <v>164850</v>
      </c>
      <c r="W90">
        <v>50</v>
      </c>
      <c r="X90" t="s">
        <v>1913</v>
      </c>
      <c r="Z90" t="s">
        <v>2073</v>
      </c>
      <c r="AA90" t="s">
        <v>2266</v>
      </c>
      <c r="AB90" t="s">
        <v>2358</v>
      </c>
      <c r="AC90" t="s">
        <v>2384</v>
      </c>
      <c r="AD90" s="9" t="s">
        <v>2998</v>
      </c>
      <c r="AE90" t="s">
        <v>2651</v>
      </c>
      <c r="AF90">
        <v>3</v>
      </c>
      <c r="AG90">
        <v>1</v>
      </c>
      <c r="AI90" t="s">
        <v>2966</v>
      </c>
      <c r="AJ90" t="s">
        <v>2968</v>
      </c>
      <c r="AK90" t="s">
        <v>2970</v>
      </c>
    </row>
    <row r="91" spans="1:37" ht="30">
      <c r="A91">
        <v>458</v>
      </c>
      <c r="B91" s="17" t="s">
        <v>4033</v>
      </c>
      <c r="C91" s="17" t="s">
        <v>4034</v>
      </c>
      <c r="D91" t="s">
        <v>4</v>
      </c>
      <c r="E91" t="s">
        <v>4</v>
      </c>
      <c r="F91" t="s">
        <v>398</v>
      </c>
      <c r="G91" t="s">
        <v>398</v>
      </c>
      <c r="H91" t="s">
        <v>560</v>
      </c>
      <c r="I91" t="s">
        <v>560</v>
      </c>
      <c r="J91" t="s">
        <v>575</v>
      </c>
      <c r="K91" t="s">
        <v>575</v>
      </c>
      <c r="N91" t="s">
        <v>398</v>
      </c>
      <c r="O91" t="s">
        <v>398</v>
      </c>
      <c r="P91" t="s">
        <v>1342</v>
      </c>
      <c r="Q91" t="s">
        <v>1342</v>
      </c>
      <c r="S91" t="s">
        <v>1904</v>
      </c>
      <c r="T91">
        <v>164.85</v>
      </c>
      <c r="U91">
        <v>164850</v>
      </c>
      <c r="V91">
        <v>164850</v>
      </c>
      <c r="W91">
        <v>50</v>
      </c>
      <c r="X91" t="s">
        <v>1913</v>
      </c>
      <c r="Y91" t="s">
        <v>2073</v>
      </c>
      <c r="Z91" t="s">
        <v>2073</v>
      </c>
      <c r="AA91" t="s">
        <v>2266</v>
      </c>
      <c r="AB91" t="s">
        <v>2358</v>
      </c>
      <c r="AC91" t="s">
        <v>2384</v>
      </c>
      <c r="AD91" s="9" t="s">
        <v>2998</v>
      </c>
      <c r="AE91" t="s">
        <v>2651</v>
      </c>
      <c r="AF91">
        <v>3</v>
      </c>
      <c r="AG91">
        <v>1</v>
      </c>
      <c r="AH91" t="s">
        <v>2960</v>
      </c>
      <c r="AI91" t="s">
        <v>2966</v>
      </c>
      <c r="AJ91" t="s">
        <v>2968</v>
      </c>
      <c r="AK91" t="s">
        <v>2970</v>
      </c>
    </row>
    <row r="92" spans="1:37" ht="30">
      <c r="A92">
        <v>566</v>
      </c>
      <c r="B92" s="17" t="s">
        <v>3629</v>
      </c>
      <c r="C92" s="17" t="s">
        <v>3630</v>
      </c>
      <c r="D92" t="s">
        <v>179</v>
      </c>
      <c r="E92" t="s">
        <v>179</v>
      </c>
      <c r="F92" t="s">
        <v>386</v>
      </c>
      <c r="G92" t="s">
        <v>386</v>
      </c>
      <c r="H92" t="s">
        <v>560</v>
      </c>
      <c r="I92" t="s">
        <v>560</v>
      </c>
      <c r="J92" t="s">
        <v>572</v>
      </c>
      <c r="K92" t="s">
        <v>572</v>
      </c>
      <c r="L92" t="s">
        <v>658</v>
      </c>
      <c r="M92" t="s">
        <v>658</v>
      </c>
      <c r="N92" t="s">
        <v>1019</v>
      </c>
      <c r="O92" t="s">
        <v>1019</v>
      </c>
      <c r="P92" t="s">
        <v>1325</v>
      </c>
      <c r="Q92" t="s">
        <v>1325</v>
      </c>
      <c r="R92" t="s">
        <v>1785</v>
      </c>
      <c r="S92" t="s">
        <v>1886</v>
      </c>
      <c r="T92">
        <v>82</v>
      </c>
      <c r="U92">
        <v>82</v>
      </c>
      <c r="V92">
        <v>82</v>
      </c>
      <c r="W92">
        <v>100000</v>
      </c>
      <c r="X92" t="s">
        <v>1913</v>
      </c>
      <c r="Y92" t="s">
        <v>1947</v>
      </c>
      <c r="Z92" t="s">
        <v>2073</v>
      </c>
      <c r="AA92" t="s">
        <v>2298</v>
      </c>
      <c r="AB92" t="s">
        <v>2369</v>
      </c>
      <c r="AC92" t="s">
        <v>2395</v>
      </c>
      <c r="AD92" s="9" t="s">
        <v>3003</v>
      </c>
      <c r="AE92" t="s">
        <v>2818</v>
      </c>
      <c r="AF92">
        <v>1</v>
      </c>
      <c r="AG92">
        <v>1</v>
      </c>
      <c r="AH92" t="s">
        <v>2957</v>
      </c>
      <c r="AI92" t="s">
        <v>2966</v>
      </c>
      <c r="AJ92" t="s">
        <v>2968</v>
      </c>
      <c r="AK92" t="s">
        <v>2970</v>
      </c>
    </row>
    <row r="93" spans="1:37">
      <c r="A93">
        <v>290</v>
      </c>
      <c r="B93" s="17" t="s">
        <v>3433</v>
      </c>
      <c r="C93" s="17" t="s">
        <v>3434</v>
      </c>
      <c r="D93" t="s">
        <v>179</v>
      </c>
      <c r="E93" t="s">
        <v>179</v>
      </c>
      <c r="F93" t="s">
        <v>386</v>
      </c>
      <c r="G93" t="s">
        <v>386</v>
      </c>
      <c r="H93" t="s">
        <v>560</v>
      </c>
      <c r="I93" t="s">
        <v>560</v>
      </c>
      <c r="J93" t="s">
        <v>572</v>
      </c>
      <c r="K93" t="s">
        <v>572</v>
      </c>
      <c r="L93" t="s">
        <v>658</v>
      </c>
      <c r="M93" t="s">
        <v>658</v>
      </c>
      <c r="N93" t="s">
        <v>386</v>
      </c>
      <c r="O93" t="s">
        <v>386</v>
      </c>
      <c r="P93" t="s">
        <v>1325</v>
      </c>
      <c r="Q93" t="s">
        <v>1325</v>
      </c>
      <c r="R93" t="s">
        <v>1637</v>
      </c>
      <c r="S93" t="s">
        <v>1886</v>
      </c>
      <c r="T93">
        <v>94</v>
      </c>
      <c r="U93">
        <v>94</v>
      </c>
      <c r="V93">
        <v>94</v>
      </c>
      <c r="W93">
        <v>50000</v>
      </c>
      <c r="X93" t="s">
        <v>1913</v>
      </c>
      <c r="Y93" t="s">
        <v>2012</v>
      </c>
      <c r="Z93" t="s">
        <v>2073</v>
      </c>
      <c r="AA93" t="s">
        <v>2247</v>
      </c>
      <c r="AB93" t="s">
        <v>2339</v>
      </c>
      <c r="AC93" t="s">
        <v>2384</v>
      </c>
      <c r="AD93" s="9" t="s">
        <v>2994</v>
      </c>
      <c r="AF93">
        <v>1</v>
      </c>
      <c r="AG93">
        <v>1</v>
      </c>
      <c r="AH93" t="s">
        <v>2957</v>
      </c>
      <c r="AI93" t="s">
        <v>2966</v>
      </c>
      <c r="AJ93" t="s">
        <v>2968</v>
      </c>
      <c r="AK93" t="s">
        <v>2970</v>
      </c>
    </row>
    <row r="94" spans="1:37">
      <c r="A94">
        <v>278</v>
      </c>
      <c r="B94" s="17" t="s">
        <v>3415</v>
      </c>
      <c r="C94" s="17" t="s">
        <v>3416</v>
      </c>
      <c r="D94" t="s">
        <v>179</v>
      </c>
      <c r="E94" t="s">
        <v>179</v>
      </c>
      <c r="F94" t="s">
        <v>386</v>
      </c>
      <c r="G94" t="s">
        <v>386</v>
      </c>
      <c r="H94" t="s">
        <v>560</v>
      </c>
      <c r="I94" t="s">
        <v>560</v>
      </c>
      <c r="J94" t="s">
        <v>572</v>
      </c>
      <c r="K94" t="s">
        <v>572</v>
      </c>
      <c r="L94" t="s">
        <v>658</v>
      </c>
      <c r="M94" t="s">
        <v>658</v>
      </c>
      <c r="N94" t="s">
        <v>386</v>
      </c>
      <c r="O94" t="s">
        <v>386</v>
      </c>
      <c r="P94" t="s">
        <v>1325</v>
      </c>
      <c r="Q94" t="s">
        <v>1325</v>
      </c>
      <c r="R94" t="s">
        <v>1583</v>
      </c>
      <c r="S94" t="s">
        <v>1886</v>
      </c>
      <c r="T94">
        <v>97</v>
      </c>
      <c r="U94">
        <v>97</v>
      </c>
      <c r="V94">
        <v>97</v>
      </c>
      <c r="W94">
        <v>25000</v>
      </c>
      <c r="X94" t="s">
        <v>1913</v>
      </c>
      <c r="Y94" t="s">
        <v>2012</v>
      </c>
      <c r="Z94" t="s">
        <v>2073</v>
      </c>
      <c r="AA94" t="s">
        <v>2222</v>
      </c>
      <c r="AB94" t="s">
        <v>2348</v>
      </c>
      <c r="AC94" t="s">
        <v>2385</v>
      </c>
      <c r="AD94" s="9" t="s">
        <v>2983</v>
      </c>
      <c r="AF94">
        <v>1</v>
      </c>
      <c r="AG94">
        <v>1</v>
      </c>
      <c r="AH94" t="s">
        <v>2957</v>
      </c>
      <c r="AI94" t="s">
        <v>2966</v>
      </c>
      <c r="AJ94" t="s">
        <v>2968</v>
      </c>
      <c r="AK94" t="s">
        <v>2970</v>
      </c>
    </row>
    <row r="95" spans="1:37">
      <c r="A95">
        <v>360</v>
      </c>
      <c r="B95" s="17" t="s">
        <v>4129</v>
      </c>
      <c r="C95" s="17" t="s">
        <v>4130</v>
      </c>
      <c r="D95" t="s">
        <v>45</v>
      </c>
      <c r="E95" t="s">
        <v>45</v>
      </c>
      <c r="F95" t="s">
        <v>451</v>
      </c>
      <c r="G95" t="s">
        <v>451</v>
      </c>
      <c r="H95" t="s">
        <v>560</v>
      </c>
      <c r="I95" t="s">
        <v>560</v>
      </c>
      <c r="J95" t="s">
        <v>572</v>
      </c>
      <c r="K95" t="s">
        <v>572</v>
      </c>
      <c r="N95" t="s">
        <v>451</v>
      </c>
      <c r="O95" t="s">
        <v>451</v>
      </c>
      <c r="S95" t="s">
        <v>1904</v>
      </c>
      <c r="T95">
        <v>118.5</v>
      </c>
      <c r="U95">
        <v>118500</v>
      </c>
      <c r="V95">
        <v>118500</v>
      </c>
      <c r="W95">
        <v>80</v>
      </c>
      <c r="X95" t="s">
        <v>1913</v>
      </c>
      <c r="Z95" t="s">
        <v>2073</v>
      </c>
      <c r="AA95" t="s">
        <v>2264</v>
      </c>
      <c r="AB95" t="s">
        <v>2358</v>
      </c>
      <c r="AC95" t="s">
        <v>2384</v>
      </c>
      <c r="AD95" s="9" t="s">
        <v>2998</v>
      </c>
      <c r="AE95" t="s">
        <v>2705</v>
      </c>
      <c r="AF95">
        <v>3</v>
      </c>
      <c r="AG95">
        <v>1</v>
      </c>
      <c r="AI95" t="s">
        <v>2966</v>
      </c>
      <c r="AJ95" t="s">
        <v>2968</v>
      </c>
      <c r="AK95" t="s">
        <v>2970</v>
      </c>
    </row>
    <row r="96" spans="1:37">
      <c r="A96">
        <v>44</v>
      </c>
      <c r="B96" s="17" t="s">
        <v>3987</v>
      </c>
      <c r="C96" s="17" t="s">
        <v>3988</v>
      </c>
      <c r="D96" t="s">
        <v>45</v>
      </c>
      <c r="E96" t="s">
        <v>45</v>
      </c>
      <c r="N96" t="s">
        <v>519</v>
      </c>
      <c r="O96" t="s">
        <v>519</v>
      </c>
      <c r="S96" t="s">
        <v>1885</v>
      </c>
      <c r="T96">
        <v>55</v>
      </c>
      <c r="U96">
        <v>55</v>
      </c>
      <c r="V96">
        <v>55</v>
      </c>
      <c r="W96">
        <v>80</v>
      </c>
      <c r="X96" t="s">
        <v>1913</v>
      </c>
      <c r="Z96" t="s">
        <v>2073</v>
      </c>
      <c r="AA96" t="s">
        <v>2194</v>
      </c>
      <c r="AB96" t="s">
        <v>2338</v>
      </c>
      <c r="AC96" t="s">
        <v>2382</v>
      </c>
      <c r="AD96" s="9" t="s">
        <v>2978</v>
      </c>
      <c r="AE96" t="s">
        <v>2442</v>
      </c>
      <c r="AF96">
        <v>3</v>
      </c>
      <c r="AG96">
        <v>1</v>
      </c>
      <c r="AI96" t="s">
        <v>2966</v>
      </c>
      <c r="AJ96" t="s">
        <v>2968</v>
      </c>
      <c r="AK96" t="s">
        <v>2970</v>
      </c>
    </row>
    <row r="97" spans="1:37">
      <c r="A97">
        <v>521</v>
      </c>
      <c r="B97" s="17" t="s">
        <v>4209</v>
      </c>
      <c r="C97" s="17" t="s">
        <v>4210</v>
      </c>
      <c r="D97" t="s">
        <v>45</v>
      </c>
      <c r="E97" t="s">
        <v>45</v>
      </c>
      <c r="F97" t="s">
        <v>519</v>
      </c>
      <c r="G97" t="s">
        <v>519</v>
      </c>
      <c r="H97" t="s">
        <v>560</v>
      </c>
      <c r="I97" t="s">
        <v>560</v>
      </c>
      <c r="J97" t="s">
        <v>572</v>
      </c>
      <c r="K97" t="s">
        <v>572</v>
      </c>
      <c r="N97" t="s">
        <v>519</v>
      </c>
      <c r="O97" t="s">
        <v>519</v>
      </c>
      <c r="S97" t="s">
        <v>1904</v>
      </c>
      <c r="T97">
        <v>65</v>
      </c>
      <c r="U97">
        <v>65000</v>
      </c>
      <c r="V97">
        <v>65000</v>
      </c>
      <c r="W97">
        <v>100</v>
      </c>
      <c r="X97" t="s">
        <v>1913</v>
      </c>
      <c r="Z97" t="s">
        <v>2072</v>
      </c>
      <c r="AA97" t="s">
        <v>2268</v>
      </c>
      <c r="AB97" t="s">
        <v>2357</v>
      </c>
      <c r="AC97" t="s">
        <v>2385</v>
      </c>
      <c r="AD97" s="9" t="s">
        <v>2987</v>
      </c>
      <c r="AF97">
        <v>3</v>
      </c>
      <c r="AG97">
        <v>1</v>
      </c>
      <c r="AH97" t="s">
        <v>2960</v>
      </c>
      <c r="AI97" t="s">
        <v>2966</v>
      </c>
      <c r="AJ97" t="s">
        <v>2968</v>
      </c>
      <c r="AK97" t="s">
        <v>2970</v>
      </c>
    </row>
    <row r="98" spans="1:37">
      <c r="A98">
        <v>4</v>
      </c>
      <c r="B98" s="17" t="s">
        <v>3907</v>
      </c>
      <c r="C98" s="17" t="s">
        <v>3908</v>
      </c>
      <c r="D98" t="s">
        <v>5</v>
      </c>
      <c r="E98" t="s">
        <v>5</v>
      </c>
      <c r="N98" t="s">
        <v>396</v>
      </c>
      <c r="O98" t="s">
        <v>396</v>
      </c>
      <c r="S98" t="s">
        <v>1885</v>
      </c>
      <c r="T98">
        <v>180</v>
      </c>
      <c r="U98">
        <v>180</v>
      </c>
      <c r="V98">
        <v>180</v>
      </c>
      <c r="W98">
        <v>50</v>
      </c>
      <c r="X98" t="s">
        <v>1913</v>
      </c>
      <c r="Z98" t="s">
        <v>2155</v>
      </c>
      <c r="AA98" t="s">
        <v>2191</v>
      </c>
      <c r="AB98" t="s">
        <v>2337</v>
      </c>
      <c r="AC98" t="s">
        <v>2381</v>
      </c>
      <c r="AD98" s="9" t="s">
        <v>2987</v>
      </c>
      <c r="AE98" t="s">
        <v>2402</v>
      </c>
      <c r="AF98">
        <v>3</v>
      </c>
      <c r="AG98">
        <v>1</v>
      </c>
      <c r="AI98" t="s">
        <v>2966</v>
      </c>
      <c r="AJ98" t="s">
        <v>2968</v>
      </c>
      <c r="AK98" t="s">
        <v>2970</v>
      </c>
    </row>
    <row r="99" spans="1:37">
      <c r="A99">
        <v>303</v>
      </c>
      <c r="B99" s="17" t="s">
        <v>4029</v>
      </c>
      <c r="C99" s="17" t="s">
        <v>4030</v>
      </c>
      <c r="D99" t="s">
        <v>5</v>
      </c>
      <c r="E99" t="s">
        <v>5</v>
      </c>
      <c r="F99" t="s">
        <v>396</v>
      </c>
      <c r="G99" t="s">
        <v>396</v>
      </c>
      <c r="H99" t="s">
        <v>560</v>
      </c>
      <c r="I99" t="s">
        <v>560</v>
      </c>
      <c r="J99" t="s">
        <v>572</v>
      </c>
      <c r="K99" t="s">
        <v>572</v>
      </c>
      <c r="N99" t="s">
        <v>396</v>
      </c>
      <c r="O99" t="s">
        <v>396</v>
      </c>
      <c r="S99" t="s">
        <v>1904</v>
      </c>
      <c r="T99">
        <v>210</v>
      </c>
      <c r="U99">
        <v>210000</v>
      </c>
      <c r="V99">
        <v>210000</v>
      </c>
      <c r="W99">
        <v>50</v>
      </c>
      <c r="X99" t="s">
        <v>1913</v>
      </c>
      <c r="Z99" t="s">
        <v>2073</v>
      </c>
      <c r="AA99" t="s">
        <v>2265</v>
      </c>
      <c r="AB99" t="s">
        <v>2360</v>
      </c>
      <c r="AC99" t="s">
        <v>2382</v>
      </c>
      <c r="AD99" s="9" t="s">
        <v>2978</v>
      </c>
      <c r="AE99" t="s">
        <v>2649</v>
      </c>
      <c r="AF99">
        <v>3</v>
      </c>
      <c r="AG99">
        <v>1</v>
      </c>
      <c r="AI99" t="s">
        <v>2966</v>
      </c>
      <c r="AJ99" t="s">
        <v>2968</v>
      </c>
      <c r="AK99" t="s">
        <v>2970</v>
      </c>
    </row>
    <row r="100" spans="1:37">
      <c r="A100">
        <v>525</v>
      </c>
      <c r="B100" s="17" t="s">
        <v>4217</v>
      </c>
      <c r="C100" s="17" t="s">
        <v>4218</v>
      </c>
      <c r="D100" t="s">
        <v>5</v>
      </c>
      <c r="E100" t="s">
        <v>5</v>
      </c>
      <c r="F100" t="s">
        <v>396</v>
      </c>
      <c r="G100" t="s">
        <v>396</v>
      </c>
      <c r="H100" t="s">
        <v>560</v>
      </c>
      <c r="I100" t="s">
        <v>560</v>
      </c>
      <c r="J100" t="s">
        <v>572</v>
      </c>
      <c r="K100" t="s">
        <v>572</v>
      </c>
      <c r="N100" t="s">
        <v>396</v>
      </c>
      <c r="O100" t="s">
        <v>396</v>
      </c>
      <c r="P100" t="s">
        <v>1343</v>
      </c>
      <c r="Q100" t="s">
        <v>1343</v>
      </c>
      <c r="S100" t="s">
        <v>1904</v>
      </c>
      <c r="T100">
        <v>246</v>
      </c>
      <c r="U100">
        <v>246000</v>
      </c>
      <c r="V100">
        <v>246000</v>
      </c>
      <c r="W100">
        <v>50</v>
      </c>
      <c r="X100" t="s">
        <v>1913</v>
      </c>
      <c r="Z100" t="s">
        <v>2073</v>
      </c>
      <c r="AA100" t="s">
        <v>2264</v>
      </c>
      <c r="AB100" t="s">
        <v>2358</v>
      </c>
      <c r="AC100" t="s">
        <v>2384</v>
      </c>
      <c r="AD100" s="9" t="s">
        <v>2998</v>
      </c>
      <c r="AE100" t="s">
        <v>2781</v>
      </c>
      <c r="AF100">
        <v>3</v>
      </c>
      <c r="AG100">
        <v>1</v>
      </c>
      <c r="AH100" t="s">
        <v>2960</v>
      </c>
      <c r="AI100" t="s">
        <v>2966</v>
      </c>
      <c r="AJ100" t="s">
        <v>2968</v>
      </c>
      <c r="AK100" t="s">
        <v>2970</v>
      </c>
    </row>
    <row r="101" spans="1:37">
      <c r="A101">
        <v>455</v>
      </c>
      <c r="B101" s="17" t="s">
        <v>4165</v>
      </c>
      <c r="C101" s="17" t="s">
        <v>4166</v>
      </c>
      <c r="D101" t="s">
        <v>46</v>
      </c>
      <c r="E101" t="s">
        <v>46</v>
      </c>
      <c r="F101" t="s">
        <v>496</v>
      </c>
      <c r="G101" t="s">
        <v>496</v>
      </c>
      <c r="H101" t="s">
        <v>560</v>
      </c>
      <c r="I101" t="s">
        <v>560</v>
      </c>
      <c r="J101" t="s">
        <v>575</v>
      </c>
      <c r="K101" t="s">
        <v>575</v>
      </c>
      <c r="N101" t="s">
        <v>496</v>
      </c>
      <c r="O101" t="s">
        <v>496</v>
      </c>
      <c r="S101" t="s">
        <v>1904</v>
      </c>
      <c r="T101">
        <v>132</v>
      </c>
      <c r="U101">
        <v>132000</v>
      </c>
      <c r="V101">
        <v>132000</v>
      </c>
      <c r="W101">
        <v>70</v>
      </c>
      <c r="X101" t="s">
        <v>1913</v>
      </c>
      <c r="Y101" t="s">
        <v>2072</v>
      </c>
      <c r="Z101" t="s">
        <v>2072</v>
      </c>
      <c r="AA101" t="s">
        <v>2212</v>
      </c>
      <c r="AB101" t="s">
        <v>2357</v>
      </c>
      <c r="AC101" t="s">
        <v>2385</v>
      </c>
      <c r="AD101" s="9" t="s">
        <v>2987</v>
      </c>
      <c r="AE101" t="s">
        <v>2443</v>
      </c>
      <c r="AF101">
        <v>3</v>
      </c>
      <c r="AG101">
        <v>1</v>
      </c>
      <c r="AH101" t="s">
        <v>2960</v>
      </c>
      <c r="AI101" t="s">
        <v>2966</v>
      </c>
      <c r="AJ101" t="s">
        <v>2968</v>
      </c>
      <c r="AK101" t="s">
        <v>2970</v>
      </c>
    </row>
    <row r="102" spans="1:37">
      <c r="A102">
        <v>45</v>
      </c>
      <c r="B102" s="17" t="s">
        <v>3989</v>
      </c>
      <c r="C102" s="17" t="s">
        <v>3990</v>
      </c>
      <c r="D102" t="s">
        <v>46</v>
      </c>
      <c r="E102" t="s">
        <v>46</v>
      </c>
      <c r="N102" t="s">
        <v>496</v>
      </c>
      <c r="O102" t="s">
        <v>496</v>
      </c>
      <c r="S102" t="s">
        <v>1885</v>
      </c>
      <c r="T102">
        <v>133</v>
      </c>
      <c r="U102">
        <v>133</v>
      </c>
      <c r="V102">
        <v>133</v>
      </c>
      <c r="W102">
        <v>50</v>
      </c>
      <c r="X102" t="s">
        <v>1913</v>
      </c>
      <c r="Z102" t="s">
        <v>2155</v>
      </c>
      <c r="AA102" t="s">
        <v>2196</v>
      </c>
      <c r="AB102" t="s">
        <v>2338</v>
      </c>
      <c r="AC102" t="s">
        <v>2382</v>
      </c>
      <c r="AD102" s="9" t="s">
        <v>2978</v>
      </c>
      <c r="AE102" t="s">
        <v>2443</v>
      </c>
      <c r="AF102">
        <v>3</v>
      </c>
      <c r="AG102">
        <v>1</v>
      </c>
      <c r="AI102" t="s">
        <v>2966</v>
      </c>
      <c r="AJ102" t="s">
        <v>2968</v>
      </c>
      <c r="AK102" t="s">
        <v>2970</v>
      </c>
    </row>
    <row r="103" spans="1:37">
      <c r="A103">
        <v>545</v>
      </c>
      <c r="B103" s="17" t="s">
        <v>4242</v>
      </c>
      <c r="C103" s="17" t="s">
        <v>4243</v>
      </c>
      <c r="D103" t="s">
        <v>46</v>
      </c>
      <c r="E103" t="s">
        <v>46</v>
      </c>
      <c r="H103" t="s">
        <v>560</v>
      </c>
      <c r="I103" t="s">
        <v>560</v>
      </c>
      <c r="J103" t="s">
        <v>572</v>
      </c>
      <c r="K103" t="s">
        <v>572</v>
      </c>
      <c r="N103" t="s">
        <v>496</v>
      </c>
      <c r="O103" t="s">
        <v>496</v>
      </c>
      <c r="S103" t="s">
        <v>1904</v>
      </c>
      <c r="T103">
        <v>400</v>
      </c>
      <c r="U103">
        <v>400000</v>
      </c>
      <c r="V103">
        <v>400000</v>
      </c>
      <c r="W103">
        <v>70</v>
      </c>
      <c r="X103" t="s">
        <v>1913</v>
      </c>
      <c r="Z103" t="s">
        <v>2179</v>
      </c>
      <c r="AA103" t="s">
        <v>2194</v>
      </c>
      <c r="AB103" t="s">
        <v>2367</v>
      </c>
      <c r="AC103" t="s">
        <v>2394</v>
      </c>
      <c r="AD103" s="9" t="s">
        <v>3001</v>
      </c>
      <c r="AE103" t="s">
        <v>2798</v>
      </c>
      <c r="AF103">
        <v>3</v>
      </c>
      <c r="AG103">
        <v>2</v>
      </c>
      <c r="AH103" t="s">
        <v>2964</v>
      </c>
      <c r="AI103" t="s">
        <v>2966</v>
      </c>
      <c r="AJ103" t="s">
        <v>2968</v>
      </c>
      <c r="AK103" t="s">
        <v>2970</v>
      </c>
    </row>
    <row r="104" spans="1:37">
      <c r="A104">
        <v>5</v>
      </c>
      <c r="B104" s="17" t="s">
        <v>3909</v>
      </c>
      <c r="C104" s="17" t="s">
        <v>3910</v>
      </c>
      <c r="D104" t="s">
        <v>6</v>
      </c>
      <c r="E104" t="s">
        <v>6</v>
      </c>
      <c r="N104" t="s">
        <v>399</v>
      </c>
      <c r="O104" t="s">
        <v>399</v>
      </c>
      <c r="S104" t="s">
        <v>1885</v>
      </c>
      <c r="T104">
        <v>170</v>
      </c>
      <c r="U104">
        <v>170</v>
      </c>
      <c r="V104">
        <v>170</v>
      </c>
      <c r="W104">
        <v>230</v>
      </c>
      <c r="X104" t="s">
        <v>1913</v>
      </c>
      <c r="Z104" t="s">
        <v>2155</v>
      </c>
      <c r="AA104" t="s">
        <v>2191</v>
      </c>
      <c r="AB104" t="s">
        <v>2337</v>
      </c>
      <c r="AC104" t="s">
        <v>2381</v>
      </c>
      <c r="AD104" s="9" t="s">
        <v>2987</v>
      </c>
      <c r="AE104" t="s">
        <v>2403</v>
      </c>
      <c r="AF104">
        <v>3</v>
      </c>
      <c r="AG104">
        <v>1</v>
      </c>
      <c r="AI104" t="s">
        <v>2966</v>
      </c>
      <c r="AJ104" t="s">
        <v>2968</v>
      </c>
      <c r="AK104" t="s">
        <v>2970</v>
      </c>
    </row>
    <row r="105" spans="1:37">
      <c r="A105">
        <v>510</v>
      </c>
      <c r="B105" s="17" t="s">
        <v>3909</v>
      </c>
      <c r="C105" s="17" t="s">
        <v>3910</v>
      </c>
      <c r="D105" t="s">
        <v>6</v>
      </c>
      <c r="E105" t="s">
        <v>6</v>
      </c>
      <c r="F105" t="s">
        <v>399</v>
      </c>
      <c r="G105" t="s">
        <v>399</v>
      </c>
      <c r="H105" t="s">
        <v>560</v>
      </c>
      <c r="I105" t="s">
        <v>560</v>
      </c>
      <c r="J105" t="s">
        <v>575</v>
      </c>
      <c r="K105" t="s">
        <v>575</v>
      </c>
      <c r="N105" t="s">
        <v>399</v>
      </c>
      <c r="O105" t="s">
        <v>399</v>
      </c>
      <c r="S105" t="s">
        <v>1904</v>
      </c>
      <c r="T105">
        <v>170</v>
      </c>
      <c r="U105">
        <v>170000</v>
      </c>
      <c r="V105">
        <v>170000</v>
      </c>
      <c r="W105">
        <v>230</v>
      </c>
      <c r="X105" t="s">
        <v>1913</v>
      </c>
      <c r="Y105" t="s">
        <v>2072</v>
      </c>
      <c r="Z105" t="s">
        <v>2072</v>
      </c>
      <c r="AA105" t="s">
        <v>2268</v>
      </c>
      <c r="AB105" t="s">
        <v>2357</v>
      </c>
      <c r="AC105" t="s">
        <v>2385</v>
      </c>
      <c r="AD105" s="9" t="s">
        <v>2987</v>
      </c>
      <c r="AE105" t="s">
        <v>2771</v>
      </c>
      <c r="AF105">
        <v>3</v>
      </c>
      <c r="AG105">
        <v>1</v>
      </c>
      <c r="AH105" t="s">
        <v>2960</v>
      </c>
      <c r="AI105" t="s">
        <v>2966</v>
      </c>
      <c r="AJ105" t="s">
        <v>2968</v>
      </c>
      <c r="AK105" t="s">
        <v>2970</v>
      </c>
    </row>
    <row r="106" spans="1:37">
      <c r="A106">
        <v>306</v>
      </c>
      <c r="B106" s="17" t="s">
        <v>4035</v>
      </c>
      <c r="C106" s="17" t="s">
        <v>4036</v>
      </c>
      <c r="D106" t="s">
        <v>6</v>
      </c>
      <c r="E106" t="s">
        <v>6</v>
      </c>
      <c r="F106" t="s">
        <v>399</v>
      </c>
      <c r="G106" t="s">
        <v>399</v>
      </c>
      <c r="H106" t="s">
        <v>560</v>
      </c>
      <c r="I106" t="s">
        <v>560</v>
      </c>
      <c r="J106" t="s">
        <v>572</v>
      </c>
      <c r="K106" t="s">
        <v>572</v>
      </c>
      <c r="N106" t="s">
        <v>399</v>
      </c>
      <c r="O106" t="s">
        <v>399</v>
      </c>
      <c r="P106" t="s">
        <v>1343</v>
      </c>
      <c r="Q106" t="s">
        <v>1343</v>
      </c>
      <c r="S106" t="s">
        <v>1904</v>
      </c>
      <c r="T106">
        <v>356</v>
      </c>
      <c r="U106">
        <v>356000</v>
      </c>
      <c r="V106">
        <v>356000</v>
      </c>
      <c r="W106">
        <v>230</v>
      </c>
      <c r="X106" t="s">
        <v>1913</v>
      </c>
      <c r="Z106" t="s">
        <v>2073</v>
      </c>
      <c r="AA106" t="s">
        <v>2264</v>
      </c>
      <c r="AB106" t="s">
        <v>2358</v>
      </c>
      <c r="AC106" t="s">
        <v>2384</v>
      </c>
      <c r="AD106" s="9" t="s">
        <v>2998</v>
      </c>
      <c r="AE106" t="s">
        <v>2652</v>
      </c>
      <c r="AF106">
        <v>3</v>
      </c>
      <c r="AG106">
        <v>1</v>
      </c>
      <c r="AI106" t="s">
        <v>2966</v>
      </c>
      <c r="AJ106" t="s">
        <v>2968</v>
      </c>
      <c r="AK106" t="s">
        <v>2970</v>
      </c>
    </row>
    <row r="107" spans="1:37">
      <c r="A107">
        <v>307</v>
      </c>
      <c r="B107" s="17" t="s">
        <v>4037</v>
      </c>
      <c r="C107" s="17" t="s">
        <v>4038</v>
      </c>
      <c r="D107" t="s">
        <v>47</v>
      </c>
      <c r="E107" t="s">
        <v>47</v>
      </c>
      <c r="F107" t="s">
        <v>400</v>
      </c>
      <c r="G107" t="s">
        <v>400</v>
      </c>
      <c r="H107" t="s">
        <v>560</v>
      </c>
      <c r="I107" t="s">
        <v>560</v>
      </c>
      <c r="J107" t="s">
        <v>572</v>
      </c>
      <c r="K107" t="s">
        <v>572</v>
      </c>
      <c r="N107" t="s">
        <v>400</v>
      </c>
      <c r="O107" t="s">
        <v>400</v>
      </c>
      <c r="S107" t="s">
        <v>1904</v>
      </c>
      <c r="T107">
        <v>111</v>
      </c>
      <c r="U107">
        <v>111000</v>
      </c>
      <c r="V107">
        <v>111000</v>
      </c>
      <c r="W107">
        <v>200</v>
      </c>
      <c r="X107" t="s">
        <v>1913</v>
      </c>
      <c r="Z107" t="s">
        <v>2073</v>
      </c>
      <c r="AA107" t="s">
        <v>2264</v>
      </c>
      <c r="AB107" t="s">
        <v>2358</v>
      </c>
      <c r="AC107" t="s">
        <v>2384</v>
      </c>
      <c r="AD107" s="9" t="s">
        <v>2998</v>
      </c>
      <c r="AE107" t="s">
        <v>2653</v>
      </c>
      <c r="AF107">
        <v>3</v>
      </c>
      <c r="AG107">
        <v>1</v>
      </c>
      <c r="AI107" t="s">
        <v>2966</v>
      </c>
      <c r="AJ107" t="s">
        <v>2968</v>
      </c>
      <c r="AK107" t="s">
        <v>2970</v>
      </c>
    </row>
    <row r="108" spans="1:37">
      <c r="A108">
        <v>481</v>
      </c>
      <c r="B108" s="17" t="s">
        <v>4185</v>
      </c>
      <c r="C108" s="17" t="s">
        <v>4186</v>
      </c>
      <c r="D108" t="s">
        <v>47</v>
      </c>
      <c r="E108" t="s">
        <v>47</v>
      </c>
      <c r="F108" t="s">
        <v>400</v>
      </c>
      <c r="G108" t="s">
        <v>400</v>
      </c>
      <c r="H108" t="s">
        <v>560</v>
      </c>
      <c r="I108" t="s">
        <v>560</v>
      </c>
      <c r="J108" t="s">
        <v>575</v>
      </c>
      <c r="K108" t="s">
        <v>575</v>
      </c>
      <c r="N108" t="s">
        <v>400</v>
      </c>
      <c r="O108" t="s">
        <v>400</v>
      </c>
      <c r="S108" t="s">
        <v>1904</v>
      </c>
      <c r="T108">
        <v>33.799999999999997</v>
      </c>
      <c r="U108">
        <v>33800</v>
      </c>
      <c r="V108">
        <v>33800</v>
      </c>
      <c r="W108">
        <v>200</v>
      </c>
      <c r="X108" t="s">
        <v>1913</v>
      </c>
      <c r="Y108" t="s">
        <v>2072</v>
      </c>
      <c r="Z108" t="s">
        <v>2072</v>
      </c>
      <c r="AA108" t="s">
        <v>2212</v>
      </c>
      <c r="AB108" t="s">
        <v>2357</v>
      </c>
      <c r="AC108" t="s">
        <v>2385</v>
      </c>
      <c r="AD108" s="9" t="s">
        <v>2987</v>
      </c>
      <c r="AE108" t="s">
        <v>2444</v>
      </c>
      <c r="AF108">
        <v>3</v>
      </c>
      <c r="AG108">
        <v>1</v>
      </c>
      <c r="AH108" t="s">
        <v>2960</v>
      </c>
      <c r="AI108" t="s">
        <v>2966</v>
      </c>
      <c r="AJ108" t="s">
        <v>2968</v>
      </c>
      <c r="AK108" t="s">
        <v>2970</v>
      </c>
    </row>
    <row r="109" spans="1:37">
      <c r="A109">
        <v>46</v>
      </c>
      <c r="B109" s="17" t="s">
        <v>3991</v>
      </c>
      <c r="C109" s="17" t="s">
        <v>3992</v>
      </c>
      <c r="D109" t="s">
        <v>47</v>
      </c>
      <c r="E109" t="s">
        <v>47</v>
      </c>
      <c r="N109" t="s">
        <v>400</v>
      </c>
      <c r="O109" t="s">
        <v>400</v>
      </c>
      <c r="S109" t="s">
        <v>1885</v>
      </c>
      <c r="T109">
        <v>35</v>
      </c>
      <c r="U109">
        <v>35</v>
      </c>
      <c r="V109">
        <v>35</v>
      </c>
      <c r="W109">
        <v>150</v>
      </c>
      <c r="X109" t="s">
        <v>1913</v>
      </c>
      <c r="Z109" t="s">
        <v>2073</v>
      </c>
      <c r="AA109" t="s">
        <v>2194</v>
      </c>
      <c r="AB109" t="s">
        <v>2338</v>
      </c>
      <c r="AC109" t="s">
        <v>2382</v>
      </c>
      <c r="AD109" s="9" t="s">
        <v>2978</v>
      </c>
      <c r="AE109" t="s">
        <v>2444</v>
      </c>
      <c r="AF109">
        <v>3</v>
      </c>
      <c r="AG109">
        <v>1</v>
      </c>
      <c r="AI109" t="s">
        <v>2966</v>
      </c>
      <c r="AJ109" t="s">
        <v>2968</v>
      </c>
      <c r="AK109" t="s">
        <v>2970</v>
      </c>
    </row>
    <row r="110" spans="1:37">
      <c r="A110">
        <v>254</v>
      </c>
      <c r="B110" s="17" t="s">
        <v>3371</v>
      </c>
      <c r="C110" s="17" t="s">
        <v>3372</v>
      </c>
      <c r="D110" t="s">
        <v>172</v>
      </c>
      <c r="E110" t="s">
        <v>172</v>
      </c>
      <c r="F110" t="s">
        <v>379</v>
      </c>
      <c r="G110" t="s">
        <v>379</v>
      </c>
      <c r="H110" t="s">
        <v>560</v>
      </c>
      <c r="I110" t="s">
        <v>560</v>
      </c>
      <c r="J110" t="s">
        <v>572</v>
      </c>
      <c r="K110" t="s">
        <v>572</v>
      </c>
      <c r="L110" t="s">
        <v>597</v>
      </c>
      <c r="M110" t="s">
        <v>597</v>
      </c>
      <c r="N110" t="s">
        <v>914</v>
      </c>
      <c r="O110" t="s">
        <v>914</v>
      </c>
      <c r="P110" t="s">
        <v>1303</v>
      </c>
      <c r="Q110" t="s">
        <v>1303</v>
      </c>
      <c r="R110" t="s">
        <v>1675</v>
      </c>
      <c r="S110" t="s">
        <v>1886</v>
      </c>
      <c r="T110">
        <v>2621</v>
      </c>
      <c r="U110">
        <v>2621</v>
      </c>
      <c r="V110">
        <v>2621</v>
      </c>
      <c r="W110">
        <v>20000</v>
      </c>
      <c r="X110" t="s">
        <v>1913</v>
      </c>
      <c r="Y110" t="s">
        <v>2014</v>
      </c>
      <c r="Z110" t="s">
        <v>2164</v>
      </c>
      <c r="AA110" t="s">
        <v>2249</v>
      </c>
      <c r="AB110" t="s">
        <v>2359</v>
      </c>
      <c r="AC110" t="s">
        <v>2382</v>
      </c>
      <c r="AD110" s="9" t="s">
        <v>2977</v>
      </c>
      <c r="AF110">
        <v>1</v>
      </c>
      <c r="AG110">
        <v>1</v>
      </c>
      <c r="AH110" t="s">
        <v>2955</v>
      </c>
      <c r="AI110" t="s">
        <v>2966</v>
      </c>
      <c r="AJ110" t="s">
        <v>2968</v>
      </c>
      <c r="AK110" t="s">
        <v>2970</v>
      </c>
    </row>
    <row r="111" spans="1:37" ht="30">
      <c r="A111">
        <v>389</v>
      </c>
      <c r="B111" s="17" t="s">
        <v>3483</v>
      </c>
      <c r="C111" s="17" t="s">
        <v>3484</v>
      </c>
      <c r="D111" t="s">
        <v>137</v>
      </c>
      <c r="E111" t="s">
        <v>137</v>
      </c>
      <c r="F111" t="s">
        <v>328</v>
      </c>
      <c r="G111" t="s">
        <v>328</v>
      </c>
      <c r="H111" t="s">
        <v>560</v>
      </c>
      <c r="I111" t="s">
        <v>560</v>
      </c>
      <c r="J111" t="s">
        <v>572</v>
      </c>
      <c r="K111" t="s">
        <v>572</v>
      </c>
      <c r="L111" t="s">
        <v>589</v>
      </c>
      <c r="M111" t="s">
        <v>589</v>
      </c>
      <c r="N111" t="s">
        <v>957</v>
      </c>
      <c r="O111" t="s">
        <v>957</v>
      </c>
      <c r="P111" t="s">
        <v>1367</v>
      </c>
      <c r="Q111" t="s">
        <v>1367</v>
      </c>
      <c r="R111" t="s">
        <v>1727</v>
      </c>
      <c r="S111" t="s">
        <v>1886</v>
      </c>
      <c r="T111">
        <v>1450</v>
      </c>
      <c r="U111">
        <v>1450</v>
      </c>
      <c r="V111">
        <v>1450</v>
      </c>
      <c r="W111">
        <v>20000</v>
      </c>
      <c r="X111" t="s">
        <v>1913</v>
      </c>
      <c r="Y111" t="s">
        <v>2049</v>
      </c>
      <c r="Z111" t="s">
        <v>2073</v>
      </c>
      <c r="AA111" t="s">
        <v>2273</v>
      </c>
      <c r="AB111" t="s">
        <v>2339</v>
      </c>
      <c r="AC111" t="s">
        <v>2384</v>
      </c>
      <c r="AD111" s="9" t="s">
        <v>2994</v>
      </c>
      <c r="AE111" t="s">
        <v>2722</v>
      </c>
      <c r="AF111">
        <v>1</v>
      </c>
      <c r="AG111">
        <v>1</v>
      </c>
      <c r="AH111" t="s">
        <v>2957</v>
      </c>
      <c r="AI111" t="s">
        <v>2966</v>
      </c>
      <c r="AJ111" t="s">
        <v>2968</v>
      </c>
      <c r="AK111" t="s">
        <v>2970</v>
      </c>
    </row>
    <row r="112" spans="1:37" ht="30">
      <c r="A112">
        <v>604</v>
      </c>
      <c r="B112" s="17" t="s">
        <v>3705</v>
      </c>
      <c r="C112" s="17" t="s">
        <v>3706</v>
      </c>
      <c r="D112" t="s">
        <v>137</v>
      </c>
      <c r="E112" t="s">
        <v>137</v>
      </c>
      <c r="F112" t="s">
        <v>328</v>
      </c>
      <c r="G112" t="s">
        <v>328</v>
      </c>
      <c r="H112" t="s">
        <v>560</v>
      </c>
      <c r="I112" t="s">
        <v>560</v>
      </c>
      <c r="J112" t="s">
        <v>572</v>
      </c>
      <c r="K112" t="s">
        <v>572</v>
      </c>
      <c r="L112" t="s">
        <v>589</v>
      </c>
      <c r="M112" t="s">
        <v>589</v>
      </c>
      <c r="N112" t="s">
        <v>1057</v>
      </c>
      <c r="O112" t="s">
        <v>1057</v>
      </c>
      <c r="P112" t="s">
        <v>1458</v>
      </c>
      <c r="Q112" t="s">
        <v>1458</v>
      </c>
      <c r="R112" t="s">
        <v>1824</v>
      </c>
      <c r="S112" t="s">
        <v>1886</v>
      </c>
      <c r="T112">
        <v>1350</v>
      </c>
      <c r="U112">
        <v>1350</v>
      </c>
      <c r="V112">
        <v>1350</v>
      </c>
      <c r="W112">
        <v>60000</v>
      </c>
      <c r="X112" t="s">
        <v>1913</v>
      </c>
      <c r="Y112" t="s">
        <v>2116</v>
      </c>
      <c r="Z112" t="s">
        <v>2073</v>
      </c>
      <c r="AA112" t="s">
        <v>2292</v>
      </c>
      <c r="AB112" t="s">
        <v>2373</v>
      </c>
      <c r="AC112" t="s">
        <v>2396</v>
      </c>
      <c r="AD112" s="9" t="s">
        <v>3008</v>
      </c>
      <c r="AE112" t="s">
        <v>2856</v>
      </c>
      <c r="AF112">
        <v>1</v>
      </c>
      <c r="AG112">
        <v>1</v>
      </c>
      <c r="AH112" t="s">
        <v>2957</v>
      </c>
      <c r="AI112" t="s">
        <v>2966</v>
      </c>
      <c r="AJ112" t="s">
        <v>2968</v>
      </c>
      <c r="AK112" t="s">
        <v>2970</v>
      </c>
    </row>
    <row r="113" spans="1:37" ht="30">
      <c r="A113">
        <v>627</v>
      </c>
      <c r="B113" s="17" t="s">
        <v>3751</v>
      </c>
      <c r="C113" s="17" t="s">
        <v>3752</v>
      </c>
      <c r="D113" t="s">
        <v>137</v>
      </c>
      <c r="E113" t="s">
        <v>137</v>
      </c>
      <c r="F113" t="s">
        <v>328</v>
      </c>
      <c r="G113" t="s">
        <v>328</v>
      </c>
      <c r="H113" t="s">
        <v>560</v>
      </c>
      <c r="I113" t="s">
        <v>560</v>
      </c>
      <c r="J113" t="s">
        <v>572</v>
      </c>
      <c r="K113" t="s">
        <v>572</v>
      </c>
      <c r="L113" t="s">
        <v>590</v>
      </c>
      <c r="M113" t="s">
        <v>590</v>
      </c>
      <c r="N113" t="s">
        <v>1080</v>
      </c>
      <c r="O113" t="s">
        <v>1080</v>
      </c>
      <c r="P113" t="s">
        <v>1470</v>
      </c>
      <c r="Q113" t="s">
        <v>1470</v>
      </c>
      <c r="R113" t="s">
        <v>1842</v>
      </c>
      <c r="S113" t="s">
        <v>1886</v>
      </c>
      <c r="T113">
        <v>2793</v>
      </c>
      <c r="U113">
        <v>2793</v>
      </c>
      <c r="V113">
        <v>2793</v>
      </c>
      <c r="W113">
        <v>50000</v>
      </c>
      <c r="X113" t="s">
        <v>1913</v>
      </c>
      <c r="Y113" t="s">
        <v>1919</v>
      </c>
      <c r="Z113" t="s">
        <v>2073</v>
      </c>
      <c r="AA113" t="s">
        <v>2294</v>
      </c>
      <c r="AB113" t="s">
        <v>2373</v>
      </c>
      <c r="AC113" t="s">
        <v>2396</v>
      </c>
      <c r="AD113" s="9" t="s">
        <v>3008</v>
      </c>
      <c r="AE113" t="s">
        <v>2879</v>
      </c>
      <c r="AF113">
        <v>1</v>
      </c>
      <c r="AG113">
        <v>1</v>
      </c>
      <c r="AH113" t="s">
        <v>2957</v>
      </c>
      <c r="AI113" t="s">
        <v>2966</v>
      </c>
      <c r="AJ113" t="s">
        <v>2968</v>
      </c>
      <c r="AK113" t="s">
        <v>2970</v>
      </c>
    </row>
    <row r="114" spans="1:37">
      <c r="A114">
        <v>427</v>
      </c>
      <c r="B114" s="17" t="s">
        <v>3529</v>
      </c>
      <c r="C114" s="17" t="s">
        <v>3530</v>
      </c>
      <c r="D114" t="s">
        <v>137</v>
      </c>
      <c r="E114" t="s">
        <v>137</v>
      </c>
      <c r="F114" t="s">
        <v>328</v>
      </c>
      <c r="G114" t="s">
        <v>328</v>
      </c>
      <c r="H114" t="s">
        <v>560</v>
      </c>
      <c r="I114" t="s">
        <v>560</v>
      </c>
      <c r="J114" t="s">
        <v>572</v>
      </c>
      <c r="K114" t="s">
        <v>572</v>
      </c>
      <c r="L114" t="s">
        <v>590</v>
      </c>
      <c r="M114" t="s">
        <v>590</v>
      </c>
      <c r="N114" t="s">
        <v>328</v>
      </c>
      <c r="O114" t="s">
        <v>328</v>
      </c>
      <c r="P114" t="s">
        <v>1386</v>
      </c>
      <c r="Q114" t="s">
        <v>1386</v>
      </c>
      <c r="R114" t="s">
        <v>1748</v>
      </c>
      <c r="S114" t="s">
        <v>1886</v>
      </c>
      <c r="T114">
        <v>2805</v>
      </c>
      <c r="U114">
        <v>2805</v>
      </c>
      <c r="V114">
        <v>2805</v>
      </c>
      <c r="W114">
        <v>70000</v>
      </c>
      <c r="X114" t="s">
        <v>1913</v>
      </c>
      <c r="Y114" t="s">
        <v>2038</v>
      </c>
      <c r="Z114" t="s">
        <v>2073</v>
      </c>
      <c r="AA114" t="s">
        <v>1963</v>
      </c>
      <c r="AB114" t="s">
        <v>2339</v>
      </c>
      <c r="AC114" t="s">
        <v>2384</v>
      </c>
      <c r="AD114" s="9" t="s">
        <v>2994</v>
      </c>
      <c r="AE114" t="s">
        <v>2741</v>
      </c>
      <c r="AF114">
        <v>1</v>
      </c>
      <c r="AG114">
        <v>1</v>
      </c>
      <c r="AH114" t="s">
        <v>2957</v>
      </c>
      <c r="AI114" t="s">
        <v>2966</v>
      </c>
      <c r="AJ114" t="s">
        <v>2968</v>
      </c>
      <c r="AK114" t="s">
        <v>2970</v>
      </c>
    </row>
    <row r="115" spans="1:37" ht="45">
      <c r="A115">
        <v>655</v>
      </c>
      <c r="B115" s="17" t="s">
        <v>3807</v>
      </c>
      <c r="C115" s="17" t="s">
        <v>3808</v>
      </c>
      <c r="D115" t="s">
        <v>180</v>
      </c>
      <c r="E115" t="s">
        <v>180</v>
      </c>
      <c r="F115" t="s">
        <v>387</v>
      </c>
      <c r="G115" t="s">
        <v>387</v>
      </c>
      <c r="H115" t="s">
        <v>560</v>
      </c>
      <c r="I115" t="s">
        <v>560</v>
      </c>
      <c r="J115" t="s">
        <v>572</v>
      </c>
      <c r="K115" t="s">
        <v>572</v>
      </c>
      <c r="L115" t="s">
        <v>590</v>
      </c>
      <c r="M115" t="s">
        <v>590</v>
      </c>
      <c r="N115" t="s">
        <v>1108</v>
      </c>
      <c r="O115" t="s">
        <v>1108</v>
      </c>
      <c r="P115" t="s">
        <v>1485</v>
      </c>
      <c r="Q115" t="s">
        <v>1485</v>
      </c>
      <c r="R115" t="s">
        <v>1863</v>
      </c>
      <c r="S115" t="s">
        <v>1886</v>
      </c>
      <c r="T115">
        <v>2440</v>
      </c>
      <c r="U115">
        <v>2440</v>
      </c>
      <c r="V115">
        <v>2440</v>
      </c>
      <c r="W115">
        <v>50000</v>
      </c>
      <c r="X115" t="s">
        <v>1913</v>
      </c>
      <c r="Y115" t="s">
        <v>2132</v>
      </c>
      <c r="Z115" t="s">
        <v>2073</v>
      </c>
      <c r="AA115" t="s">
        <v>2326</v>
      </c>
      <c r="AB115" t="s">
        <v>2374</v>
      </c>
      <c r="AC115" t="s">
        <v>2396</v>
      </c>
      <c r="AD115" s="9" t="s">
        <v>3009</v>
      </c>
      <c r="AE115" t="s">
        <v>2907</v>
      </c>
      <c r="AF115">
        <v>1</v>
      </c>
      <c r="AG115">
        <v>1</v>
      </c>
      <c r="AH115" t="s">
        <v>2958</v>
      </c>
      <c r="AI115" t="s">
        <v>2966</v>
      </c>
      <c r="AJ115" t="s">
        <v>2968</v>
      </c>
      <c r="AK115" t="s">
        <v>2970</v>
      </c>
    </row>
    <row r="116" spans="1:37" ht="30">
      <c r="A116">
        <v>280</v>
      </c>
      <c r="B116" s="17" t="s">
        <v>3417</v>
      </c>
      <c r="C116" s="17" t="s">
        <v>3418</v>
      </c>
      <c r="D116" t="s">
        <v>180</v>
      </c>
      <c r="E116" t="s">
        <v>180</v>
      </c>
      <c r="F116" t="s">
        <v>387</v>
      </c>
      <c r="G116" t="s">
        <v>387</v>
      </c>
      <c r="H116" t="s">
        <v>560</v>
      </c>
      <c r="I116" t="s">
        <v>560</v>
      </c>
      <c r="J116" t="s">
        <v>572</v>
      </c>
      <c r="K116" t="s">
        <v>572</v>
      </c>
      <c r="L116" t="s">
        <v>590</v>
      </c>
      <c r="M116" t="s">
        <v>590</v>
      </c>
      <c r="N116" t="s">
        <v>932</v>
      </c>
      <c r="O116" t="s">
        <v>932</v>
      </c>
      <c r="P116" t="s">
        <v>1326</v>
      </c>
      <c r="Q116" t="s">
        <v>1326</v>
      </c>
      <c r="R116" t="s">
        <v>1625</v>
      </c>
      <c r="S116" t="s">
        <v>1886</v>
      </c>
      <c r="T116">
        <v>828</v>
      </c>
      <c r="U116">
        <v>828</v>
      </c>
      <c r="V116">
        <v>828</v>
      </c>
      <c r="W116">
        <v>50000</v>
      </c>
      <c r="X116" t="s">
        <v>1913</v>
      </c>
      <c r="Y116" t="s">
        <v>2032</v>
      </c>
      <c r="Z116" t="s">
        <v>2073</v>
      </c>
      <c r="AA116" t="s">
        <v>2203</v>
      </c>
      <c r="AB116" t="s">
        <v>2348</v>
      </c>
      <c r="AC116" t="s">
        <v>2385</v>
      </c>
      <c r="AD116" s="9" t="s">
        <v>2983</v>
      </c>
      <c r="AF116">
        <v>1</v>
      </c>
      <c r="AG116">
        <v>1</v>
      </c>
      <c r="AH116" t="s">
        <v>2957</v>
      </c>
      <c r="AI116" t="s">
        <v>2966</v>
      </c>
      <c r="AJ116" t="s">
        <v>2968</v>
      </c>
      <c r="AK116" t="s">
        <v>2970</v>
      </c>
    </row>
    <row r="117" spans="1:37" ht="30">
      <c r="A117">
        <v>370</v>
      </c>
      <c r="B117" s="17" t="s">
        <v>3417</v>
      </c>
      <c r="C117" s="17" t="s">
        <v>3418</v>
      </c>
      <c r="D117" t="s">
        <v>180</v>
      </c>
      <c r="E117" t="s">
        <v>180</v>
      </c>
      <c r="F117" t="s">
        <v>387</v>
      </c>
      <c r="G117" t="s">
        <v>387</v>
      </c>
      <c r="H117" t="s">
        <v>560</v>
      </c>
      <c r="I117" t="s">
        <v>560</v>
      </c>
      <c r="J117" t="s">
        <v>572</v>
      </c>
      <c r="K117" t="s">
        <v>572</v>
      </c>
      <c r="L117" t="s">
        <v>590</v>
      </c>
      <c r="M117" t="s">
        <v>590</v>
      </c>
      <c r="N117" t="s">
        <v>932</v>
      </c>
      <c r="O117" t="s">
        <v>932</v>
      </c>
      <c r="P117" t="s">
        <v>1326</v>
      </c>
      <c r="Q117" t="s">
        <v>1326</v>
      </c>
      <c r="R117" t="s">
        <v>1625</v>
      </c>
      <c r="S117" t="s">
        <v>1886</v>
      </c>
      <c r="T117">
        <v>828</v>
      </c>
      <c r="U117">
        <v>828</v>
      </c>
      <c r="V117">
        <v>828</v>
      </c>
      <c r="W117">
        <v>50000</v>
      </c>
      <c r="X117" t="s">
        <v>1913</v>
      </c>
      <c r="Y117" t="s">
        <v>2032</v>
      </c>
      <c r="Z117" t="s">
        <v>2172</v>
      </c>
      <c r="AA117" t="s">
        <v>2235</v>
      </c>
      <c r="AB117" t="s">
        <v>2348</v>
      </c>
      <c r="AC117" t="s">
        <v>2385</v>
      </c>
      <c r="AD117" s="9" t="s">
        <v>2983</v>
      </c>
      <c r="AF117">
        <v>1</v>
      </c>
      <c r="AG117">
        <v>1</v>
      </c>
      <c r="AH117" t="s">
        <v>2953</v>
      </c>
      <c r="AI117" t="s">
        <v>2966</v>
      </c>
      <c r="AJ117" t="s">
        <v>2968</v>
      </c>
      <c r="AK117" t="s">
        <v>2970</v>
      </c>
    </row>
    <row r="118" spans="1:37" ht="30">
      <c r="A118">
        <v>283</v>
      </c>
      <c r="B118" s="17" t="s">
        <v>3423</v>
      </c>
      <c r="C118" s="17" t="s">
        <v>3424</v>
      </c>
      <c r="D118" t="s">
        <v>180</v>
      </c>
      <c r="E118" t="s">
        <v>180</v>
      </c>
      <c r="F118" t="s">
        <v>387</v>
      </c>
      <c r="G118" t="s">
        <v>387</v>
      </c>
      <c r="H118" t="s">
        <v>560</v>
      </c>
      <c r="I118" t="s">
        <v>560</v>
      </c>
      <c r="J118" t="s">
        <v>572</v>
      </c>
      <c r="K118" t="s">
        <v>572</v>
      </c>
      <c r="L118" t="s">
        <v>590</v>
      </c>
      <c r="M118" t="s">
        <v>590</v>
      </c>
      <c r="N118" t="s">
        <v>932</v>
      </c>
      <c r="O118" t="s">
        <v>932</v>
      </c>
      <c r="P118" t="s">
        <v>1329</v>
      </c>
      <c r="Q118" t="s">
        <v>1329</v>
      </c>
      <c r="R118" t="s">
        <v>1694</v>
      </c>
      <c r="S118" t="s">
        <v>1886</v>
      </c>
      <c r="T118">
        <v>882</v>
      </c>
      <c r="U118">
        <v>882</v>
      </c>
      <c r="V118">
        <v>882</v>
      </c>
      <c r="W118">
        <v>50000</v>
      </c>
      <c r="X118" t="s">
        <v>1913</v>
      </c>
      <c r="Y118" t="s">
        <v>2024</v>
      </c>
      <c r="Z118" t="s">
        <v>2073</v>
      </c>
      <c r="AA118" t="s">
        <v>2213</v>
      </c>
      <c r="AB118" t="s">
        <v>2345</v>
      </c>
      <c r="AC118" t="s">
        <v>2382</v>
      </c>
      <c r="AD118" s="9" t="s">
        <v>2974</v>
      </c>
      <c r="AF118">
        <v>1</v>
      </c>
      <c r="AG118">
        <v>1</v>
      </c>
      <c r="AH118" t="s">
        <v>2957</v>
      </c>
      <c r="AI118" t="s">
        <v>2966</v>
      </c>
      <c r="AJ118" t="s">
        <v>2968</v>
      </c>
      <c r="AK118" t="s">
        <v>2970</v>
      </c>
    </row>
    <row r="119" spans="1:37">
      <c r="A119">
        <v>293</v>
      </c>
      <c r="B119" s="17" t="s">
        <v>3439</v>
      </c>
      <c r="C119" s="17" t="s">
        <v>3440</v>
      </c>
      <c r="D119" t="s">
        <v>180</v>
      </c>
      <c r="E119" t="s">
        <v>180</v>
      </c>
      <c r="F119" t="s">
        <v>387</v>
      </c>
      <c r="G119" t="s">
        <v>387</v>
      </c>
      <c r="H119" t="s">
        <v>560</v>
      </c>
      <c r="I119" t="s">
        <v>560</v>
      </c>
      <c r="J119" t="s">
        <v>572</v>
      </c>
      <c r="K119" t="s">
        <v>572</v>
      </c>
      <c r="L119" t="s">
        <v>590</v>
      </c>
      <c r="M119" t="s">
        <v>590</v>
      </c>
      <c r="N119" t="s">
        <v>387</v>
      </c>
      <c r="O119" t="s">
        <v>387</v>
      </c>
      <c r="P119" t="s">
        <v>1336</v>
      </c>
      <c r="Q119" t="s">
        <v>1336</v>
      </c>
      <c r="R119" t="s">
        <v>1700</v>
      </c>
      <c r="S119" t="s">
        <v>1886</v>
      </c>
      <c r="T119">
        <v>815</v>
      </c>
      <c r="U119">
        <v>815</v>
      </c>
      <c r="V119">
        <v>815</v>
      </c>
      <c r="W119">
        <v>20000</v>
      </c>
      <c r="X119" t="s">
        <v>1913</v>
      </c>
      <c r="Y119" t="s">
        <v>2038</v>
      </c>
      <c r="Z119" t="s">
        <v>2073</v>
      </c>
      <c r="AA119" t="s">
        <v>1963</v>
      </c>
      <c r="AB119" t="s">
        <v>2339</v>
      </c>
      <c r="AC119" t="s">
        <v>2384</v>
      </c>
      <c r="AD119" s="9" t="s">
        <v>2994</v>
      </c>
      <c r="AF119">
        <v>1</v>
      </c>
      <c r="AG119">
        <v>1</v>
      </c>
      <c r="AH119" t="s">
        <v>2957</v>
      </c>
      <c r="AI119" t="s">
        <v>2966</v>
      </c>
      <c r="AJ119" t="s">
        <v>2968</v>
      </c>
      <c r="AK119" t="s">
        <v>2970</v>
      </c>
    </row>
    <row r="120" spans="1:37" ht="30">
      <c r="A120">
        <v>426</v>
      </c>
      <c r="B120" s="17" t="s">
        <v>3527</v>
      </c>
      <c r="C120" s="17" t="s">
        <v>3528</v>
      </c>
      <c r="D120" t="s">
        <v>173</v>
      </c>
      <c r="E120" t="s">
        <v>173</v>
      </c>
      <c r="F120" t="s">
        <v>384</v>
      </c>
      <c r="G120" t="s">
        <v>384</v>
      </c>
      <c r="H120" t="s">
        <v>560</v>
      </c>
      <c r="I120" t="s">
        <v>560</v>
      </c>
      <c r="J120" t="s">
        <v>572</v>
      </c>
      <c r="K120" t="s">
        <v>572</v>
      </c>
      <c r="L120" t="s">
        <v>590</v>
      </c>
      <c r="M120" t="s">
        <v>590</v>
      </c>
      <c r="N120" t="s">
        <v>919</v>
      </c>
      <c r="O120" t="s">
        <v>919</v>
      </c>
      <c r="P120" t="s">
        <v>1385</v>
      </c>
      <c r="Q120" t="s">
        <v>1385</v>
      </c>
      <c r="R120" t="s">
        <v>1747</v>
      </c>
      <c r="S120" t="s">
        <v>1886</v>
      </c>
      <c r="T120">
        <v>716</v>
      </c>
      <c r="U120">
        <v>716</v>
      </c>
      <c r="V120">
        <v>716</v>
      </c>
      <c r="W120">
        <v>500000</v>
      </c>
      <c r="X120" t="s">
        <v>1913</v>
      </c>
      <c r="Y120" t="s">
        <v>2038</v>
      </c>
      <c r="Z120" t="s">
        <v>2073</v>
      </c>
      <c r="AA120" t="s">
        <v>1963</v>
      </c>
      <c r="AB120" t="s">
        <v>2339</v>
      </c>
      <c r="AC120" t="s">
        <v>2384</v>
      </c>
      <c r="AD120" s="9" t="s">
        <v>2994</v>
      </c>
      <c r="AE120" t="s">
        <v>2740</v>
      </c>
      <c r="AF120">
        <v>1</v>
      </c>
      <c r="AG120">
        <v>1</v>
      </c>
      <c r="AH120" t="s">
        <v>2957</v>
      </c>
      <c r="AI120" t="s">
        <v>2966</v>
      </c>
      <c r="AJ120" t="s">
        <v>2968</v>
      </c>
      <c r="AK120" t="s">
        <v>2970</v>
      </c>
    </row>
    <row r="121" spans="1:37" ht="30">
      <c r="A121">
        <v>260</v>
      </c>
      <c r="B121" s="17" t="s">
        <v>3383</v>
      </c>
      <c r="C121" s="17" t="s">
        <v>3384</v>
      </c>
      <c r="D121" t="s">
        <v>173</v>
      </c>
      <c r="E121" t="s">
        <v>173</v>
      </c>
      <c r="F121" t="s">
        <v>380</v>
      </c>
      <c r="G121" t="s">
        <v>380</v>
      </c>
      <c r="H121" t="s">
        <v>560</v>
      </c>
      <c r="I121" t="s">
        <v>560</v>
      </c>
      <c r="J121" t="s">
        <v>572</v>
      </c>
      <c r="K121" t="s">
        <v>572</v>
      </c>
      <c r="L121" t="s">
        <v>590</v>
      </c>
      <c r="M121" t="s">
        <v>590</v>
      </c>
      <c r="N121" t="s">
        <v>919</v>
      </c>
      <c r="O121" t="s">
        <v>919</v>
      </c>
      <c r="P121" t="s">
        <v>1309</v>
      </c>
      <c r="Q121" t="s">
        <v>1309</v>
      </c>
      <c r="R121" t="s">
        <v>1677</v>
      </c>
      <c r="S121" t="s">
        <v>1886</v>
      </c>
      <c r="T121">
        <v>719</v>
      </c>
      <c r="U121">
        <v>719</v>
      </c>
      <c r="V121">
        <v>719</v>
      </c>
      <c r="W121">
        <v>800000</v>
      </c>
      <c r="X121" t="s">
        <v>1913</v>
      </c>
      <c r="Y121" t="s">
        <v>2016</v>
      </c>
      <c r="Z121" t="s">
        <v>2073</v>
      </c>
      <c r="AA121" t="s">
        <v>2251</v>
      </c>
      <c r="AB121" t="s">
        <v>2345</v>
      </c>
      <c r="AC121" t="s">
        <v>2382</v>
      </c>
      <c r="AD121" s="9" t="s">
        <v>2974</v>
      </c>
      <c r="AF121">
        <v>1</v>
      </c>
      <c r="AG121">
        <v>1</v>
      </c>
      <c r="AH121" t="s">
        <v>2954</v>
      </c>
      <c r="AI121" t="s">
        <v>2966</v>
      </c>
      <c r="AJ121" t="s">
        <v>2968</v>
      </c>
      <c r="AK121" t="s">
        <v>2970</v>
      </c>
    </row>
    <row r="122" spans="1:37">
      <c r="A122">
        <v>183</v>
      </c>
      <c r="B122" s="17" t="s">
        <v>3257</v>
      </c>
      <c r="C122" s="17" t="s">
        <v>3258</v>
      </c>
      <c r="D122" t="s">
        <v>148</v>
      </c>
      <c r="E122" t="s">
        <v>148</v>
      </c>
      <c r="F122" t="s">
        <v>340</v>
      </c>
      <c r="G122" t="s">
        <v>340</v>
      </c>
      <c r="H122" t="s">
        <v>560</v>
      </c>
      <c r="I122" t="s">
        <v>560</v>
      </c>
      <c r="J122" t="s">
        <v>572</v>
      </c>
      <c r="K122" t="s">
        <v>572</v>
      </c>
      <c r="L122" t="s">
        <v>604</v>
      </c>
      <c r="M122" t="s">
        <v>604</v>
      </c>
      <c r="N122" t="s">
        <v>859</v>
      </c>
      <c r="O122" t="s">
        <v>859</v>
      </c>
      <c r="P122" t="s">
        <v>1249</v>
      </c>
      <c r="Q122" t="s">
        <v>1249</v>
      </c>
      <c r="R122" t="s">
        <v>1620</v>
      </c>
      <c r="S122" t="s">
        <v>1886</v>
      </c>
      <c r="T122">
        <v>919</v>
      </c>
      <c r="U122">
        <v>919</v>
      </c>
      <c r="V122">
        <v>919</v>
      </c>
      <c r="W122">
        <v>10000</v>
      </c>
      <c r="X122" t="s">
        <v>1913</v>
      </c>
      <c r="Y122" t="s">
        <v>1942</v>
      </c>
      <c r="Z122" t="s">
        <v>2073</v>
      </c>
      <c r="AA122" t="s">
        <v>2223</v>
      </c>
      <c r="AB122" t="s">
        <v>2348</v>
      </c>
      <c r="AC122" t="s">
        <v>2385</v>
      </c>
      <c r="AD122" s="9" t="s">
        <v>2983</v>
      </c>
      <c r="AE122" t="s">
        <v>2575</v>
      </c>
      <c r="AF122">
        <v>1</v>
      </c>
      <c r="AG122">
        <v>1</v>
      </c>
      <c r="AH122" t="s">
        <v>2953</v>
      </c>
      <c r="AI122" t="s">
        <v>2966</v>
      </c>
      <c r="AJ122" t="s">
        <v>2968</v>
      </c>
      <c r="AK122" t="s">
        <v>2970</v>
      </c>
    </row>
    <row r="123" spans="1:37" ht="30">
      <c r="A123">
        <v>553</v>
      </c>
      <c r="B123" s="17" t="s">
        <v>3603</v>
      </c>
      <c r="C123" s="17" t="s">
        <v>3604</v>
      </c>
      <c r="D123" t="s">
        <v>148</v>
      </c>
      <c r="E123" t="s">
        <v>148</v>
      </c>
      <c r="F123" t="s">
        <v>340</v>
      </c>
      <c r="G123" t="s">
        <v>340</v>
      </c>
      <c r="H123" t="s">
        <v>560</v>
      </c>
      <c r="I123" t="s">
        <v>560</v>
      </c>
      <c r="J123" t="s">
        <v>572</v>
      </c>
      <c r="K123" t="s">
        <v>572</v>
      </c>
      <c r="L123" t="s">
        <v>604</v>
      </c>
      <c r="M123" t="s">
        <v>604</v>
      </c>
      <c r="N123" t="s">
        <v>1006</v>
      </c>
      <c r="O123" t="s">
        <v>1006</v>
      </c>
      <c r="P123" t="s">
        <v>1389</v>
      </c>
      <c r="Q123" t="s">
        <v>1389</v>
      </c>
      <c r="R123" t="s">
        <v>1622</v>
      </c>
      <c r="S123" t="s">
        <v>1886</v>
      </c>
      <c r="T123">
        <v>735</v>
      </c>
      <c r="U123">
        <v>735</v>
      </c>
      <c r="V123">
        <v>735</v>
      </c>
      <c r="W123">
        <v>350000</v>
      </c>
      <c r="X123" t="s">
        <v>1913</v>
      </c>
      <c r="Y123" t="s">
        <v>2086</v>
      </c>
      <c r="Z123" t="s">
        <v>2073</v>
      </c>
      <c r="AA123" t="s">
        <v>2291</v>
      </c>
      <c r="AB123" t="s">
        <v>2369</v>
      </c>
      <c r="AC123" t="s">
        <v>2395</v>
      </c>
      <c r="AD123" s="9" t="s">
        <v>3003</v>
      </c>
      <c r="AE123" t="s">
        <v>2805</v>
      </c>
      <c r="AF123">
        <v>1</v>
      </c>
      <c r="AG123">
        <v>1</v>
      </c>
      <c r="AH123" t="s">
        <v>2957</v>
      </c>
      <c r="AI123" t="s">
        <v>2966</v>
      </c>
      <c r="AJ123" t="s">
        <v>2968</v>
      </c>
      <c r="AK123" t="s">
        <v>2970</v>
      </c>
    </row>
    <row r="124" spans="1:37">
      <c r="A124">
        <v>411</v>
      </c>
      <c r="B124" s="17" t="s">
        <v>3523</v>
      </c>
      <c r="C124" s="17" t="s">
        <v>3524</v>
      </c>
      <c r="D124" t="s">
        <v>148</v>
      </c>
      <c r="E124" t="s">
        <v>148</v>
      </c>
      <c r="F124" t="s">
        <v>340</v>
      </c>
      <c r="G124" t="s">
        <v>340</v>
      </c>
      <c r="H124" t="s">
        <v>560</v>
      </c>
      <c r="I124" t="s">
        <v>560</v>
      </c>
      <c r="J124" t="s">
        <v>572</v>
      </c>
      <c r="K124" t="s">
        <v>572</v>
      </c>
      <c r="L124" t="s">
        <v>624</v>
      </c>
      <c r="M124" t="s">
        <v>624</v>
      </c>
      <c r="N124" t="s">
        <v>969</v>
      </c>
      <c r="O124" t="s">
        <v>969</v>
      </c>
      <c r="P124" t="s">
        <v>1380</v>
      </c>
      <c r="Q124" t="s">
        <v>1380</v>
      </c>
      <c r="R124" t="s">
        <v>1743</v>
      </c>
      <c r="S124" t="s">
        <v>1888</v>
      </c>
      <c r="T124">
        <v>1240</v>
      </c>
      <c r="U124">
        <v>1240</v>
      </c>
      <c r="V124">
        <v>1240</v>
      </c>
      <c r="W124">
        <v>50000</v>
      </c>
      <c r="X124" t="s">
        <v>1913</v>
      </c>
      <c r="Y124" t="s">
        <v>2057</v>
      </c>
      <c r="Z124" t="s">
        <v>2073</v>
      </c>
      <c r="AA124" t="s">
        <v>2271</v>
      </c>
      <c r="AB124" t="s">
        <v>2345</v>
      </c>
      <c r="AC124" t="s">
        <v>2382</v>
      </c>
      <c r="AD124" s="9" t="s">
        <v>2974</v>
      </c>
      <c r="AF124">
        <v>1</v>
      </c>
      <c r="AG124">
        <v>1</v>
      </c>
      <c r="AH124" t="s">
        <v>2956</v>
      </c>
      <c r="AI124" t="s">
        <v>2966</v>
      </c>
      <c r="AJ124" t="s">
        <v>2968</v>
      </c>
      <c r="AK124" t="s">
        <v>2970</v>
      </c>
    </row>
    <row r="125" spans="1:37" ht="30">
      <c r="A125">
        <v>630</v>
      </c>
      <c r="B125" s="17" t="s">
        <v>3757</v>
      </c>
      <c r="C125" s="17" t="s">
        <v>3758</v>
      </c>
      <c r="D125" t="s">
        <v>148</v>
      </c>
      <c r="E125" t="s">
        <v>148</v>
      </c>
      <c r="F125" t="s">
        <v>340</v>
      </c>
      <c r="G125" t="s">
        <v>340</v>
      </c>
      <c r="H125" t="s">
        <v>560</v>
      </c>
      <c r="I125" t="s">
        <v>560</v>
      </c>
      <c r="J125" t="s">
        <v>572</v>
      </c>
      <c r="K125" t="s">
        <v>572</v>
      </c>
      <c r="L125" t="s">
        <v>624</v>
      </c>
      <c r="M125" t="s">
        <v>624</v>
      </c>
      <c r="N125" t="s">
        <v>1083</v>
      </c>
      <c r="O125" t="s">
        <v>1083</v>
      </c>
      <c r="P125" t="s">
        <v>1380</v>
      </c>
      <c r="Q125" t="s">
        <v>1380</v>
      </c>
      <c r="R125" t="s">
        <v>1845</v>
      </c>
      <c r="S125" t="s">
        <v>1888</v>
      </c>
      <c r="T125">
        <v>938</v>
      </c>
      <c r="U125">
        <v>938</v>
      </c>
      <c r="V125">
        <v>938</v>
      </c>
      <c r="W125">
        <v>100000</v>
      </c>
      <c r="X125" t="s">
        <v>1913</v>
      </c>
      <c r="Y125" t="s">
        <v>2125</v>
      </c>
      <c r="Z125" t="s">
        <v>2073</v>
      </c>
      <c r="AA125" t="s">
        <v>2322</v>
      </c>
      <c r="AB125" t="s">
        <v>2373</v>
      </c>
      <c r="AC125" t="s">
        <v>2396</v>
      </c>
      <c r="AD125" s="9" t="s">
        <v>3008</v>
      </c>
      <c r="AE125" t="s">
        <v>2882</v>
      </c>
      <c r="AF125">
        <v>1</v>
      </c>
      <c r="AG125">
        <v>1</v>
      </c>
      <c r="AH125" t="s">
        <v>2957</v>
      </c>
      <c r="AI125" t="s">
        <v>2966</v>
      </c>
      <c r="AJ125" t="s">
        <v>2968</v>
      </c>
      <c r="AK125" t="s">
        <v>2970</v>
      </c>
    </row>
    <row r="126" spans="1:37" ht="30">
      <c r="A126">
        <v>452</v>
      </c>
      <c r="B126" s="17" t="s">
        <v>3565</v>
      </c>
      <c r="C126" s="17" t="s">
        <v>3566</v>
      </c>
      <c r="D126" t="s">
        <v>148</v>
      </c>
      <c r="E126" t="s">
        <v>148</v>
      </c>
      <c r="F126" t="s">
        <v>340</v>
      </c>
      <c r="G126" t="s">
        <v>340</v>
      </c>
      <c r="H126" t="s">
        <v>560</v>
      </c>
      <c r="I126" t="s">
        <v>560</v>
      </c>
      <c r="J126" t="s">
        <v>572</v>
      </c>
      <c r="K126" t="s">
        <v>572</v>
      </c>
      <c r="L126" t="s">
        <v>624</v>
      </c>
      <c r="M126" t="s">
        <v>624</v>
      </c>
      <c r="N126" t="s">
        <v>986</v>
      </c>
      <c r="O126" t="s">
        <v>986</v>
      </c>
      <c r="P126" t="s">
        <v>1380</v>
      </c>
      <c r="Q126" t="s">
        <v>1380</v>
      </c>
      <c r="R126" t="s">
        <v>1764</v>
      </c>
      <c r="S126" t="s">
        <v>1888</v>
      </c>
      <c r="T126">
        <v>1226</v>
      </c>
      <c r="U126">
        <v>1226</v>
      </c>
      <c r="V126">
        <v>1226</v>
      </c>
      <c r="W126">
        <v>30000</v>
      </c>
      <c r="X126" t="s">
        <v>1913</v>
      </c>
      <c r="Y126" t="s">
        <v>2047</v>
      </c>
      <c r="Z126" t="s">
        <v>2073</v>
      </c>
      <c r="AA126" t="s">
        <v>2271</v>
      </c>
      <c r="AB126" t="s">
        <v>2348</v>
      </c>
      <c r="AC126" t="s">
        <v>2385</v>
      </c>
      <c r="AD126" s="9" t="s">
        <v>2983</v>
      </c>
      <c r="AE126" t="s">
        <v>2757</v>
      </c>
      <c r="AF126">
        <v>1</v>
      </c>
      <c r="AG126">
        <v>1</v>
      </c>
      <c r="AH126" t="s">
        <v>2957</v>
      </c>
      <c r="AI126" t="s">
        <v>2966</v>
      </c>
      <c r="AJ126" t="s">
        <v>2968</v>
      </c>
      <c r="AK126" t="s">
        <v>2970</v>
      </c>
    </row>
    <row r="127" spans="1:37" ht="30">
      <c r="A127">
        <v>289</v>
      </c>
      <c r="B127" s="17" t="s">
        <v>3431</v>
      </c>
      <c r="C127" s="17" t="s">
        <v>3432</v>
      </c>
      <c r="D127" t="s">
        <v>148</v>
      </c>
      <c r="E127" t="s">
        <v>148</v>
      </c>
      <c r="F127" t="s">
        <v>340</v>
      </c>
      <c r="G127" t="s">
        <v>340</v>
      </c>
      <c r="H127" t="s">
        <v>560</v>
      </c>
      <c r="I127" t="s">
        <v>560</v>
      </c>
      <c r="J127" t="s">
        <v>572</v>
      </c>
      <c r="K127" t="s">
        <v>572</v>
      </c>
      <c r="L127" t="s">
        <v>624</v>
      </c>
      <c r="M127" t="s">
        <v>624</v>
      </c>
      <c r="N127" t="s">
        <v>937</v>
      </c>
      <c r="O127" t="s">
        <v>937</v>
      </c>
      <c r="P127" t="s">
        <v>1333</v>
      </c>
      <c r="Q127" t="s">
        <v>1333</v>
      </c>
      <c r="R127" t="s">
        <v>1697</v>
      </c>
      <c r="S127" t="s">
        <v>1888</v>
      </c>
      <c r="T127">
        <v>945</v>
      </c>
      <c r="U127">
        <v>945</v>
      </c>
      <c r="V127">
        <v>945</v>
      </c>
      <c r="W127">
        <v>50000</v>
      </c>
      <c r="X127" t="s">
        <v>1913</v>
      </c>
      <c r="Y127" t="s">
        <v>1919</v>
      </c>
      <c r="Z127" t="s">
        <v>2073</v>
      </c>
      <c r="AA127" t="s">
        <v>2203</v>
      </c>
      <c r="AB127" t="s">
        <v>2339</v>
      </c>
      <c r="AC127" t="s">
        <v>2384</v>
      </c>
      <c r="AD127" s="9" t="s">
        <v>2994</v>
      </c>
      <c r="AF127">
        <v>1</v>
      </c>
      <c r="AG127">
        <v>1</v>
      </c>
      <c r="AH127" t="s">
        <v>2957</v>
      </c>
      <c r="AI127" t="s">
        <v>2966</v>
      </c>
      <c r="AJ127" t="s">
        <v>2968</v>
      </c>
      <c r="AK127" t="s">
        <v>2970</v>
      </c>
    </row>
    <row r="128" spans="1:37" ht="30">
      <c r="A128">
        <v>552</v>
      </c>
      <c r="B128" s="17" t="s">
        <v>3601</v>
      </c>
      <c r="C128" s="17" t="s">
        <v>3602</v>
      </c>
      <c r="D128" t="s">
        <v>133</v>
      </c>
      <c r="E128" t="s">
        <v>133</v>
      </c>
      <c r="F128" t="s">
        <v>324</v>
      </c>
      <c r="G128" t="s">
        <v>324</v>
      </c>
      <c r="H128" t="s">
        <v>561</v>
      </c>
      <c r="I128" t="s">
        <v>561</v>
      </c>
      <c r="J128" t="s">
        <v>573</v>
      </c>
      <c r="K128" t="s">
        <v>573</v>
      </c>
      <c r="L128" t="s">
        <v>650</v>
      </c>
      <c r="M128" t="s">
        <v>650</v>
      </c>
      <c r="N128" t="s">
        <v>1005</v>
      </c>
      <c r="O128" t="s">
        <v>1005</v>
      </c>
      <c r="P128" t="s">
        <v>1422</v>
      </c>
      <c r="Q128" t="s">
        <v>1422</v>
      </c>
      <c r="R128" t="s">
        <v>1780</v>
      </c>
      <c r="S128" t="s">
        <v>1890</v>
      </c>
      <c r="T128">
        <v>28000</v>
      </c>
      <c r="U128">
        <v>28000</v>
      </c>
      <c r="V128">
        <v>28000</v>
      </c>
      <c r="W128">
        <v>35000</v>
      </c>
      <c r="X128" t="s">
        <v>1913</v>
      </c>
      <c r="Y128" t="s">
        <v>2085</v>
      </c>
      <c r="Z128" t="s">
        <v>2181</v>
      </c>
      <c r="AA128" t="s">
        <v>2290</v>
      </c>
      <c r="AB128" t="s">
        <v>2368</v>
      </c>
      <c r="AC128" t="s">
        <v>2395</v>
      </c>
      <c r="AD128" s="9" t="s">
        <v>3002</v>
      </c>
      <c r="AE128" t="s">
        <v>2804</v>
      </c>
      <c r="AF128">
        <v>1</v>
      </c>
      <c r="AG128">
        <v>1</v>
      </c>
      <c r="AH128" t="s">
        <v>2960</v>
      </c>
      <c r="AI128" t="s">
        <v>2966</v>
      </c>
      <c r="AJ128" t="s">
        <v>2968</v>
      </c>
      <c r="AK128" t="s">
        <v>2970</v>
      </c>
    </row>
    <row r="129" spans="1:37" ht="30">
      <c r="A129">
        <v>577</v>
      </c>
      <c r="B129" s="17" t="s">
        <v>3651</v>
      </c>
      <c r="C129" s="17" t="s">
        <v>3652</v>
      </c>
      <c r="D129" t="s">
        <v>112</v>
      </c>
      <c r="E129" t="s">
        <v>112</v>
      </c>
      <c r="F129" t="s">
        <v>299</v>
      </c>
      <c r="G129" t="s">
        <v>299</v>
      </c>
      <c r="H129" t="s">
        <v>560</v>
      </c>
      <c r="I129" t="s">
        <v>560</v>
      </c>
      <c r="J129" t="s">
        <v>572</v>
      </c>
      <c r="K129" t="s">
        <v>572</v>
      </c>
      <c r="L129" t="s">
        <v>589</v>
      </c>
      <c r="M129" t="s">
        <v>589</v>
      </c>
      <c r="N129" t="s">
        <v>1030</v>
      </c>
      <c r="O129" t="s">
        <v>1030</v>
      </c>
      <c r="P129" t="s">
        <v>1440</v>
      </c>
      <c r="Q129" t="s">
        <v>1440</v>
      </c>
      <c r="R129" t="s">
        <v>1801</v>
      </c>
      <c r="S129" t="s">
        <v>1886</v>
      </c>
      <c r="T129">
        <v>1288</v>
      </c>
      <c r="U129">
        <v>1288</v>
      </c>
      <c r="V129">
        <v>1288</v>
      </c>
      <c r="W129">
        <v>100000</v>
      </c>
      <c r="X129" t="s">
        <v>1913</v>
      </c>
      <c r="Y129" t="s">
        <v>2097</v>
      </c>
      <c r="Z129" t="s">
        <v>2073</v>
      </c>
      <c r="AA129" t="s">
        <v>2301</v>
      </c>
      <c r="AB129" t="s">
        <v>2370</v>
      </c>
      <c r="AC129" t="s">
        <v>2395</v>
      </c>
      <c r="AD129" s="9" t="s">
        <v>3004</v>
      </c>
      <c r="AE129" t="s">
        <v>2829</v>
      </c>
      <c r="AF129">
        <v>1</v>
      </c>
      <c r="AG129">
        <v>1</v>
      </c>
      <c r="AH129" t="s">
        <v>2958</v>
      </c>
      <c r="AI129" t="s">
        <v>2966</v>
      </c>
      <c r="AJ129" t="s">
        <v>2968</v>
      </c>
      <c r="AK129" t="s">
        <v>2970</v>
      </c>
    </row>
    <row r="130" spans="1:37" ht="30">
      <c r="A130">
        <v>561</v>
      </c>
      <c r="B130" s="17" t="s">
        <v>3619</v>
      </c>
      <c r="C130" s="17" t="s">
        <v>3620</v>
      </c>
      <c r="D130" t="s">
        <v>112</v>
      </c>
      <c r="E130" t="s">
        <v>112</v>
      </c>
      <c r="F130" t="s">
        <v>299</v>
      </c>
      <c r="G130" t="s">
        <v>299</v>
      </c>
      <c r="H130" t="s">
        <v>560</v>
      </c>
      <c r="I130" t="s">
        <v>560</v>
      </c>
      <c r="J130" t="s">
        <v>572</v>
      </c>
      <c r="K130" t="s">
        <v>572</v>
      </c>
      <c r="L130" t="s">
        <v>590</v>
      </c>
      <c r="M130" t="s">
        <v>590</v>
      </c>
      <c r="N130" t="s">
        <v>1014</v>
      </c>
      <c r="O130" t="s">
        <v>1014</v>
      </c>
      <c r="P130" t="s">
        <v>1429</v>
      </c>
      <c r="Q130" t="s">
        <v>1429</v>
      </c>
      <c r="R130" t="s">
        <v>1788</v>
      </c>
      <c r="S130" t="s">
        <v>1886</v>
      </c>
      <c r="T130">
        <v>2171</v>
      </c>
      <c r="U130">
        <v>2171</v>
      </c>
      <c r="V130">
        <v>2171</v>
      </c>
      <c r="W130">
        <v>200000</v>
      </c>
      <c r="X130" t="s">
        <v>1913</v>
      </c>
      <c r="Y130" t="s">
        <v>2092</v>
      </c>
      <c r="Z130" t="s">
        <v>2073</v>
      </c>
      <c r="AA130" t="s">
        <v>2296</v>
      </c>
      <c r="AB130" t="s">
        <v>2369</v>
      </c>
      <c r="AC130" t="s">
        <v>2395</v>
      </c>
      <c r="AD130" s="9" t="s">
        <v>3003</v>
      </c>
      <c r="AE130" t="s">
        <v>2813</v>
      </c>
      <c r="AF130">
        <v>1</v>
      </c>
      <c r="AG130">
        <v>1</v>
      </c>
      <c r="AH130" t="s">
        <v>2957</v>
      </c>
      <c r="AI130" t="s">
        <v>2966</v>
      </c>
      <c r="AJ130" t="s">
        <v>2968</v>
      </c>
      <c r="AK130" t="s">
        <v>2970</v>
      </c>
    </row>
    <row r="131" spans="1:37" ht="30">
      <c r="A131">
        <v>118</v>
      </c>
      <c r="B131" s="17" t="s">
        <v>3127</v>
      </c>
      <c r="C131" s="17" t="s">
        <v>3128</v>
      </c>
      <c r="D131" t="s">
        <v>112</v>
      </c>
      <c r="E131" t="s">
        <v>112</v>
      </c>
      <c r="F131" t="s">
        <v>299</v>
      </c>
      <c r="G131" t="s">
        <v>299</v>
      </c>
      <c r="H131" t="s">
        <v>560</v>
      </c>
      <c r="I131" t="s">
        <v>560</v>
      </c>
      <c r="J131" t="s">
        <v>572</v>
      </c>
      <c r="K131" t="s">
        <v>572</v>
      </c>
      <c r="L131" t="s">
        <v>590</v>
      </c>
      <c r="M131" t="s">
        <v>590</v>
      </c>
      <c r="N131" t="s">
        <v>806</v>
      </c>
      <c r="O131" t="s">
        <v>806</v>
      </c>
      <c r="P131" t="s">
        <v>1192</v>
      </c>
      <c r="Q131" t="s">
        <v>1192</v>
      </c>
      <c r="R131" t="s">
        <v>1564</v>
      </c>
      <c r="S131" t="s">
        <v>1886</v>
      </c>
      <c r="T131">
        <v>3441</v>
      </c>
      <c r="U131">
        <v>3441</v>
      </c>
      <c r="V131">
        <v>3441</v>
      </c>
      <c r="W131">
        <v>100000</v>
      </c>
      <c r="X131" t="s">
        <v>1913</v>
      </c>
      <c r="Y131" t="s">
        <v>1942</v>
      </c>
      <c r="Z131" t="s">
        <v>2073</v>
      </c>
      <c r="AA131" t="s">
        <v>2196</v>
      </c>
      <c r="AB131" t="s">
        <v>2347</v>
      </c>
      <c r="AC131" t="s">
        <v>2382</v>
      </c>
      <c r="AD131" s="9" t="s">
        <v>2976</v>
      </c>
      <c r="AE131" t="s">
        <v>2515</v>
      </c>
      <c r="AF131">
        <v>1</v>
      </c>
      <c r="AG131">
        <v>1</v>
      </c>
      <c r="AH131" t="s">
        <v>2953</v>
      </c>
      <c r="AI131" t="s">
        <v>2966</v>
      </c>
      <c r="AJ131" t="s">
        <v>2968</v>
      </c>
      <c r="AK131" t="s">
        <v>2970</v>
      </c>
    </row>
    <row r="132" spans="1:37" ht="30">
      <c r="A132">
        <v>190</v>
      </c>
      <c r="B132" s="17" t="s">
        <v>3271</v>
      </c>
      <c r="C132" s="17" t="s">
        <v>3272</v>
      </c>
      <c r="D132" t="s">
        <v>112</v>
      </c>
      <c r="E132" t="s">
        <v>112</v>
      </c>
      <c r="F132" t="s">
        <v>344</v>
      </c>
      <c r="G132" t="s">
        <v>344</v>
      </c>
      <c r="H132" t="s">
        <v>560</v>
      </c>
      <c r="I132" t="s">
        <v>560</v>
      </c>
      <c r="J132" t="s">
        <v>572</v>
      </c>
      <c r="K132" t="s">
        <v>572</v>
      </c>
      <c r="L132" t="s">
        <v>589</v>
      </c>
      <c r="M132" t="s">
        <v>589</v>
      </c>
      <c r="N132" t="s">
        <v>863</v>
      </c>
      <c r="O132" t="s">
        <v>863</v>
      </c>
      <c r="P132" t="s">
        <v>1255</v>
      </c>
      <c r="Q132" t="s">
        <v>1255</v>
      </c>
      <c r="R132" t="s">
        <v>1624</v>
      </c>
      <c r="S132" t="s">
        <v>1886</v>
      </c>
      <c r="T132">
        <v>1760</v>
      </c>
      <c r="U132">
        <v>1760</v>
      </c>
      <c r="V132">
        <v>1760</v>
      </c>
      <c r="W132">
        <v>100000</v>
      </c>
      <c r="X132" t="s">
        <v>1913</v>
      </c>
      <c r="Y132" t="s">
        <v>1942</v>
      </c>
      <c r="Z132" t="s">
        <v>2073</v>
      </c>
      <c r="AA132" t="s">
        <v>2223</v>
      </c>
      <c r="AB132" t="s">
        <v>2350</v>
      </c>
      <c r="AC132" t="s">
        <v>2385</v>
      </c>
      <c r="AD132" s="9" t="s">
        <v>2984</v>
      </c>
      <c r="AE132" t="s">
        <v>2582</v>
      </c>
      <c r="AF132">
        <v>1</v>
      </c>
      <c r="AG132">
        <v>1</v>
      </c>
      <c r="AH132" t="s">
        <v>2953</v>
      </c>
      <c r="AI132" t="s">
        <v>2966</v>
      </c>
      <c r="AJ132" t="s">
        <v>2968</v>
      </c>
      <c r="AK132" t="s">
        <v>2970</v>
      </c>
    </row>
    <row r="133" spans="1:37" ht="30">
      <c r="A133">
        <v>388</v>
      </c>
      <c r="B133" s="17" t="s">
        <v>3481</v>
      </c>
      <c r="C133" s="17" t="s">
        <v>3482</v>
      </c>
      <c r="D133" t="s">
        <v>112</v>
      </c>
      <c r="E133" t="s">
        <v>112</v>
      </c>
      <c r="F133" t="s">
        <v>299</v>
      </c>
      <c r="G133" t="s">
        <v>299</v>
      </c>
      <c r="H133" t="s">
        <v>560</v>
      </c>
      <c r="I133" t="s">
        <v>560</v>
      </c>
      <c r="J133" t="s">
        <v>572</v>
      </c>
      <c r="K133" t="s">
        <v>572</v>
      </c>
      <c r="L133" t="s">
        <v>590</v>
      </c>
      <c r="M133" t="s">
        <v>590</v>
      </c>
      <c r="N133" t="s">
        <v>956</v>
      </c>
      <c r="O133" t="s">
        <v>956</v>
      </c>
      <c r="P133" t="s">
        <v>1366</v>
      </c>
      <c r="Q133" t="s">
        <v>1366</v>
      </c>
      <c r="R133" t="s">
        <v>1726</v>
      </c>
      <c r="S133" t="s">
        <v>1886</v>
      </c>
      <c r="T133">
        <v>2494</v>
      </c>
      <c r="U133">
        <v>2494</v>
      </c>
      <c r="V133">
        <v>2494</v>
      </c>
      <c r="W133">
        <v>200000</v>
      </c>
      <c r="X133" t="s">
        <v>1913</v>
      </c>
      <c r="Y133" t="s">
        <v>1919</v>
      </c>
      <c r="Z133" t="s">
        <v>2073</v>
      </c>
      <c r="AA133" t="s">
        <v>2203</v>
      </c>
      <c r="AB133" t="s">
        <v>2339</v>
      </c>
      <c r="AC133" t="s">
        <v>2384</v>
      </c>
      <c r="AD133" s="9" t="s">
        <v>2994</v>
      </c>
      <c r="AE133" t="s">
        <v>2515</v>
      </c>
      <c r="AF133">
        <v>1</v>
      </c>
      <c r="AG133">
        <v>1</v>
      </c>
      <c r="AH133" t="s">
        <v>2957</v>
      </c>
      <c r="AI133" t="s">
        <v>2966</v>
      </c>
      <c r="AJ133" t="s">
        <v>2968</v>
      </c>
      <c r="AK133" t="s">
        <v>2970</v>
      </c>
    </row>
    <row r="134" spans="1:37" ht="30">
      <c r="A134">
        <v>187</v>
      </c>
      <c r="B134" s="17" t="s">
        <v>3265</v>
      </c>
      <c r="C134" s="17" t="s">
        <v>3266</v>
      </c>
      <c r="D134" t="s">
        <v>137</v>
      </c>
      <c r="E134" t="s">
        <v>137</v>
      </c>
      <c r="F134" t="s">
        <v>328</v>
      </c>
      <c r="G134" t="s">
        <v>328</v>
      </c>
      <c r="H134" t="s">
        <v>560</v>
      </c>
      <c r="I134" t="s">
        <v>560</v>
      </c>
      <c r="J134" t="s">
        <v>572</v>
      </c>
      <c r="K134" t="s">
        <v>572</v>
      </c>
      <c r="L134" t="s">
        <v>589</v>
      </c>
      <c r="M134" t="s">
        <v>589</v>
      </c>
      <c r="N134" t="s">
        <v>861</v>
      </c>
      <c r="O134" t="s">
        <v>861</v>
      </c>
      <c r="P134" t="s">
        <v>1252</v>
      </c>
      <c r="Q134" t="s">
        <v>1252</v>
      </c>
      <c r="R134" t="s">
        <v>1621</v>
      </c>
      <c r="S134" t="s">
        <v>1886</v>
      </c>
      <c r="T134">
        <v>1742</v>
      </c>
      <c r="U134">
        <v>1742</v>
      </c>
      <c r="V134">
        <v>1742</v>
      </c>
      <c r="W134">
        <v>50000</v>
      </c>
      <c r="X134" t="s">
        <v>1913</v>
      </c>
      <c r="Y134" t="s">
        <v>1957</v>
      </c>
      <c r="Z134" t="s">
        <v>2073</v>
      </c>
      <c r="AA134" t="s">
        <v>2228</v>
      </c>
      <c r="AB134" t="s">
        <v>2348</v>
      </c>
      <c r="AC134" t="s">
        <v>2385</v>
      </c>
      <c r="AD134" s="9" t="s">
        <v>2983</v>
      </c>
      <c r="AE134" t="s">
        <v>2579</v>
      </c>
      <c r="AF134">
        <v>1</v>
      </c>
      <c r="AG134">
        <v>1</v>
      </c>
      <c r="AH134" t="s">
        <v>2953</v>
      </c>
      <c r="AI134" t="s">
        <v>2966</v>
      </c>
      <c r="AJ134" t="s">
        <v>2968</v>
      </c>
      <c r="AK134" t="s">
        <v>2970</v>
      </c>
    </row>
    <row r="135" spans="1:37">
      <c r="A135">
        <v>517</v>
      </c>
      <c r="B135" s="17" t="s">
        <v>3581</v>
      </c>
      <c r="C135" s="17" t="s">
        <v>3582</v>
      </c>
      <c r="D135" t="s">
        <v>137</v>
      </c>
      <c r="E135" t="s">
        <v>137</v>
      </c>
      <c r="F135" t="s">
        <v>328</v>
      </c>
      <c r="G135" t="s">
        <v>328</v>
      </c>
      <c r="H135" t="s">
        <v>560</v>
      </c>
      <c r="I135" t="s">
        <v>560</v>
      </c>
      <c r="J135" t="s">
        <v>572</v>
      </c>
      <c r="K135" t="s">
        <v>572</v>
      </c>
      <c r="L135" t="s">
        <v>589</v>
      </c>
      <c r="M135" t="s">
        <v>589</v>
      </c>
      <c r="N135" t="s">
        <v>861</v>
      </c>
      <c r="O135" t="s">
        <v>861</v>
      </c>
      <c r="P135" t="s">
        <v>1413</v>
      </c>
      <c r="Q135" t="s">
        <v>1413</v>
      </c>
      <c r="R135" t="s">
        <v>1772</v>
      </c>
      <c r="S135" t="s">
        <v>1886</v>
      </c>
      <c r="T135">
        <v>1750</v>
      </c>
      <c r="U135">
        <v>1750</v>
      </c>
      <c r="V135">
        <v>1750</v>
      </c>
      <c r="W135">
        <v>50000</v>
      </c>
      <c r="X135" t="s">
        <v>1913</v>
      </c>
      <c r="Y135" t="s">
        <v>2079</v>
      </c>
      <c r="Z135" t="s">
        <v>2073</v>
      </c>
      <c r="AA135" t="s">
        <v>2228</v>
      </c>
      <c r="AB135" t="s">
        <v>2345</v>
      </c>
      <c r="AC135" t="s">
        <v>2382</v>
      </c>
      <c r="AD135" s="9" t="s">
        <v>2974</v>
      </c>
      <c r="AF135">
        <v>1</v>
      </c>
      <c r="AG135">
        <v>1</v>
      </c>
      <c r="AI135" t="s">
        <v>2966</v>
      </c>
      <c r="AJ135" t="s">
        <v>2968</v>
      </c>
      <c r="AK135" t="s">
        <v>2970</v>
      </c>
    </row>
    <row r="136" spans="1:37">
      <c r="A136">
        <v>291</v>
      </c>
      <c r="B136" s="17" t="s">
        <v>3435</v>
      </c>
      <c r="C136" s="17" t="s">
        <v>3436</v>
      </c>
      <c r="D136" t="s">
        <v>183</v>
      </c>
      <c r="E136" t="s">
        <v>183</v>
      </c>
      <c r="F136" t="s">
        <v>391</v>
      </c>
      <c r="G136" t="s">
        <v>391</v>
      </c>
      <c r="H136" t="s">
        <v>560</v>
      </c>
      <c r="I136" t="s">
        <v>560</v>
      </c>
      <c r="J136" t="s">
        <v>572</v>
      </c>
      <c r="K136" t="s">
        <v>572</v>
      </c>
      <c r="L136" t="s">
        <v>696</v>
      </c>
      <c r="M136" t="s">
        <v>696</v>
      </c>
      <c r="N136" t="s">
        <v>938</v>
      </c>
      <c r="O136" t="s">
        <v>938</v>
      </c>
      <c r="P136" t="s">
        <v>1334</v>
      </c>
      <c r="Q136" t="s">
        <v>1334</v>
      </c>
      <c r="R136" t="s">
        <v>1698</v>
      </c>
      <c r="S136" t="s">
        <v>1886</v>
      </c>
      <c r="T136">
        <v>350</v>
      </c>
      <c r="U136">
        <v>350</v>
      </c>
      <c r="V136">
        <v>350</v>
      </c>
      <c r="W136">
        <v>50000</v>
      </c>
      <c r="X136" t="s">
        <v>1913</v>
      </c>
      <c r="Y136" t="s">
        <v>2013</v>
      </c>
      <c r="Z136" t="s">
        <v>2073</v>
      </c>
      <c r="AA136" t="s">
        <v>2248</v>
      </c>
      <c r="AB136" t="s">
        <v>2339</v>
      </c>
      <c r="AC136" t="s">
        <v>2384</v>
      </c>
      <c r="AD136" s="9" t="s">
        <v>2994</v>
      </c>
      <c r="AF136">
        <v>1</v>
      </c>
      <c r="AG136">
        <v>1</v>
      </c>
      <c r="AH136" t="s">
        <v>2957</v>
      </c>
      <c r="AI136" t="s">
        <v>2966</v>
      </c>
      <c r="AJ136" t="s">
        <v>2968</v>
      </c>
      <c r="AK136" t="s">
        <v>2970</v>
      </c>
    </row>
    <row r="137" spans="1:37">
      <c r="A137">
        <v>269</v>
      </c>
      <c r="B137" s="17" t="s">
        <v>3401</v>
      </c>
      <c r="C137" s="17" t="s">
        <v>3402</v>
      </c>
      <c r="D137" t="s">
        <v>120</v>
      </c>
      <c r="E137" t="s">
        <v>120</v>
      </c>
      <c r="F137" t="s">
        <v>320</v>
      </c>
      <c r="G137" t="s">
        <v>320</v>
      </c>
      <c r="H137" t="s">
        <v>560</v>
      </c>
      <c r="I137" t="s">
        <v>560</v>
      </c>
      <c r="J137" t="s">
        <v>572</v>
      </c>
      <c r="K137" t="s">
        <v>572</v>
      </c>
      <c r="L137" t="s">
        <v>611</v>
      </c>
      <c r="M137" t="s">
        <v>611</v>
      </c>
      <c r="N137" t="s">
        <v>927</v>
      </c>
      <c r="O137" t="s">
        <v>927</v>
      </c>
      <c r="P137" t="s">
        <v>1318</v>
      </c>
      <c r="Q137" t="s">
        <v>1318</v>
      </c>
      <c r="R137" t="s">
        <v>1687</v>
      </c>
      <c r="S137" t="s">
        <v>1888</v>
      </c>
      <c r="T137">
        <v>550</v>
      </c>
      <c r="U137">
        <v>550</v>
      </c>
      <c r="V137">
        <v>550</v>
      </c>
      <c r="W137">
        <v>200000</v>
      </c>
      <c r="X137" t="s">
        <v>1913</v>
      </c>
      <c r="Y137" t="s">
        <v>2026</v>
      </c>
      <c r="Z137" t="s">
        <v>2073</v>
      </c>
      <c r="AA137" t="s">
        <v>2257</v>
      </c>
      <c r="AB137" t="s">
        <v>2345</v>
      </c>
      <c r="AC137" t="s">
        <v>2382</v>
      </c>
      <c r="AD137" s="9" t="s">
        <v>2974</v>
      </c>
      <c r="AF137">
        <v>1</v>
      </c>
      <c r="AG137">
        <v>1</v>
      </c>
      <c r="AH137" t="s">
        <v>2954</v>
      </c>
      <c r="AI137" t="s">
        <v>2966</v>
      </c>
      <c r="AJ137" t="s">
        <v>2968</v>
      </c>
      <c r="AK137" t="s">
        <v>2970</v>
      </c>
    </row>
    <row r="138" spans="1:37" ht="30">
      <c r="A138">
        <v>274</v>
      </c>
      <c r="B138" s="17" t="s">
        <v>3411</v>
      </c>
      <c r="C138" s="17" t="s">
        <v>3412</v>
      </c>
      <c r="D138" t="s">
        <v>173</v>
      </c>
      <c r="E138" t="s">
        <v>173</v>
      </c>
      <c r="F138" t="s">
        <v>384</v>
      </c>
      <c r="G138" t="s">
        <v>384</v>
      </c>
      <c r="H138" t="s">
        <v>560</v>
      </c>
      <c r="I138" t="s">
        <v>560</v>
      </c>
      <c r="J138" t="s">
        <v>572</v>
      </c>
      <c r="K138" t="s">
        <v>572</v>
      </c>
      <c r="L138" t="s">
        <v>589</v>
      </c>
      <c r="M138" t="s">
        <v>589</v>
      </c>
      <c r="N138" t="s">
        <v>930</v>
      </c>
      <c r="O138" t="s">
        <v>930</v>
      </c>
      <c r="P138" t="s">
        <v>1323</v>
      </c>
      <c r="Q138" t="s">
        <v>1323</v>
      </c>
      <c r="R138" t="s">
        <v>1626</v>
      </c>
      <c r="S138" t="s">
        <v>1886</v>
      </c>
      <c r="T138">
        <v>438.9</v>
      </c>
      <c r="U138">
        <v>438.9</v>
      </c>
      <c r="V138">
        <v>438.9</v>
      </c>
      <c r="W138">
        <v>100000</v>
      </c>
      <c r="X138" t="s">
        <v>1913</v>
      </c>
      <c r="Y138" t="s">
        <v>2028</v>
      </c>
      <c r="Z138" t="s">
        <v>2073</v>
      </c>
      <c r="AA138" t="s">
        <v>2260</v>
      </c>
      <c r="AB138" t="s">
        <v>2348</v>
      </c>
      <c r="AC138" t="s">
        <v>2385</v>
      </c>
      <c r="AD138" s="9" t="s">
        <v>2983</v>
      </c>
      <c r="AF138">
        <v>1</v>
      </c>
      <c r="AG138">
        <v>1</v>
      </c>
      <c r="AH138" t="s">
        <v>2957</v>
      </c>
      <c r="AI138" t="s">
        <v>2966</v>
      </c>
      <c r="AJ138" t="s">
        <v>2968</v>
      </c>
      <c r="AK138" t="s">
        <v>2970</v>
      </c>
    </row>
    <row r="139" spans="1:37" ht="30">
      <c r="A139">
        <v>513</v>
      </c>
      <c r="B139" s="17" t="s">
        <v>3575</v>
      </c>
      <c r="C139" s="17" t="s">
        <v>3576</v>
      </c>
      <c r="D139" t="s">
        <v>173</v>
      </c>
      <c r="E139" t="s">
        <v>173</v>
      </c>
      <c r="F139" t="s">
        <v>384</v>
      </c>
      <c r="G139" t="s">
        <v>384</v>
      </c>
      <c r="H139" t="s">
        <v>560</v>
      </c>
      <c r="I139" t="s">
        <v>560</v>
      </c>
      <c r="J139" t="s">
        <v>572</v>
      </c>
      <c r="K139" t="s">
        <v>572</v>
      </c>
      <c r="L139" t="s">
        <v>589</v>
      </c>
      <c r="M139" t="s">
        <v>589</v>
      </c>
      <c r="N139" t="s">
        <v>992</v>
      </c>
      <c r="O139" t="s">
        <v>992</v>
      </c>
      <c r="P139" t="s">
        <v>1409</v>
      </c>
      <c r="Q139" t="s">
        <v>1409</v>
      </c>
      <c r="R139" t="s">
        <v>1768</v>
      </c>
      <c r="S139" t="s">
        <v>1886</v>
      </c>
      <c r="T139">
        <v>440</v>
      </c>
      <c r="U139">
        <v>440</v>
      </c>
      <c r="V139">
        <v>440</v>
      </c>
      <c r="W139">
        <v>2000</v>
      </c>
      <c r="X139" t="s">
        <v>1913</v>
      </c>
      <c r="Y139" t="s">
        <v>1919</v>
      </c>
      <c r="Z139" t="s">
        <v>2073</v>
      </c>
      <c r="AA139" t="s">
        <v>2203</v>
      </c>
      <c r="AB139" t="s">
        <v>2339</v>
      </c>
      <c r="AC139" t="s">
        <v>2384</v>
      </c>
      <c r="AD139" s="9" t="s">
        <v>2994</v>
      </c>
      <c r="AE139" t="s">
        <v>2773</v>
      </c>
      <c r="AF139">
        <v>1</v>
      </c>
      <c r="AG139">
        <v>1</v>
      </c>
      <c r="AH139" t="s">
        <v>2957</v>
      </c>
      <c r="AI139" t="s">
        <v>2966</v>
      </c>
      <c r="AJ139" t="s">
        <v>2968</v>
      </c>
      <c r="AK139" t="s">
        <v>2970</v>
      </c>
    </row>
    <row r="140" spans="1:37" ht="30">
      <c r="A140">
        <v>516</v>
      </c>
      <c r="B140" s="17" t="s">
        <v>3579</v>
      </c>
      <c r="C140" s="17" t="s">
        <v>3580</v>
      </c>
      <c r="D140" t="s">
        <v>173</v>
      </c>
      <c r="E140" t="s">
        <v>173</v>
      </c>
      <c r="F140" t="s">
        <v>380</v>
      </c>
      <c r="G140" t="s">
        <v>380</v>
      </c>
      <c r="H140" t="s">
        <v>560</v>
      </c>
      <c r="I140" t="s">
        <v>560</v>
      </c>
      <c r="J140" t="s">
        <v>572</v>
      </c>
      <c r="K140" t="s">
        <v>572</v>
      </c>
      <c r="L140" t="s">
        <v>590</v>
      </c>
      <c r="M140" t="s">
        <v>590</v>
      </c>
      <c r="N140" t="s">
        <v>995</v>
      </c>
      <c r="O140" t="s">
        <v>995</v>
      </c>
      <c r="P140" t="s">
        <v>1412</v>
      </c>
      <c r="Q140" t="s">
        <v>1412</v>
      </c>
      <c r="R140" t="s">
        <v>1771</v>
      </c>
      <c r="S140" t="s">
        <v>1886</v>
      </c>
      <c r="T140">
        <v>1245</v>
      </c>
      <c r="U140">
        <v>1245</v>
      </c>
      <c r="V140">
        <v>1245</v>
      </c>
      <c r="W140">
        <v>700000</v>
      </c>
      <c r="X140" t="s">
        <v>1913</v>
      </c>
      <c r="Y140" t="s">
        <v>2078</v>
      </c>
      <c r="Z140" t="s">
        <v>2073</v>
      </c>
      <c r="AA140" t="s">
        <v>2202</v>
      </c>
      <c r="AB140" t="s">
        <v>2352</v>
      </c>
      <c r="AC140" t="s">
        <v>2385</v>
      </c>
      <c r="AD140" s="9" t="s">
        <v>2982</v>
      </c>
      <c r="AE140" t="s">
        <v>2776</v>
      </c>
      <c r="AF140">
        <v>1</v>
      </c>
      <c r="AG140">
        <v>1</v>
      </c>
      <c r="AI140" t="s">
        <v>2966</v>
      </c>
      <c r="AJ140" t="s">
        <v>2968</v>
      </c>
      <c r="AK140" t="s">
        <v>2970</v>
      </c>
    </row>
    <row r="141" spans="1:37" ht="30">
      <c r="A141">
        <v>105</v>
      </c>
      <c r="B141" s="17" t="s">
        <v>3101</v>
      </c>
      <c r="C141" s="17" t="s">
        <v>3102</v>
      </c>
      <c r="D141" t="s">
        <v>101</v>
      </c>
      <c r="E141" t="s">
        <v>101</v>
      </c>
      <c r="F141" t="s">
        <v>288</v>
      </c>
      <c r="G141" t="s">
        <v>288</v>
      </c>
      <c r="H141" t="s">
        <v>561</v>
      </c>
      <c r="I141" t="s">
        <v>561</v>
      </c>
      <c r="J141" t="s">
        <v>579</v>
      </c>
      <c r="K141" t="s">
        <v>579</v>
      </c>
      <c r="L141" t="s">
        <v>625</v>
      </c>
      <c r="M141" t="s">
        <v>625</v>
      </c>
      <c r="N141" t="s">
        <v>794</v>
      </c>
      <c r="O141" t="s">
        <v>794</v>
      </c>
      <c r="P141" t="s">
        <v>1179</v>
      </c>
      <c r="Q141" t="s">
        <v>1179</v>
      </c>
      <c r="R141" t="s">
        <v>1554</v>
      </c>
      <c r="S141" t="s">
        <v>1887</v>
      </c>
      <c r="T141">
        <v>99795</v>
      </c>
      <c r="U141">
        <v>99795</v>
      </c>
      <c r="V141">
        <v>99795</v>
      </c>
      <c r="W141">
        <v>1000</v>
      </c>
      <c r="X141" t="s">
        <v>1913</v>
      </c>
      <c r="Y141" t="s">
        <v>1948</v>
      </c>
      <c r="Z141" t="s">
        <v>2161</v>
      </c>
      <c r="AA141" t="s">
        <v>2222</v>
      </c>
      <c r="AB141" t="s">
        <v>2346</v>
      </c>
      <c r="AC141" t="s">
        <v>2382</v>
      </c>
      <c r="AD141" s="9" t="s">
        <v>2973</v>
      </c>
      <c r="AE141" t="s">
        <v>2502</v>
      </c>
      <c r="AF141">
        <v>1</v>
      </c>
      <c r="AG141">
        <v>1</v>
      </c>
      <c r="AH141" t="s">
        <v>2953</v>
      </c>
      <c r="AI141" t="s">
        <v>2966</v>
      </c>
      <c r="AJ141" t="s">
        <v>2968</v>
      </c>
      <c r="AK141" t="s">
        <v>2970</v>
      </c>
    </row>
    <row r="142" spans="1:37" ht="30">
      <c r="A142">
        <v>164</v>
      </c>
      <c r="B142" s="17" t="s">
        <v>3219</v>
      </c>
      <c r="C142" s="17" t="s">
        <v>3220</v>
      </c>
      <c r="D142" t="s">
        <v>101</v>
      </c>
      <c r="E142" t="s">
        <v>101</v>
      </c>
      <c r="F142" t="s">
        <v>288</v>
      </c>
      <c r="G142" t="s">
        <v>288</v>
      </c>
      <c r="H142" t="s">
        <v>561</v>
      </c>
      <c r="I142" t="s">
        <v>561</v>
      </c>
      <c r="J142" t="s">
        <v>579</v>
      </c>
      <c r="K142" t="s">
        <v>579</v>
      </c>
      <c r="L142" t="s">
        <v>656</v>
      </c>
      <c r="M142" t="s">
        <v>656</v>
      </c>
      <c r="N142" t="s">
        <v>794</v>
      </c>
      <c r="O142" t="s">
        <v>794</v>
      </c>
      <c r="P142" t="s">
        <v>1179</v>
      </c>
      <c r="Q142" t="s">
        <v>1179</v>
      </c>
      <c r="R142" t="s">
        <v>1603</v>
      </c>
      <c r="S142" t="s">
        <v>1887</v>
      </c>
      <c r="T142">
        <v>99800</v>
      </c>
      <c r="U142">
        <v>99800</v>
      </c>
      <c r="V142">
        <v>99800</v>
      </c>
      <c r="W142">
        <v>1000</v>
      </c>
      <c r="X142" t="s">
        <v>1913</v>
      </c>
      <c r="Y142" t="s">
        <v>1974</v>
      </c>
      <c r="Z142" t="s">
        <v>2167</v>
      </c>
      <c r="AA142" t="s">
        <v>2222</v>
      </c>
      <c r="AB142" t="s">
        <v>2349</v>
      </c>
      <c r="AC142" t="s">
        <v>2385</v>
      </c>
      <c r="AD142" s="9" t="s">
        <v>2981</v>
      </c>
      <c r="AE142" t="s">
        <v>2502</v>
      </c>
      <c r="AF142">
        <v>1</v>
      </c>
      <c r="AG142">
        <v>1</v>
      </c>
      <c r="AH142" t="s">
        <v>2953</v>
      </c>
      <c r="AI142" t="s">
        <v>2966</v>
      </c>
      <c r="AJ142" t="s">
        <v>2968</v>
      </c>
      <c r="AK142" t="s">
        <v>2970</v>
      </c>
    </row>
    <row r="143" spans="1:37">
      <c r="A143">
        <v>675</v>
      </c>
      <c r="B143" s="17" t="s">
        <v>3899</v>
      </c>
      <c r="C143" s="17" t="s">
        <v>3900</v>
      </c>
      <c r="D143" t="s">
        <v>246</v>
      </c>
      <c r="E143" t="s">
        <v>246</v>
      </c>
      <c r="F143" t="s">
        <v>555</v>
      </c>
      <c r="G143" t="s">
        <v>555</v>
      </c>
      <c r="H143" t="s">
        <v>560</v>
      </c>
      <c r="I143" t="s">
        <v>560</v>
      </c>
      <c r="J143" t="s">
        <v>572</v>
      </c>
      <c r="K143" t="s">
        <v>572</v>
      </c>
      <c r="L143" t="s">
        <v>749</v>
      </c>
      <c r="M143" t="s">
        <v>749</v>
      </c>
      <c r="N143" t="s">
        <v>1125</v>
      </c>
      <c r="O143" t="s">
        <v>1125</v>
      </c>
      <c r="P143" t="s">
        <v>1500</v>
      </c>
      <c r="Q143" t="s">
        <v>1500</v>
      </c>
      <c r="R143" t="s">
        <v>1873</v>
      </c>
      <c r="S143" t="s">
        <v>1886</v>
      </c>
      <c r="T143">
        <v>2800</v>
      </c>
      <c r="U143">
        <v>2800</v>
      </c>
      <c r="V143">
        <v>2800</v>
      </c>
      <c r="W143">
        <v>200000</v>
      </c>
      <c r="X143" t="s">
        <v>1913</v>
      </c>
      <c r="Y143" t="s">
        <v>2143</v>
      </c>
      <c r="Z143" t="s">
        <v>2073</v>
      </c>
      <c r="AA143" t="s">
        <v>2143</v>
      </c>
      <c r="AB143" t="s">
        <v>2377</v>
      </c>
      <c r="AC143" t="s">
        <v>2396</v>
      </c>
      <c r="AD143" s="9" t="s">
        <v>3012</v>
      </c>
      <c r="AE143" t="s">
        <v>2927</v>
      </c>
      <c r="AF143">
        <v>2</v>
      </c>
      <c r="AG143">
        <v>1</v>
      </c>
      <c r="AH143" t="s">
        <v>2960</v>
      </c>
      <c r="AI143" t="s">
        <v>2966</v>
      </c>
      <c r="AJ143" t="s">
        <v>2968</v>
      </c>
      <c r="AK143" t="s">
        <v>2970</v>
      </c>
    </row>
    <row r="144" spans="1:37" ht="30">
      <c r="A144">
        <v>251</v>
      </c>
      <c r="B144" s="17" t="s">
        <v>3367</v>
      </c>
      <c r="C144" s="17" t="s">
        <v>3368</v>
      </c>
      <c r="D144" t="s">
        <v>89</v>
      </c>
      <c r="E144" t="s">
        <v>89</v>
      </c>
      <c r="F144" t="s">
        <v>378</v>
      </c>
      <c r="G144" t="s">
        <v>378</v>
      </c>
      <c r="H144" t="s">
        <v>560</v>
      </c>
      <c r="I144" t="s">
        <v>560</v>
      </c>
      <c r="J144" t="s">
        <v>572</v>
      </c>
      <c r="K144" t="s">
        <v>572</v>
      </c>
      <c r="L144" t="s">
        <v>589</v>
      </c>
      <c r="M144" t="s">
        <v>589</v>
      </c>
      <c r="N144" t="s">
        <v>912</v>
      </c>
      <c r="O144" t="s">
        <v>912</v>
      </c>
      <c r="P144" t="s">
        <v>1165</v>
      </c>
      <c r="Q144" t="s">
        <v>1165</v>
      </c>
      <c r="R144" t="s">
        <v>1673</v>
      </c>
      <c r="S144" t="s">
        <v>1886</v>
      </c>
      <c r="T144">
        <v>1383</v>
      </c>
      <c r="U144">
        <v>1383</v>
      </c>
      <c r="V144">
        <v>1383</v>
      </c>
      <c r="W144">
        <v>20000</v>
      </c>
      <c r="X144" t="s">
        <v>1913</v>
      </c>
      <c r="Y144" t="s">
        <v>2013</v>
      </c>
      <c r="Z144" t="s">
        <v>2073</v>
      </c>
      <c r="AA144" t="s">
        <v>2248</v>
      </c>
      <c r="AB144" t="s">
        <v>2339</v>
      </c>
      <c r="AC144" t="s">
        <v>2384</v>
      </c>
      <c r="AD144" s="9" t="s">
        <v>2994</v>
      </c>
      <c r="AE144" t="s">
        <v>2640</v>
      </c>
      <c r="AF144">
        <v>1</v>
      </c>
      <c r="AG144">
        <v>1</v>
      </c>
      <c r="AH144" t="s">
        <v>2954</v>
      </c>
      <c r="AI144" t="s">
        <v>2966</v>
      </c>
      <c r="AJ144" t="s">
        <v>2968</v>
      </c>
      <c r="AK144" t="s">
        <v>2970</v>
      </c>
    </row>
    <row r="145" spans="1:37" ht="30">
      <c r="A145">
        <v>91</v>
      </c>
      <c r="B145" s="17" t="s">
        <v>3073</v>
      </c>
      <c r="C145" s="17" t="s">
        <v>3074</v>
      </c>
      <c r="D145" t="s">
        <v>89</v>
      </c>
      <c r="E145" t="s">
        <v>89</v>
      </c>
      <c r="F145" t="s">
        <v>277</v>
      </c>
      <c r="G145" t="s">
        <v>277</v>
      </c>
      <c r="H145" t="s">
        <v>560</v>
      </c>
      <c r="I145" t="s">
        <v>560</v>
      </c>
      <c r="J145" t="s">
        <v>572</v>
      </c>
      <c r="K145" t="s">
        <v>572</v>
      </c>
      <c r="L145" t="s">
        <v>611</v>
      </c>
      <c r="M145" t="s">
        <v>611</v>
      </c>
      <c r="N145" t="s">
        <v>782</v>
      </c>
      <c r="O145" t="s">
        <v>782</v>
      </c>
      <c r="P145" t="s">
        <v>1165</v>
      </c>
      <c r="Q145" t="s">
        <v>1165</v>
      </c>
      <c r="R145" t="s">
        <v>1540</v>
      </c>
      <c r="S145" t="s">
        <v>1886</v>
      </c>
      <c r="T145">
        <v>1590</v>
      </c>
      <c r="U145">
        <v>1590</v>
      </c>
      <c r="V145">
        <v>1590</v>
      </c>
      <c r="W145">
        <v>30000</v>
      </c>
      <c r="X145" t="s">
        <v>1913</v>
      </c>
      <c r="Y145" t="s">
        <v>1939</v>
      </c>
      <c r="Z145" t="s">
        <v>2073</v>
      </c>
      <c r="AA145" t="s">
        <v>1939</v>
      </c>
      <c r="AB145" t="s">
        <v>2345</v>
      </c>
      <c r="AC145" t="s">
        <v>2382</v>
      </c>
      <c r="AD145" s="9" t="s">
        <v>2974</v>
      </c>
      <c r="AE145" t="s">
        <v>2488</v>
      </c>
      <c r="AF145">
        <v>1</v>
      </c>
      <c r="AG145">
        <v>1</v>
      </c>
      <c r="AH145" t="s">
        <v>2953</v>
      </c>
      <c r="AI145" t="s">
        <v>2966</v>
      </c>
      <c r="AJ145" t="s">
        <v>2968</v>
      </c>
      <c r="AK145" t="s">
        <v>2970</v>
      </c>
    </row>
    <row r="146" spans="1:37" ht="30">
      <c r="A146">
        <v>632</v>
      </c>
      <c r="B146" s="17" t="s">
        <v>3761</v>
      </c>
      <c r="C146" s="17" t="s">
        <v>3762</v>
      </c>
      <c r="D146" t="s">
        <v>109</v>
      </c>
      <c r="E146" t="s">
        <v>109</v>
      </c>
      <c r="F146" t="s">
        <v>296</v>
      </c>
      <c r="G146" t="s">
        <v>296</v>
      </c>
      <c r="H146" t="s">
        <v>560</v>
      </c>
      <c r="I146" t="s">
        <v>560</v>
      </c>
      <c r="J146" t="s">
        <v>572</v>
      </c>
      <c r="K146" t="s">
        <v>572</v>
      </c>
      <c r="L146" t="s">
        <v>594</v>
      </c>
      <c r="M146" t="s">
        <v>594</v>
      </c>
      <c r="N146" t="s">
        <v>1085</v>
      </c>
      <c r="O146" t="s">
        <v>1085</v>
      </c>
      <c r="P146" t="s">
        <v>1187</v>
      </c>
      <c r="Q146" t="s">
        <v>1187</v>
      </c>
      <c r="R146" t="s">
        <v>1846</v>
      </c>
      <c r="S146" t="s">
        <v>1898</v>
      </c>
      <c r="T146">
        <v>52</v>
      </c>
      <c r="U146">
        <v>52</v>
      </c>
      <c r="V146">
        <v>52</v>
      </c>
      <c r="W146">
        <v>20000</v>
      </c>
      <c r="X146" t="s">
        <v>1913</v>
      </c>
      <c r="Y146" t="s">
        <v>2126</v>
      </c>
      <c r="Z146" t="s">
        <v>2073</v>
      </c>
      <c r="AA146" t="s">
        <v>2323</v>
      </c>
      <c r="AB146" t="s">
        <v>2373</v>
      </c>
      <c r="AC146" t="s">
        <v>2396</v>
      </c>
      <c r="AD146" s="9" t="s">
        <v>3008</v>
      </c>
      <c r="AE146" t="s">
        <v>2884</v>
      </c>
      <c r="AF146">
        <v>1</v>
      </c>
      <c r="AG146">
        <v>1</v>
      </c>
      <c r="AH146" t="s">
        <v>2957</v>
      </c>
      <c r="AI146" t="s">
        <v>2966</v>
      </c>
      <c r="AJ146" t="s">
        <v>2968</v>
      </c>
      <c r="AK146" t="s">
        <v>2970</v>
      </c>
    </row>
    <row r="147" spans="1:37">
      <c r="A147">
        <v>524</v>
      </c>
      <c r="B147" s="17" t="s">
        <v>4215</v>
      </c>
      <c r="C147" s="17" t="s">
        <v>4216</v>
      </c>
      <c r="D147" t="s">
        <v>7</v>
      </c>
      <c r="E147" t="s">
        <v>7</v>
      </c>
      <c r="F147" t="s">
        <v>498</v>
      </c>
      <c r="G147" t="s">
        <v>498</v>
      </c>
      <c r="H147" t="s">
        <v>560</v>
      </c>
      <c r="I147" t="s">
        <v>560</v>
      </c>
      <c r="J147" t="s">
        <v>572</v>
      </c>
      <c r="K147" t="s">
        <v>572</v>
      </c>
      <c r="N147" t="s">
        <v>498</v>
      </c>
      <c r="O147" t="s">
        <v>498</v>
      </c>
      <c r="S147" t="s">
        <v>1904</v>
      </c>
      <c r="T147">
        <v>48</v>
      </c>
      <c r="U147">
        <v>48000</v>
      </c>
      <c r="V147">
        <v>48000</v>
      </c>
      <c r="W147">
        <v>100</v>
      </c>
      <c r="X147" t="s">
        <v>1913</v>
      </c>
      <c r="Z147" t="s">
        <v>2073</v>
      </c>
      <c r="AA147" t="s">
        <v>2264</v>
      </c>
      <c r="AB147" t="s">
        <v>2358</v>
      </c>
      <c r="AC147" t="s">
        <v>2384</v>
      </c>
      <c r="AD147" s="9" t="s">
        <v>2998</v>
      </c>
      <c r="AE147" t="s">
        <v>2780</v>
      </c>
      <c r="AF147">
        <v>3</v>
      </c>
      <c r="AG147">
        <v>1</v>
      </c>
      <c r="AH147" t="s">
        <v>2960</v>
      </c>
      <c r="AI147" t="s">
        <v>2966</v>
      </c>
      <c r="AJ147" t="s">
        <v>2968</v>
      </c>
      <c r="AK147" t="s">
        <v>2970</v>
      </c>
    </row>
    <row r="148" spans="1:37">
      <c r="A148">
        <v>6</v>
      </c>
      <c r="B148" s="17" t="s">
        <v>3911</v>
      </c>
      <c r="C148" s="17" t="s">
        <v>3912</v>
      </c>
      <c r="D148" t="s">
        <v>7</v>
      </c>
      <c r="E148" t="s">
        <v>7</v>
      </c>
      <c r="N148" t="s">
        <v>498</v>
      </c>
      <c r="O148" t="s">
        <v>498</v>
      </c>
      <c r="S148" t="s">
        <v>1885</v>
      </c>
      <c r="T148">
        <v>51</v>
      </c>
      <c r="U148">
        <v>51</v>
      </c>
      <c r="V148">
        <v>51</v>
      </c>
      <c r="W148">
        <v>20</v>
      </c>
      <c r="X148" t="s">
        <v>1913</v>
      </c>
      <c r="Z148" t="s">
        <v>2073</v>
      </c>
      <c r="AA148" t="s">
        <v>2193</v>
      </c>
      <c r="AB148" t="s">
        <v>2337</v>
      </c>
      <c r="AC148" t="s">
        <v>2381</v>
      </c>
      <c r="AD148" s="9" t="s">
        <v>2987</v>
      </c>
      <c r="AE148" t="s">
        <v>2404</v>
      </c>
      <c r="AF148">
        <v>3</v>
      </c>
      <c r="AG148">
        <v>1</v>
      </c>
      <c r="AI148" t="s">
        <v>2966</v>
      </c>
      <c r="AJ148" t="s">
        <v>2968</v>
      </c>
      <c r="AK148" t="s">
        <v>2970</v>
      </c>
    </row>
    <row r="149" spans="1:37">
      <c r="A149">
        <v>460</v>
      </c>
      <c r="B149" s="17" t="s">
        <v>3911</v>
      </c>
      <c r="C149" s="17" t="s">
        <v>3912</v>
      </c>
      <c r="D149" t="s">
        <v>7</v>
      </c>
      <c r="E149" t="s">
        <v>7</v>
      </c>
      <c r="F149" t="s">
        <v>498</v>
      </c>
      <c r="G149" t="s">
        <v>498</v>
      </c>
      <c r="H149" t="s">
        <v>560</v>
      </c>
      <c r="I149" t="s">
        <v>560</v>
      </c>
      <c r="J149" t="s">
        <v>575</v>
      </c>
      <c r="K149" t="s">
        <v>575</v>
      </c>
      <c r="N149" t="s">
        <v>498</v>
      </c>
      <c r="O149" t="s">
        <v>498</v>
      </c>
      <c r="S149" t="s">
        <v>1904</v>
      </c>
      <c r="T149">
        <v>51</v>
      </c>
      <c r="U149">
        <v>51000</v>
      </c>
      <c r="V149">
        <v>51000</v>
      </c>
      <c r="W149">
        <v>20</v>
      </c>
      <c r="X149" t="s">
        <v>1913</v>
      </c>
      <c r="Y149" t="s">
        <v>2072</v>
      </c>
      <c r="Z149" t="s">
        <v>2072</v>
      </c>
      <c r="AA149" t="s">
        <v>2212</v>
      </c>
      <c r="AB149" t="s">
        <v>2357</v>
      </c>
      <c r="AC149" t="s">
        <v>2385</v>
      </c>
      <c r="AD149" s="9" t="s">
        <v>2987</v>
      </c>
      <c r="AE149" t="s">
        <v>2404</v>
      </c>
      <c r="AF149">
        <v>3</v>
      </c>
      <c r="AG149">
        <v>1</v>
      </c>
      <c r="AH149" t="s">
        <v>2960</v>
      </c>
      <c r="AI149" t="s">
        <v>2966</v>
      </c>
      <c r="AJ149" t="s">
        <v>2968</v>
      </c>
      <c r="AK149" t="s">
        <v>2970</v>
      </c>
    </row>
    <row r="150" spans="1:37" ht="45">
      <c r="A150">
        <v>637</v>
      </c>
      <c r="B150" s="17" t="s">
        <v>3771</v>
      </c>
      <c r="C150" s="17" t="s">
        <v>3772</v>
      </c>
      <c r="D150" t="s">
        <v>153</v>
      </c>
      <c r="E150" t="s">
        <v>153</v>
      </c>
      <c r="F150" t="s">
        <v>352</v>
      </c>
      <c r="G150" t="s">
        <v>352</v>
      </c>
      <c r="H150" t="s">
        <v>560</v>
      </c>
      <c r="I150" t="s">
        <v>560</v>
      </c>
      <c r="J150" t="s">
        <v>572</v>
      </c>
      <c r="K150" t="s">
        <v>572</v>
      </c>
      <c r="L150" t="s">
        <v>655</v>
      </c>
      <c r="M150" t="s">
        <v>655</v>
      </c>
      <c r="N150" t="s">
        <v>1090</v>
      </c>
      <c r="O150" t="s">
        <v>1090</v>
      </c>
      <c r="P150" t="s">
        <v>1269</v>
      </c>
      <c r="Q150" t="s">
        <v>1269</v>
      </c>
      <c r="R150" t="s">
        <v>1849</v>
      </c>
      <c r="S150" t="s">
        <v>1898</v>
      </c>
      <c r="T150">
        <v>31</v>
      </c>
      <c r="U150">
        <v>31</v>
      </c>
      <c r="V150">
        <v>31</v>
      </c>
      <c r="W150">
        <v>300000</v>
      </c>
      <c r="X150" t="s">
        <v>1913</v>
      </c>
      <c r="Y150" t="s">
        <v>2126</v>
      </c>
      <c r="Z150" t="s">
        <v>2073</v>
      </c>
      <c r="AA150" t="s">
        <v>2323</v>
      </c>
      <c r="AB150" t="s">
        <v>2373</v>
      </c>
      <c r="AC150" t="s">
        <v>2396</v>
      </c>
      <c r="AD150" s="9" t="s">
        <v>3008</v>
      </c>
      <c r="AE150" t="s">
        <v>2889</v>
      </c>
      <c r="AF150">
        <v>1</v>
      </c>
      <c r="AG150">
        <v>1</v>
      </c>
      <c r="AH150" t="s">
        <v>2957</v>
      </c>
      <c r="AI150" t="s">
        <v>2966</v>
      </c>
      <c r="AJ150" t="s">
        <v>2968</v>
      </c>
      <c r="AK150" t="s">
        <v>2970</v>
      </c>
    </row>
    <row r="151" spans="1:37">
      <c r="A151">
        <v>669</v>
      </c>
      <c r="B151" s="17" t="s">
        <v>3887</v>
      </c>
      <c r="C151" s="17" t="s">
        <v>3888</v>
      </c>
      <c r="D151" t="s">
        <v>242</v>
      </c>
      <c r="E151" t="s">
        <v>242</v>
      </c>
      <c r="F151" t="s">
        <v>549</v>
      </c>
      <c r="G151" t="s">
        <v>549</v>
      </c>
      <c r="H151" t="s">
        <v>560</v>
      </c>
      <c r="I151" t="s">
        <v>560</v>
      </c>
      <c r="J151" t="s">
        <v>572</v>
      </c>
      <c r="K151" t="s">
        <v>572</v>
      </c>
      <c r="L151" t="s">
        <v>743</v>
      </c>
      <c r="M151" t="s">
        <v>743</v>
      </c>
      <c r="N151" t="s">
        <v>1120</v>
      </c>
      <c r="O151" t="s">
        <v>1120</v>
      </c>
      <c r="P151" t="s">
        <v>1494</v>
      </c>
      <c r="Q151" t="s">
        <v>1494</v>
      </c>
      <c r="R151" t="s">
        <v>1872</v>
      </c>
      <c r="S151" t="s">
        <v>1898</v>
      </c>
      <c r="T151">
        <v>530</v>
      </c>
      <c r="U151">
        <v>530</v>
      </c>
      <c r="V151">
        <v>530</v>
      </c>
      <c r="W151">
        <v>200000</v>
      </c>
      <c r="X151" t="s">
        <v>1913</v>
      </c>
      <c r="Y151" t="s">
        <v>1986</v>
      </c>
      <c r="Z151" t="s">
        <v>2073</v>
      </c>
      <c r="AA151" t="s">
        <v>1986</v>
      </c>
      <c r="AB151" t="s">
        <v>2377</v>
      </c>
      <c r="AC151" t="s">
        <v>2396</v>
      </c>
      <c r="AD151" s="9" t="s">
        <v>3012</v>
      </c>
      <c r="AE151" t="s">
        <v>2921</v>
      </c>
      <c r="AF151">
        <v>2</v>
      </c>
      <c r="AG151">
        <v>1</v>
      </c>
      <c r="AH151" t="s">
        <v>2960</v>
      </c>
      <c r="AI151" t="s">
        <v>2966</v>
      </c>
      <c r="AJ151" t="s">
        <v>2968</v>
      </c>
      <c r="AK151" t="s">
        <v>2970</v>
      </c>
    </row>
    <row r="152" spans="1:37">
      <c r="A152">
        <v>285</v>
      </c>
      <c r="B152" s="17" t="s">
        <v>3427</v>
      </c>
      <c r="C152" s="17" t="s">
        <v>3428</v>
      </c>
      <c r="D152" t="s">
        <v>82</v>
      </c>
      <c r="E152" t="s">
        <v>82</v>
      </c>
      <c r="F152" t="s">
        <v>270</v>
      </c>
      <c r="G152" t="s">
        <v>270</v>
      </c>
      <c r="H152" t="s">
        <v>560</v>
      </c>
      <c r="I152" t="s">
        <v>560</v>
      </c>
      <c r="J152" t="s">
        <v>572</v>
      </c>
      <c r="K152" t="s">
        <v>572</v>
      </c>
      <c r="L152" t="s">
        <v>590</v>
      </c>
      <c r="M152" t="s">
        <v>590</v>
      </c>
      <c r="N152" t="s">
        <v>936</v>
      </c>
      <c r="O152" t="s">
        <v>936</v>
      </c>
      <c r="P152" t="s">
        <v>1331</v>
      </c>
      <c r="Q152" t="s">
        <v>1331</v>
      </c>
      <c r="R152" t="s">
        <v>1696</v>
      </c>
      <c r="S152" t="s">
        <v>1886</v>
      </c>
      <c r="T152">
        <v>525</v>
      </c>
      <c r="U152">
        <v>525</v>
      </c>
      <c r="V152">
        <v>525</v>
      </c>
      <c r="W152">
        <v>50000</v>
      </c>
      <c r="X152" t="s">
        <v>1913</v>
      </c>
      <c r="Y152" t="s">
        <v>2035</v>
      </c>
      <c r="Z152" t="s">
        <v>2073</v>
      </c>
      <c r="AA152" t="s">
        <v>2253</v>
      </c>
      <c r="AB152" t="s">
        <v>2348</v>
      </c>
      <c r="AC152" t="s">
        <v>2385</v>
      </c>
      <c r="AD152" s="9" t="s">
        <v>2983</v>
      </c>
      <c r="AF152">
        <v>1</v>
      </c>
      <c r="AG152">
        <v>1</v>
      </c>
      <c r="AH152" t="s">
        <v>2957</v>
      </c>
      <c r="AI152" t="s">
        <v>2966</v>
      </c>
      <c r="AJ152" t="s">
        <v>2968</v>
      </c>
      <c r="AK152" t="s">
        <v>2970</v>
      </c>
    </row>
    <row r="153" spans="1:37" ht="30">
      <c r="A153">
        <v>633</v>
      </c>
      <c r="B153" s="17" t="s">
        <v>3763</v>
      </c>
      <c r="C153" s="17" t="s">
        <v>3764</v>
      </c>
      <c r="D153" t="s">
        <v>140</v>
      </c>
      <c r="E153" t="s">
        <v>140</v>
      </c>
      <c r="F153" t="s">
        <v>332</v>
      </c>
      <c r="G153" t="s">
        <v>332</v>
      </c>
      <c r="H153" t="s">
        <v>560</v>
      </c>
      <c r="I153" t="s">
        <v>560</v>
      </c>
      <c r="J153" t="s">
        <v>572</v>
      </c>
      <c r="K153" t="s">
        <v>572</v>
      </c>
      <c r="L153" t="s">
        <v>658</v>
      </c>
      <c r="M153" t="s">
        <v>658</v>
      </c>
      <c r="N153" t="s">
        <v>1086</v>
      </c>
      <c r="O153" t="s">
        <v>1086</v>
      </c>
      <c r="P153" t="s">
        <v>1237</v>
      </c>
      <c r="Q153" t="s">
        <v>1237</v>
      </c>
      <c r="R153" t="s">
        <v>1847</v>
      </c>
      <c r="S153" t="s">
        <v>1898</v>
      </c>
      <c r="T153">
        <v>46</v>
      </c>
      <c r="U153">
        <v>46</v>
      </c>
      <c r="V153">
        <v>46</v>
      </c>
      <c r="W153">
        <v>500000</v>
      </c>
      <c r="X153" t="s">
        <v>1913</v>
      </c>
      <c r="Y153" t="s">
        <v>2126</v>
      </c>
      <c r="Z153" t="s">
        <v>2073</v>
      </c>
      <c r="AA153" t="s">
        <v>2323</v>
      </c>
      <c r="AB153" t="s">
        <v>2373</v>
      </c>
      <c r="AC153" t="s">
        <v>2396</v>
      </c>
      <c r="AD153" s="9" t="s">
        <v>3008</v>
      </c>
      <c r="AE153" t="s">
        <v>2885</v>
      </c>
      <c r="AF153">
        <v>1</v>
      </c>
      <c r="AG153">
        <v>1</v>
      </c>
      <c r="AH153" t="s">
        <v>2957</v>
      </c>
      <c r="AI153" t="s">
        <v>2966</v>
      </c>
      <c r="AJ153" t="s">
        <v>2968</v>
      </c>
      <c r="AK153" t="s">
        <v>2970</v>
      </c>
    </row>
    <row r="154" spans="1:37">
      <c r="A154">
        <v>169</v>
      </c>
      <c r="B154" s="17" t="s">
        <v>3229</v>
      </c>
      <c r="C154" s="17" t="s">
        <v>3230</v>
      </c>
      <c r="D154" t="s">
        <v>140</v>
      </c>
      <c r="E154" t="s">
        <v>140</v>
      </c>
      <c r="F154" t="s">
        <v>332</v>
      </c>
      <c r="G154" t="s">
        <v>332</v>
      </c>
      <c r="H154" t="s">
        <v>560</v>
      </c>
      <c r="I154" t="s">
        <v>560</v>
      </c>
      <c r="J154" t="s">
        <v>572</v>
      </c>
      <c r="K154" t="s">
        <v>572</v>
      </c>
      <c r="L154" t="s">
        <v>658</v>
      </c>
      <c r="M154" t="s">
        <v>658</v>
      </c>
      <c r="N154" t="s">
        <v>332</v>
      </c>
      <c r="O154" t="s">
        <v>332</v>
      </c>
      <c r="P154" t="s">
        <v>1237</v>
      </c>
      <c r="Q154" t="s">
        <v>1237</v>
      </c>
      <c r="R154" t="s">
        <v>1608</v>
      </c>
      <c r="S154" t="s">
        <v>1886</v>
      </c>
      <c r="T154">
        <v>49</v>
      </c>
      <c r="U154">
        <v>49</v>
      </c>
      <c r="V154">
        <v>49</v>
      </c>
      <c r="W154">
        <v>500000</v>
      </c>
      <c r="X154" t="s">
        <v>1913</v>
      </c>
      <c r="Y154" t="s">
        <v>1947</v>
      </c>
      <c r="Z154" t="s">
        <v>2073</v>
      </c>
      <c r="AA154" t="s">
        <v>2222</v>
      </c>
      <c r="AB154" t="s">
        <v>2348</v>
      </c>
      <c r="AC154" t="s">
        <v>2385</v>
      </c>
      <c r="AD154" s="9" t="s">
        <v>2983</v>
      </c>
      <c r="AE154" t="s">
        <v>2563</v>
      </c>
      <c r="AF154">
        <v>1</v>
      </c>
      <c r="AG154">
        <v>1</v>
      </c>
      <c r="AH154" t="s">
        <v>2953</v>
      </c>
      <c r="AI154" t="s">
        <v>2966</v>
      </c>
      <c r="AJ154" t="s">
        <v>2968</v>
      </c>
      <c r="AK154" t="s">
        <v>2970</v>
      </c>
    </row>
    <row r="155" spans="1:37">
      <c r="A155">
        <v>270</v>
      </c>
      <c r="B155" s="17" t="s">
        <v>3403</v>
      </c>
      <c r="C155" s="17" t="s">
        <v>3404</v>
      </c>
      <c r="D155" t="s">
        <v>140</v>
      </c>
      <c r="E155" t="s">
        <v>140</v>
      </c>
      <c r="F155" t="s">
        <v>332</v>
      </c>
      <c r="G155" t="s">
        <v>332</v>
      </c>
      <c r="H155" t="s">
        <v>560</v>
      </c>
      <c r="I155" t="s">
        <v>560</v>
      </c>
      <c r="J155" t="s">
        <v>572</v>
      </c>
      <c r="K155" t="s">
        <v>572</v>
      </c>
      <c r="L155" t="s">
        <v>694</v>
      </c>
      <c r="M155" t="s">
        <v>694</v>
      </c>
      <c r="N155" t="s">
        <v>332</v>
      </c>
      <c r="O155" t="s">
        <v>332</v>
      </c>
      <c r="P155" t="s">
        <v>1319</v>
      </c>
      <c r="Q155" t="s">
        <v>1319</v>
      </c>
      <c r="R155" t="s">
        <v>1688</v>
      </c>
      <c r="S155" t="s">
        <v>1886</v>
      </c>
      <c r="T155">
        <v>60</v>
      </c>
      <c r="U155">
        <v>60</v>
      </c>
      <c r="V155">
        <v>60</v>
      </c>
      <c r="W155">
        <v>500000</v>
      </c>
      <c r="X155" t="s">
        <v>1913</v>
      </c>
      <c r="Y155" t="s">
        <v>2027</v>
      </c>
      <c r="Z155" t="s">
        <v>2073</v>
      </c>
      <c r="AA155" t="s">
        <v>2258</v>
      </c>
      <c r="AB155" t="s">
        <v>2345</v>
      </c>
      <c r="AC155" t="s">
        <v>2382</v>
      </c>
      <c r="AD155" s="9" t="s">
        <v>2974</v>
      </c>
      <c r="AF155">
        <v>1</v>
      </c>
      <c r="AG155">
        <v>1</v>
      </c>
      <c r="AH155" t="s">
        <v>2954</v>
      </c>
      <c r="AI155" t="s">
        <v>2966</v>
      </c>
      <c r="AJ155" t="s">
        <v>2968</v>
      </c>
      <c r="AK155" t="s">
        <v>2970</v>
      </c>
    </row>
    <row r="156" spans="1:37" ht="45">
      <c r="A156">
        <v>550</v>
      </c>
      <c r="B156" s="17" t="s">
        <v>3597</v>
      </c>
      <c r="C156" s="17" t="s">
        <v>3598</v>
      </c>
      <c r="D156" t="s">
        <v>82</v>
      </c>
      <c r="E156" t="s">
        <v>82</v>
      </c>
      <c r="F156" t="s">
        <v>270</v>
      </c>
      <c r="G156" t="s">
        <v>270</v>
      </c>
      <c r="H156" t="s">
        <v>564</v>
      </c>
      <c r="I156" t="s">
        <v>564</v>
      </c>
      <c r="J156" t="s">
        <v>577</v>
      </c>
      <c r="K156" t="s">
        <v>577</v>
      </c>
      <c r="L156" t="s">
        <v>716</v>
      </c>
      <c r="M156" t="s">
        <v>716</v>
      </c>
      <c r="N156" t="s">
        <v>1003</v>
      </c>
      <c r="O156" t="s">
        <v>1003</v>
      </c>
      <c r="P156" t="s">
        <v>1420</v>
      </c>
      <c r="Q156" t="s">
        <v>1420</v>
      </c>
      <c r="R156" t="s">
        <v>1778</v>
      </c>
      <c r="S156" t="s">
        <v>1892</v>
      </c>
      <c r="T156">
        <v>53900</v>
      </c>
      <c r="U156">
        <v>53900</v>
      </c>
      <c r="V156">
        <v>53900</v>
      </c>
      <c r="W156">
        <v>1000</v>
      </c>
      <c r="X156" t="s">
        <v>1913</v>
      </c>
      <c r="Y156" t="s">
        <v>2083</v>
      </c>
      <c r="Z156" t="s">
        <v>2180</v>
      </c>
      <c r="AA156" t="s">
        <v>2288</v>
      </c>
      <c r="AB156" t="s">
        <v>2368</v>
      </c>
      <c r="AC156" t="s">
        <v>2395</v>
      </c>
      <c r="AD156" s="9" t="s">
        <v>3002</v>
      </c>
      <c r="AE156" t="s">
        <v>2802</v>
      </c>
      <c r="AF156">
        <v>1</v>
      </c>
      <c r="AG156">
        <v>1</v>
      </c>
      <c r="AH156" t="s">
        <v>2960</v>
      </c>
      <c r="AI156" t="s">
        <v>2966</v>
      </c>
      <c r="AJ156" t="s">
        <v>2968</v>
      </c>
      <c r="AK156" t="s">
        <v>2970</v>
      </c>
    </row>
    <row r="157" spans="1:37" ht="45">
      <c r="A157">
        <v>567</v>
      </c>
      <c r="B157" s="17" t="s">
        <v>3631</v>
      </c>
      <c r="C157" s="17" t="s">
        <v>3632</v>
      </c>
      <c r="D157" t="s">
        <v>82</v>
      </c>
      <c r="E157" t="s">
        <v>82</v>
      </c>
      <c r="F157" t="s">
        <v>270</v>
      </c>
      <c r="G157" t="s">
        <v>270</v>
      </c>
      <c r="H157" t="s">
        <v>560</v>
      </c>
      <c r="I157" t="s">
        <v>560</v>
      </c>
      <c r="J157" t="s">
        <v>572</v>
      </c>
      <c r="K157" t="s">
        <v>572</v>
      </c>
      <c r="L157" t="s">
        <v>590</v>
      </c>
      <c r="M157" t="s">
        <v>590</v>
      </c>
      <c r="N157" t="s">
        <v>1020</v>
      </c>
      <c r="O157" t="s">
        <v>1020</v>
      </c>
      <c r="P157" t="s">
        <v>1433</v>
      </c>
      <c r="Q157" t="s">
        <v>1433</v>
      </c>
      <c r="R157" t="s">
        <v>1793</v>
      </c>
      <c r="S157" t="s">
        <v>1886</v>
      </c>
      <c r="T157">
        <v>387</v>
      </c>
      <c r="U157">
        <v>387</v>
      </c>
      <c r="V157">
        <v>387</v>
      </c>
      <c r="W157">
        <v>70000</v>
      </c>
      <c r="X157" t="s">
        <v>1913</v>
      </c>
      <c r="Y157" t="s">
        <v>1947</v>
      </c>
      <c r="Z157" t="s">
        <v>2073</v>
      </c>
      <c r="AA157" t="s">
        <v>2298</v>
      </c>
      <c r="AB157" t="s">
        <v>2369</v>
      </c>
      <c r="AC157" t="s">
        <v>2395</v>
      </c>
      <c r="AD157" s="9" t="s">
        <v>3003</v>
      </c>
      <c r="AE157" t="s">
        <v>2819</v>
      </c>
      <c r="AF157">
        <v>1</v>
      </c>
      <c r="AG157">
        <v>1</v>
      </c>
      <c r="AH157" t="s">
        <v>2957</v>
      </c>
      <c r="AI157" t="s">
        <v>2966</v>
      </c>
      <c r="AJ157" t="s">
        <v>2968</v>
      </c>
      <c r="AK157" t="s">
        <v>2970</v>
      </c>
    </row>
    <row r="158" spans="1:37" ht="30">
      <c r="A158">
        <v>84</v>
      </c>
      <c r="B158" s="17" t="s">
        <v>3059</v>
      </c>
      <c r="C158" s="17" t="s">
        <v>3060</v>
      </c>
      <c r="D158" t="s">
        <v>82</v>
      </c>
      <c r="E158" t="s">
        <v>82</v>
      </c>
      <c r="F158" t="s">
        <v>270</v>
      </c>
      <c r="G158" t="s">
        <v>270</v>
      </c>
      <c r="H158" t="s">
        <v>561</v>
      </c>
      <c r="I158" t="s">
        <v>561</v>
      </c>
      <c r="J158" t="s">
        <v>573</v>
      </c>
      <c r="K158" t="s">
        <v>573</v>
      </c>
      <c r="L158" t="s">
        <v>605</v>
      </c>
      <c r="M158" t="s">
        <v>605</v>
      </c>
      <c r="N158" t="s">
        <v>775</v>
      </c>
      <c r="O158" t="s">
        <v>775</v>
      </c>
      <c r="P158" t="s">
        <v>1158</v>
      </c>
      <c r="Q158" t="s">
        <v>1158</v>
      </c>
      <c r="R158" t="s">
        <v>1533</v>
      </c>
      <c r="S158" t="s">
        <v>1892</v>
      </c>
      <c r="T158">
        <v>17850</v>
      </c>
      <c r="U158">
        <v>17850</v>
      </c>
      <c r="V158">
        <v>17850</v>
      </c>
      <c r="W158">
        <v>500</v>
      </c>
      <c r="X158" t="s">
        <v>1913</v>
      </c>
      <c r="Y158" t="s">
        <v>1933</v>
      </c>
      <c r="Z158" t="s">
        <v>2073</v>
      </c>
      <c r="AA158" t="s">
        <v>2216</v>
      </c>
      <c r="AB158" t="s">
        <v>2339</v>
      </c>
      <c r="AC158" t="s">
        <v>2384</v>
      </c>
      <c r="AD158" s="9" t="s">
        <v>2994</v>
      </c>
      <c r="AE158" t="s">
        <v>2481</v>
      </c>
      <c r="AF158">
        <v>1</v>
      </c>
      <c r="AG158">
        <v>1</v>
      </c>
      <c r="AH158" t="s">
        <v>2949</v>
      </c>
      <c r="AI158" t="s">
        <v>2966</v>
      </c>
      <c r="AJ158" t="s">
        <v>2968</v>
      </c>
      <c r="AK158" t="s">
        <v>2970</v>
      </c>
    </row>
    <row r="159" spans="1:37">
      <c r="A159">
        <v>434</v>
      </c>
      <c r="B159" s="17" t="s">
        <v>3539</v>
      </c>
      <c r="C159" s="17" t="s">
        <v>3540</v>
      </c>
      <c r="D159" t="s">
        <v>82</v>
      </c>
      <c r="E159" t="s">
        <v>82</v>
      </c>
      <c r="F159" t="s">
        <v>270</v>
      </c>
      <c r="G159" t="s">
        <v>270</v>
      </c>
      <c r="H159" t="s">
        <v>560</v>
      </c>
      <c r="I159" t="s">
        <v>560</v>
      </c>
      <c r="J159" t="s">
        <v>572</v>
      </c>
      <c r="K159" t="s">
        <v>572</v>
      </c>
      <c r="L159" t="s">
        <v>590</v>
      </c>
      <c r="M159" t="s">
        <v>590</v>
      </c>
      <c r="N159" t="s">
        <v>270</v>
      </c>
      <c r="O159" t="s">
        <v>270</v>
      </c>
      <c r="P159" t="s">
        <v>1392</v>
      </c>
      <c r="Q159" t="s">
        <v>1392</v>
      </c>
      <c r="R159" t="s">
        <v>1755</v>
      </c>
      <c r="S159" t="s">
        <v>1886</v>
      </c>
      <c r="T159">
        <v>459</v>
      </c>
      <c r="U159">
        <v>459</v>
      </c>
      <c r="V159">
        <v>459</v>
      </c>
      <c r="W159">
        <v>10000</v>
      </c>
      <c r="X159" t="s">
        <v>1913</v>
      </c>
      <c r="Y159" t="s">
        <v>2064</v>
      </c>
      <c r="Z159" t="s">
        <v>2073</v>
      </c>
      <c r="AA159" t="s">
        <v>2276</v>
      </c>
      <c r="AB159" t="s">
        <v>2339</v>
      </c>
      <c r="AC159" t="s">
        <v>2384</v>
      </c>
      <c r="AD159" s="9" t="s">
        <v>2994</v>
      </c>
      <c r="AE159" t="s">
        <v>2748</v>
      </c>
      <c r="AF159">
        <v>1</v>
      </c>
      <c r="AG159">
        <v>1</v>
      </c>
      <c r="AH159" t="s">
        <v>2957</v>
      </c>
      <c r="AI159" t="s">
        <v>2966</v>
      </c>
      <c r="AJ159" t="s">
        <v>2968</v>
      </c>
      <c r="AK159" t="s">
        <v>2970</v>
      </c>
    </row>
    <row r="160" spans="1:37" ht="45">
      <c r="A160">
        <v>564</v>
      </c>
      <c r="B160" s="17" t="s">
        <v>3625</v>
      </c>
      <c r="C160" s="17" t="s">
        <v>3626</v>
      </c>
      <c r="D160" t="s">
        <v>89</v>
      </c>
      <c r="E160" t="s">
        <v>89</v>
      </c>
      <c r="F160" t="s">
        <v>277</v>
      </c>
      <c r="G160" t="s">
        <v>277</v>
      </c>
      <c r="H160" t="s">
        <v>560</v>
      </c>
      <c r="I160" t="s">
        <v>560</v>
      </c>
      <c r="J160" t="s">
        <v>572</v>
      </c>
      <c r="K160" t="s">
        <v>572</v>
      </c>
      <c r="L160" t="s">
        <v>589</v>
      </c>
      <c r="M160" t="s">
        <v>589</v>
      </c>
      <c r="N160" t="s">
        <v>1017</v>
      </c>
      <c r="O160" t="s">
        <v>1017</v>
      </c>
      <c r="P160" t="s">
        <v>1431</v>
      </c>
      <c r="Q160" t="s">
        <v>1431</v>
      </c>
      <c r="R160" t="s">
        <v>1791</v>
      </c>
      <c r="S160" t="s">
        <v>1886</v>
      </c>
      <c r="T160">
        <v>1270</v>
      </c>
      <c r="U160">
        <v>1270</v>
      </c>
      <c r="V160">
        <v>1270</v>
      </c>
      <c r="W160">
        <v>20000</v>
      </c>
      <c r="X160" t="s">
        <v>1913</v>
      </c>
      <c r="Y160" t="s">
        <v>2093</v>
      </c>
      <c r="Z160" t="s">
        <v>2073</v>
      </c>
      <c r="AA160" t="s">
        <v>2297</v>
      </c>
      <c r="AB160" t="s">
        <v>2369</v>
      </c>
      <c r="AC160" t="s">
        <v>2395</v>
      </c>
      <c r="AD160" s="9" t="s">
        <v>3003</v>
      </c>
      <c r="AE160" t="s">
        <v>2816</v>
      </c>
      <c r="AF160">
        <v>1</v>
      </c>
      <c r="AG160">
        <v>1</v>
      </c>
      <c r="AH160" t="s">
        <v>2957</v>
      </c>
      <c r="AI160" t="s">
        <v>2966</v>
      </c>
      <c r="AJ160" t="s">
        <v>2968</v>
      </c>
      <c r="AK160" t="s">
        <v>2970</v>
      </c>
    </row>
    <row r="161" spans="1:37">
      <c r="A161">
        <v>205</v>
      </c>
      <c r="B161" s="17" t="s">
        <v>3301</v>
      </c>
      <c r="C161" s="17" t="s">
        <v>3302</v>
      </c>
      <c r="D161" t="s">
        <v>153</v>
      </c>
      <c r="E161" t="s">
        <v>153</v>
      </c>
      <c r="F161" t="s">
        <v>352</v>
      </c>
      <c r="G161" t="s">
        <v>352</v>
      </c>
      <c r="H161" t="s">
        <v>560</v>
      </c>
      <c r="I161" t="s">
        <v>560</v>
      </c>
      <c r="J161" t="s">
        <v>572</v>
      </c>
      <c r="K161" t="s">
        <v>572</v>
      </c>
      <c r="L161" t="s">
        <v>655</v>
      </c>
      <c r="M161" t="s">
        <v>655</v>
      </c>
      <c r="N161" t="s">
        <v>877</v>
      </c>
      <c r="O161" t="s">
        <v>877</v>
      </c>
      <c r="P161" t="s">
        <v>1269</v>
      </c>
      <c r="Q161" t="s">
        <v>1269</v>
      </c>
      <c r="R161" t="s">
        <v>1636</v>
      </c>
      <c r="S161" t="s">
        <v>1886</v>
      </c>
      <c r="T161">
        <v>33</v>
      </c>
      <c r="U161">
        <v>33</v>
      </c>
      <c r="V161">
        <v>33</v>
      </c>
      <c r="W161">
        <v>300000</v>
      </c>
      <c r="X161" t="s">
        <v>1913</v>
      </c>
      <c r="Y161" t="s">
        <v>1947</v>
      </c>
      <c r="Z161" t="s">
        <v>2073</v>
      </c>
      <c r="AA161" t="s">
        <v>2225</v>
      </c>
      <c r="AB161" t="s">
        <v>2339</v>
      </c>
      <c r="AC161" t="s">
        <v>2384</v>
      </c>
      <c r="AD161" s="9" t="s">
        <v>2994</v>
      </c>
      <c r="AE161" t="s">
        <v>2597</v>
      </c>
      <c r="AF161">
        <v>1</v>
      </c>
      <c r="AG161">
        <v>1</v>
      </c>
      <c r="AI161" t="s">
        <v>2966</v>
      </c>
      <c r="AJ161" t="s">
        <v>2968</v>
      </c>
      <c r="AK161" t="s">
        <v>2970</v>
      </c>
    </row>
    <row r="162" spans="1:37" ht="30">
      <c r="A162">
        <v>435</v>
      </c>
      <c r="B162" s="17" t="s">
        <v>3541</v>
      </c>
      <c r="C162" s="17" t="s">
        <v>3542</v>
      </c>
      <c r="D162" t="s">
        <v>143</v>
      </c>
      <c r="E162" t="s">
        <v>143</v>
      </c>
      <c r="F162" t="s">
        <v>335</v>
      </c>
      <c r="G162" t="s">
        <v>335</v>
      </c>
      <c r="H162" t="s">
        <v>562</v>
      </c>
      <c r="I162" t="s">
        <v>562</v>
      </c>
      <c r="J162" t="s">
        <v>574</v>
      </c>
      <c r="K162" t="s">
        <v>574</v>
      </c>
      <c r="L162" t="s">
        <v>604</v>
      </c>
      <c r="M162" t="s">
        <v>604</v>
      </c>
      <c r="N162" t="s">
        <v>977</v>
      </c>
      <c r="O162" t="s">
        <v>977</v>
      </c>
      <c r="P162" t="s">
        <v>1393</v>
      </c>
      <c r="Q162" t="s">
        <v>1393</v>
      </c>
      <c r="R162" t="s">
        <v>1756</v>
      </c>
      <c r="S162" t="s">
        <v>1900</v>
      </c>
      <c r="T162">
        <v>730</v>
      </c>
      <c r="U162">
        <v>730</v>
      </c>
      <c r="V162">
        <v>730</v>
      </c>
      <c r="W162">
        <v>2000</v>
      </c>
      <c r="X162" t="s">
        <v>1913</v>
      </c>
      <c r="Y162" t="s">
        <v>2065</v>
      </c>
      <c r="Z162" t="s">
        <v>2073</v>
      </c>
      <c r="AA162" t="s">
        <v>2201</v>
      </c>
      <c r="AB162" t="s">
        <v>2339</v>
      </c>
      <c r="AC162" t="s">
        <v>2384</v>
      </c>
      <c r="AD162" s="9" t="s">
        <v>2994</v>
      </c>
      <c r="AE162" t="s">
        <v>2749</v>
      </c>
      <c r="AF162">
        <v>1</v>
      </c>
      <c r="AG162">
        <v>1</v>
      </c>
      <c r="AH162" t="s">
        <v>2957</v>
      </c>
      <c r="AI162" t="s">
        <v>2966</v>
      </c>
      <c r="AJ162" t="s">
        <v>2968</v>
      </c>
      <c r="AK162" t="s">
        <v>2970</v>
      </c>
    </row>
    <row r="163" spans="1:37" ht="45">
      <c r="A163">
        <v>601</v>
      </c>
      <c r="B163" s="17" t="s">
        <v>3699</v>
      </c>
      <c r="C163" s="17" t="s">
        <v>3700</v>
      </c>
      <c r="D163" t="s">
        <v>183</v>
      </c>
      <c r="E163" t="s">
        <v>183</v>
      </c>
      <c r="F163" t="s">
        <v>391</v>
      </c>
      <c r="G163" t="s">
        <v>391</v>
      </c>
      <c r="H163" t="s">
        <v>560</v>
      </c>
      <c r="I163" t="s">
        <v>560</v>
      </c>
      <c r="J163" t="s">
        <v>572</v>
      </c>
      <c r="K163" t="s">
        <v>572</v>
      </c>
      <c r="L163" t="s">
        <v>728</v>
      </c>
      <c r="M163" t="s">
        <v>728</v>
      </c>
      <c r="N163" t="s">
        <v>1054</v>
      </c>
      <c r="O163" t="s">
        <v>1054</v>
      </c>
      <c r="P163" t="s">
        <v>1455</v>
      </c>
      <c r="Q163" t="s">
        <v>1455</v>
      </c>
      <c r="R163" t="s">
        <v>1821</v>
      </c>
      <c r="S163" t="s">
        <v>1886</v>
      </c>
      <c r="T163">
        <v>420</v>
      </c>
      <c r="U163">
        <v>420</v>
      </c>
      <c r="V163">
        <v>420</v>
      </c>
      <c r="W163">
        <v>70000</v>
      </c>
      <c r="X163" t="s">
        <v>1913</v>
      </c>
      <c r="Y163" t="s">
        <v>2113</v>
      </c>
      <c r="Z163" t="s">
        <v>2073</v>
      </c>
      <c r="AA163" t="s">
        <v>2314</v>
      </c>
      <c r="AB163" t="s">
        <v>2373</v>
      </c>
      <c r="AC163" t="s">
        <v>2396</v>
      </c>
      <c r="AD163" s="9" t="s">
        <v>3008</v>
      </c>
      <c r="AE163" t="s">
        <v>2853</v>
      </c>
      <c r="AF163">
        <v>1</v>
      </c>
      <c r="AG163">
        <v>1</v>
      </c>
      <c r="AH163" t="s">
        <v>2957</v>
      </c>
      <c r="AI163" t="s">
        <v>2966</v>
      </c>
      <c r="AJ163" t="s">
        <v>2968</v>
      </c>
      <c r="AK163" t="s">
        <v>2970</v>
      </c>
    </row>
    <row r="164" spans="1:37">
      <c r="A164">
        <v>286</v>
      </c>
      <c r="B164" s="17" t="s">
        <v>3429</v>
      </c>
      <c r="C164" s="17" t="s">
        <v>3430</v>
      </c>
      <c r="D164" t="s">
        <v>92</v>
      </c>
      <c r="E164" t="s">
        <v>92</v>
      </c>
      <c r="F164" t="s">
        <v>390</v>
      </c>
      <c r="G164" t="s">
        <v>390</v>
      </c>
      <c r="H164" t="s">
        <v>560</v>
      </c>
      <c r="I164" t="s">
        <v>560</v>
      </c>
      <c r="J164" t="s">
        <v>572</v>
      </c>
      <c r="K164" t="s">
        <v>572</v>
      </c>
      <c r="L164" t="s">
        <v>614</v>
      </c>
      <c r="M164" t="s">
        <v>614</v>
      </c>
      <c r="N164" t="s">
        <v>280</v>
      </c>
      <c r="O164" t="s">
        <v>280</v>
      </c>
      <c r="P164" t="s">
        <v>1332</v>
      </c>
      <c r="Q164" t="s">
        <v>1332</v>
      </c>
      <c r="R164" t="s">
        <v>1637</v>
      </c>
      <c r="S164" t="s">
        <v>1886</v>
      </c>
      <c r="T164">
        <v>228</v>
      </c>
      <c r="U164">
        <v>228</v>
      </c>
      <c r="V164">
        <v>228</v>
      </c>
      <c r="W164">
        <v>10000</v>
      </c>
      <c r="X164" t="s">
        <v>1913</v>
      </c>
      <c r="Y164" t="s">
        <v>2012</v>
      </c>
      <c r="Z164" t="s">
        <v>2073</v>
      </c>
      <c r="AA164" t="s">
        <v>2247</v>
      </c>
      <c r="AB164" t="s">
        <v>2339</v>
      </c>
      <c r="AC164" t="s">
        <v>2384</v>
      </c>
      <c r="AD164" s="9" t="s">
        <v>2994</v>
      </c>
      <c r="AF164">
        <v>1</v>
      </c>
      <c r="AG164">
        <v>1</v>
      </c>
      <c r="AH164" t="s">
        <v>2957</v>
      </c>
      <c r="AI164" t="s">
        <v>2966</v>
      </c>
      <c r="AJ164" t="s">
        <v>2968</v>
      </c>
      <c r="AK164" t="s">
        <v>2970</v>
      </c>
    </row>
    <row r="165" spans="1:37" ht="30">
      <c r="A165">
        <v>636</v>
      </c>
      <c r="B165" s="17" t="s">
        <v>3769</v>
      </c>
      <c r="C165" s="17" t="s">
        <v>3770</v>
      </c>
      <c r="D165" t="s">
        <v>92</v>
      </c>
      <c r="E165" t="s">
        <v>92</v>
      </c>
      <c r="F165" t="s">
        <v>280</v>
      </c>
      <c r="G165" t="s">
        <v>280</v>
      </c>
      <c r="H165" t="s">
        <v>560</v>
      </c>
      <c r="I165" t="s">
        <v>560</v>
      </c>
      <c r="J165" t="s">
        <v>572</v>
      </c>
      <c r="K165" t="s">
        <v>572</v>
      </c>
      <c r="L165" t="s">
        <v>614</v>
      </c>
      <c r="M165" t="s">
        <v>614</v>
      </c>
      <c r="N165" t="s">
        <v>1089</v>
      </c>
      <c r="O165" t="s">
        <v>1089</v>
      </c>
      <c r="P165" t="s">
        <v>1332</v>
      </c>
      <c r="Q165" t="s">
        <v>1332</v>
      </c>
      <c r="R165" t="s">
        <v>1846</v>
      </c>
      <c r="S165" t="s">
        <v>1898</v>
      </c>
      <c r="T165">
        <v>256</v>
      </c>
      <c r="U165">
        <v>256</v>
      </c>
      <c r="V165">
        <v>256</v>
      </c>
      <c r="W165">
        <v>10000</v>
      </c>
      <c r="X165" t="s">
        <v>1913</v>
      </c>
      <c r="Y165" t="s">
        <v>2126</v>
      </c>
      <c r="Z165" t="s">
        <v>2073</v>
      </c>
      <c r="AA165" t="s">
        <v>2323</v>
      </c>
      <c r="AB165" t="s">
        <v>2373</v>
      </c>
      <c r="AC165" t="s">
        <v>2396</v>
      </c>
      <c r="AD165" s="9" t="s">
        <v>3008</v>
      </c>
      <c r="AE165" t="s">
        <v>2888</v>
      </c>
      <c r="AF165">
        <v>1</v>
      </c>
      <c r="AG165">
        <v>1</v>
      </c>
      <c r="AH165" t="s">
        <v>2957</v>
      </c>
      <c r="AI165" t="s">
        <v>2966</v>
      </c>
      <c r="AJ165" t="s">
        <v>2968</v>
      </c>
      <c r="AK165" t="s">
        <v>2970</v>
      </c>
    </row>
    <row r="166" spans="1:37" ht="30">
      <c r="A166">
        <v>172</v>
      </c>
      <c r="B166" s="17" t="s">
        <v>3235</v>
      </c>
      <c r="C166" s="17" t="s">
        <v>3236</v>
      </c>
      <c r="D166" t="s">
        <v>92</v>
      </c>
      <c r="E166" t="s">
        <v>92</v>
      </c>
      <c r="F166" t="s">
        <v>280</v>
      </c>
      <c r="G166" t="s">
        <v>280</v>
      </c>
      <c r="H166" t="s">
        <v>560</v>
      </c>
      <c r="I166" t="s">
        <v>560</v>
      </c>
      <c r="J166" t="s">
        <v>572</v>
      </c>
      <c r="K166" t="s">
        <v>572</v>
      </c>
      <c r="L166" t="s">
        <v>614</v>
      </c>
      <c r="M166" t="s">
        <v>614</v>
      </c>
      <c r="N166" t="s">
        <v>851</v>
      </c>
      <c r="O166" t="s">
        <v>851</v>
      </c>
      <c r="P166" t="s">
        <v>1240</v>
      </c>
      <c r="Q166" t="s">
        <v>1240</v>
      </c>
      <c r="R166" t="s">
        <v>1611</v>
      </c>
      <c r="S166" t="s">
        <v>1886</v>
      </c>
      <c r="T166">
        <v>399</v>
      </c>
      <c r="U166">
        <v>399</v>
      </c>
      <c r="V166">
        <v>399</v>
      </c>
      <c r="W166">
        <v>25000</v>
      </c>
      <c r="X166" t="s">
        <v>1913</v>
      </c>
      <c r="Y166" t="s">
        <v>1977</v>
      </c>
      <c r="Z166" t="s">
        <v>2073</v>
      </c>
      <c r="AA166" t="s">
        <v>2226</v>
      </c>
      <c r="AB166" t="s">
        <v>2348</v>
      </c>
      <c r="AC166" t="s">
        <v>2385</v>
      </c>
      <c r="AD166" s="9" t="s">
        <v>2983</v>
      </c>
      <c r="AE166" t="s">
        <v>2491</v>
      </c>
      <c r="AF166">
        <v>1</v>
      </c>
      <c r="AG166">
        <v>1</v>
      </c>
      <c r="AH166" t="s">
        <v>2953</v>
      </c>
      <c r="AI166" t="s">
        <v>2966</v>
      </c>
      <c r="AJ166" t="s">
        <v>2968</v>
      </c>
      <c r="AK166" t="s">
        <v>2970</v>
      </c>
    </row>
    <row r="167" spans="1:37">
      <c r="A167">
        <v>94</v>
      </c>
      <c r="B167" s="17" t="s">
        <v>3079</v>
      </c>
      <c r="C167" s="17" t="s">
        <v>3080</v>
      </c>
      <c r="D167" t="s">
        <v>92</v>
      </c>
      <c r="E167" t="s">
        <v>92</v>
      </c>
      <c r="F167" t="s">
        <v>280</v>
      </c>
      <c r="G167" t="s">
        <v>280</v>
      </c>
      <c r="H167" t="s">
        <v>560</v>
      </c>
      <c r="I167" t="s">
        <v>560</v>
      </c>
      <c r="J167" t="s">
        <v>572</v>
      </c>
      <c r="K167" t="s">
        <v>572</v>
      </c>
      <c r="L167" t="s">
        <v>614</v>
      </c>
      <c r="M167" t="s">
        <v>614</v>
      </c>
      <c r="N167" t="s">
        <v>390</v>
      </c>
      <c r="O167" t="s">
        <v>390</v>
      </c>
      <c r="P167" t="s">
        <v>1168</v>
      </c>
      <c r="Q167" t="s">
        <v>1168</v>
      </c>
      <c r="R167" t="s">
        <v>1543</v>
      </c>
      <c r="S167" t="s">
        <v>1886</v>
      </c>
      <c r="T167">
        <v>470</v>
      </c>
      <c r="U167">
        <v>470</v>
      </c>
      <c r="V167">
        <v>470</v>
      </c>
      <c r="W167">
        <v>25000</v>
      </c>
      <c r="X167" t="s">
        <v>1913</v>
      </c>
      <c r="Y167" t="s">
        <v>1941</v>
      </c>
      <c r="Z167" t="s">
        <v>2073</v>
      </c>
      <c r="AA167" t="s">
        <v>2221</v>
      </c>
      <c r="AB167" t="s">
        <v>2345</v>
      </c>
      <c r="AC167" t="s">
        <v>2382</v>
      </c>
      <c r="AD167" s="9" t="s">
        <v>2974</v>
      </c>
      <c r="AE167" t="s">
        <v>2491</v>
      </c>
      <c r="AF167">
        <v>1</v>
      </c>
      <c r="AG167">
        <v>1</v>
      </c>
      <c r="AH167" t="s">
        <v>2953</v>
      </c>
      <c r="AI167" t="s">
        <v>2966</v>
      </c>
      <c r="AJ167" t="s">
        <v>2968</v>
      </c>
      <c r="AK167" t="s">
        <v>2970</v>
      </c>
    </row>
    <row r="168" spans="1:37" ht="30">
      <c r="A168">
        <v>225</v>
      </c>
      <c r="B168" s="17" t="s">
        <v>3851</v>
      </c>
      <c r="C168" s="17" t="s">
        <v>3852</v>
      </c>
      <c r="D168" t="s">
        <v>163</v>
      </c>
      <c r="E168" t="s">
        <v>163</v>
      </c>
      <c r="F168" t="s">
        <v>365</v>
      </c>
      <c r="G168" t="s">
        <v>365</v>
      </c>
      <c r="H168" t="s">
        <v>563</v>
      </c>
      <c r="I168" t="s">
        <v>563</v>
      </c>
      <c r="J168" t="s">
        <v>576</v>
      </c>
      <c r="K168" t="s">
        <v>576</v>
      </c>
      <c r="L168" t="s">
        <v>679</v>
      </c>
      <c r="M168" t="s">
        <v>679</v>
      </c>
      <c r="N168" t="s">
        <v>894</v>
      </c>
      <c r="O168" t="s">
        <v>894</v>
      </c>
      <c r="P168" t="s">
        <v>1284</v>
      </c>
      <c r="Q168" t="s">
        <v>1284</v>
      </c>
      <c r="R168" t="s">
        <v>1653</v>
      </c>
      <c r="S168" t="s">
        <v>1901</v>
      </c>
      <c r="T168">
        <v>18000</v>
      </c>
      <c r="U168">
        <v>18000</v>
      </c>
      <c r="V168">
        <v>18000</v>
      </c>
      <c r="W168">
        <v>30000</v>
      </c>
      <c r="X168" t="s">
        <v>1913</v>
      </c>
      <c r="Y168" t="s">
        <v>2001</v>
      </c>
      <c r="Z168" t="s">
        <v>2073</v>
      </c>
      <c r="AA168" t="s">
        <v>2241</v>
      </c>
      <c r="AB168" t="s">
        <v>2357</v>
      </c>
      <c r="AC168" t="s">
        <v>2385</v>
      </c>
      <c r="AD168" s="9" t="s">
        <v>2987</v>
      </c>
      <c r="AE168" t="s">
        <v>2616</v>
      </c>
      <c r="AF168">
        <v>2</v>
      </c>
      <c r="AG168">
        <v>1</v>
      </c>
      <c r="AI168" t="s">
        <v>2966</v>
      </c>
      <c r="AJ168" t="s">
        <v>2968</v>
      </c>
      <c r="AK168" t="s">
        <v>2970</v>
      </c>
    </row>
    <row r="169" spans="1:37" ht="30">
      <c r="A169">
        <v>666</v>
      </c>
      <c r="B169" s="17" t="s">
        <v>3851</v>
      </c>
      <c r="C169" s="17" t="s">
        <v>3852</v>
      </c>
      <c r="D169" t="s">
        <v>240</v>
      </c>
      <c r="E169" t="s">
        <v>240</v>
      </c>
      <c r="F169" t="s">
        <v>547</v>
      </c>
      <c r="G169" t="s">
        <v>547</v>
      </c>
      <c r="H169" t="s">
        <v>563</v>
      </c>
      <c r="I169" t="s">
        <v>563</v>
      </c>
      <c r="J169" t="s">
        <v>576</v>
      </c>
      <c r="K169" t="s">
        <v>576</v>
      </c>
      <c r="L169" t="s">
        <v>741</v>
      </c>
      <c r="M169" t="s">
        <v>741</v>
      </c>
      <c r="N169" t="s">
        <v>894</v>
      </c>
      <c r="O169" t="s">
        <v>894</v>
      </c>
      <c r="P169" t="s">
        <v>1284</v>
      </c>
      <c r="Q169" t="s">
        <v>1284</v>
      </c>
      <c r="R169" t="s">
        <v>1869</v>
      </c>
      <c r="S169" t="s">
        <v>1892</v>
      </c>
      <c r="T169">
        <v>18000</v>
      </c>
      <c r="U169">
        <v>18000</v>
      </c>
      <c r="V169">
        <v>18000</v>
      </c>
      <c r="W169">
        <v>30000</v>
      </c>
      <c r="X169" t="s">
        <v>1913</v>
      </c>
      <c r="Y169" t="s">
        <v>2141</v>
      </c>
      <c r="Z169" t="s">
        <v>2073</v>
      </c>
      <c r="AA169" t="s">
        <v>2332</v>
      </c>
      <c r="AB169" t="s">
        <v>2377</v>
      </c>
      <c r="AC169" t="s">
        <v>2396</v>
      </c>
      <c r="AD169" s="9" t="s">
        <v>3012</v>
      </c>
      <c r="AE169" t="s">
        <v>2918</v>
      </c>
      <c r="AF169">
        <v>2</v>
      </c>
      <c r="AG169">
        <v>1</v>
      </c>
      <c r="AH169" t="s">
        <v>2960</v>
      </c>
      <c r="AI169" t="s">
        <v>2966</v>
      </c>
      <c r="AJ169" t="s">
        <v>2968</v>
      </c>
      <c r="AK169" t="s">
        <v>2970</v>
      </c>
    </row>
    <row r="170" spans="1:37">
      <c r="A170">
        <v>444</v>
      </c>
      <c r="B170" s="17" t="s">
        <v>3877</v>
      </c>
      <c r="C170" s="17" t="s">
        <v>3878</v>
      </c>
      <c r="D170" t="s">
        <v>163</v>
      </c>
      <c r="E170" t="s">
        <v>163</v>
      </c>
      <c r="F170" t="s">
        <v>491</v>
      </c>
      <c r="G170" t="s">
        <v>491</v>
      </c>
      <c r="H170" t="s">
        <v>563</v>
      </c>
      <c r="I170" t="s">
        <v>563</v>
      </c>
      <c r="J170" t="s">
        <v>576</v>
      </c>
      <c r="K170" t="s">
        <v>576</v>
      </c>
      <c r="L170" t="s">
        <v>709</v>
      </c>
      <c r="M170" t="s">
        <v>709</v>
      </c>
      <c r="N170" t="s">
        <v>365</v>
      </c>
      <c r="O170" t="s">
        <v>365</v>
      </c>
      <c r="P170" t="s">
        <v>1400</v>
      </c>
      <c r="Q170" t="s">
        <v>1400</v>
      </c>
      <c r="S170" t="s">
        <v>1892</v>
      </c>
      <c r="T170">
        <v>21000</v>
      </c>
      <c r="U170">
        <v>21000</v>
      </c>
      <c r="V170">
        <v>21000</v>
      </c>
      <c r="W170">
        <v>100000</v>
      </c>
      <c r="X170" t="s">
        <v>1913</v>
      </c>
      <c r="Y170" t="s">
        <v>2068</v>
      </c>
      <c r="Z170" t="s">
        <v>2073</v>
      </c>
      <c r="AA170" t="s">
        <v>2212</v>
      </c>
      <c r="AB170" t="s">
        <v>2358</v>
      </c>
      <c r="AC170" t="s">
        <v>2384</v>
      </c>
      <c r="AD170" s="9" t="s">
        <v>2998</v>
      </c>
      <c r="AE170" t="s">
        <v>163</v>
      </c>
      <c r="AF170">
        <v>2</v>
      </c>
      <c r="AG170">
        <v>1</v>
      </c>
      <c r="AH170" t="s">
        <v>2960</v>
      </c>
      <c r="AI170" t="s">
        <v>2966</v>
      </c>
      <c r="AJ170" t="s">
        <v>2968</v>
      </c>
      <c r="AK170" t="s">
        <v>2970</v>
      </c>
    </row>
    <row r="171" spans="1:37">
      <c r="A171">
        <v>267</v>
      </c>
      <c r="B171" s="17" t="s">
        <v>3397</v>
      </c>
      <c r="C171" s="17" t="s">
        <v>3398</v>
      </c>
      <c r="D171" t="s">
        <v>82</v>
      </c>
      <c r="E171" t="s">
        <v>82</v>
      </c>
      <c r="F171" t="s">
        <v>270</v>
      </c>
      <c r="G171" t="s">
        <v>270</v>
      </c>
      <c r="H171" t="s">
        <v>560</v>
      </c>
      <c r="I171" t="s">
        <v>560</v>
      </c>
      <c r="J171" t="s">
        <v>572</v>
      </c>
      <c r="K171" t="s">
        <v>572</v>
      </c>
      <c r="L171" t="s">
        <v>590</v>
      </c>
      <c r="M171" t="s">
        <v>590</v>
      </c>
      <c r="N171" t="s">
        <v>925</v>
      </c>
      <c r="O171" t="s">
        <v>925</v>
      </c>
      <c r="P171" t="s">
        <v>1316</v>
      </c>
      <c r="Q171" t="s">
        <v>1316</v>
      </c>
      <c r="R171" t="s">
        <v>1686</v>
      </c>
      <c r="S171" t="s">
        <v>1886</v>
      </c>
      <c r="T171">
        <v>525</v>
      </c>
      <c r="U171">
        <v>525</v>
      </c>
      <c r="V171">
        <v>525</v>
      </c>
      <c r="W171">
        <v>50000</v>
      </c>
      <c r="X171" t="s">
        <v>1913</v>
      </c>
      <c r="Y171" t="s">
        <v>2024</v>
      </c>
      <c r="Z171" t="s">
        <v>2073</v>
      </c>
      <c r="AA171" t="s">
        <v>2213</v>
      </c>
      <c r="AB171" t="s">
        <v>2345</v>
      </c>
      <c r="AC171" t="s">
        <v>2382</v>
      </c>
      <c r="AD171" s="9" t="s">
        <v>2974</v>
      </c>
      <c r="AF171">
        <v>1</v>
      </c>
      <c r="AG171">
        <v>1</v>
      </c>
      <c r="AH171" t="s">
        <v>2954</v>
      </c>
      <c r="AI171" t="s">
        <v>2966</v>
      </c>
      <c r="AJ171" t="s">
        <v>2968</v>
      </c>
      <c r="AK171" t="s">
        <v>2970</v>
      </c>
    </row>
    <row r="172" spans="1:37">
      <c r="A172">
        <v>308</v>
      </c>
      <c r="B172" s="17" t="s">
        <v>4039</v>
      </c>
      <c r="C172" s="17" t="s">
        <v>4040</v>
      </c>
      <c r="D172" t="s">
        <v>185</v>
      </c>
      <c r="E172" t="s">
        <v>185</v>
      </c>
      <c r="F172" t="s">
        <v>401</v>
      </c>
      <c r="G172" t="s">
        <v>401</v>
      </c>
      <c r="H172" t="s">
        <v>560</v>
      </c>
      <c r="I172" t="s">
        <v>560</v>
      </c>
      <c r="J172" t="s">
        <v>572</v>
      </c>
      <c r="K172" t="s">
        <v>572</v>
      </c>
      <c r="N172" t="s">
        <v>401</v>
      </c>
      <c r="O172" t="s">
        <v>401</v>
      </c>
      <c r="S172" t="s">
        <v>1904</v>
      </c>
      <c r="T172">
        <v>148</v>
      </c>
      <c r="U172">
        <v>148000</v>
      </c>
      <c r="V172">
        <v>148000</v>
      </c>
      <c r="W172">
        <v>200</v>
      </c>
      <c r="X172" t="s">
        <v>1913</v>
      </c>
      <c r="Z172" t="s">
        <v>2073</v>
      </c>
      <c r="AA172" t="s">
        <v>2264</v>
      </c>
      <c r="AB172" t="s">
        <v>2358</v>
      </c>
      <c r="AC172" t="s">
        <v>2384</v>
      </c>
      <c r="AD172" s="9" t="s">
        <v>2998</v>
      </c>
      <c r="AE172" t="s">
        <v>2654</v>
      </c>
      <c r="AF172">
        <v>3</v>
      </c>
      <c r="AG172">
        <v>1</v>
      </c>
      <c r="AI172" t="s">
        <v>2966</v>
      </c>
      <c r="AJ172" t="s">
        <v>2968</v>
      </c>
      <c r="AK172" t="s">
        <v>2970</v>
      </c>
    </row>
    <row r="173" spans="1:37" ht="30">
      <c r="A173">
        <v>212</v>
      </c>
      <c r="B173" s="17" t="s">
        <v>3315</v>
      </c>
      <c r="C173" s="17" t="s">
        <v>3316</v>
      </c>
      <c r="D173" t="s">
        <v>156</v>
      </c>
      <c r="E173" t="s">
        <v>156</v>
      </c>
      <c r="F173" t="s">
        <v>357</v>
      </c>
      <c r="G173" t="s">
        <v>357</v>
      </c>
      <c r="H173" t="s">
        <v>560</v>
      </c>
      <c r="I173" t="s">
        <v>560</v>
      </c>
      <c r="J173" t="s">
        <v>572</v>
      </c>
      <c r="K173" t="s">
        <v>572</v>
      </c>
      <c r="L173" t="s">
        <v>673</v>
      </c>
      <c r="M173" t="s">
        <v>673</v>
      </c>
      <c r="N173" t="s">
        <v>883</v>
      </c>
      <c r="O173" t="s">
        <v>883</v>
      </c>
      <c r="P173" t="s">
        <v>1273</v>
      </c>
      <c r="Q173" t="s">
        <v>1273</v>
      </c>
      <c r="R173" t="s">
        <v>1643</v>
      </c>
      <c r="S173" t="s">
        <v>1886</v>
      </c>
      <c r="T173">
        <v>6589</v>
      </c>
      <c r="U173">
        <v>6589</v>
      </c>
      <c r="V173">
        <v>6589</v>
      </c>
      <c r="W173">
        <v>30000</v>
      </c>
      <c r="X173" t="s">
        <v>1913</v>
      </c>
      <c r="Y173" t="s">
        <v>1994</v>
      </c>
      <c r="Z173" t="s">
        <v>2171</v>
      </c>
      <c r="AA173" t="s">
        <v>2218</v>
      </c>
      <c r="AB173" t="s">
        <v>2343</v>
      </c>
      <c r="AC173" t="s">
        <v>2384</v>
      </c>
      <c r="AD173" s="9" t="s">
        <v>2992</v>
      </c>
      <c r="AE173" t="s">
        <v>2603</v>
      </c>
      <c r="AF173">
        <v>1</v>
      </c>
      <c r="AG173">
        <v>1</v>
      </c>
      <c r="AI173" t="s">
        <v>2966</v>
      </c>
      <c r="AJ173" t="s">
        <v>2968</v>
      </c>
      <c r="AK173" t="s">
        <v>2970</v>
      </c>
    </row>
    <row r="174" spans="1:37">
      <c r="A174">
        <v>7</v>
      </c>
      <c r="B174" s="17" t="s">
        <v>3913</v>
      </c>
      <c r="C174" s="17" t="s">
        <v>3914</v>
      </c>
      <c r="D174" t="s">
        <v>8</v>
      </c>
      <c r="E174" t="s">
        <v>8</v>
      </c>
      <c r="N174" t="s">
        <v>506</v>
      </c>
      <c r="O174" t="s">
        <v>506</v>
      </c>
      <c r="S174" t="s">
        <v>1885</v>
      </c>
      <c r="T174">
        <v>195</v>
      </c>
      <c r="U174">
        <v>195</v>
      </c>
      <c r="V174">
        <v>195</v>
      </c>
      <c r="W174">
        <v>50</v>
      </c>
      <c r="X174" t="s">
        <v>1913</v>
      </c>
      <c r="Z174" t="s">
        <v>2073</v>
      </c>
      <c r="AA174" t="s">
        <v>2191</v>
      </c>
      <c r="AB174" t="s">
        <v>2337</v>
      </c>
      <c r="AC174" t="s">
        <v>2381</v>
      </c>
      <c r="AD174" s="9" t="s">
        <v>2987</v>
      </c>
      <c r="AE174" t="s">
        <v>2405</v>
      </c>
      <c r="AF174">
        <v>3</v>
      </c>
      <c r="AG174">
        <v>1</v>
      </c>
      <c r="AI174" t="s">
        <v>2966</v>
      </c>
      <c r="AJ174" t="s">
        <v>2968</v>
      </c>
      <c r="AK174" t="s">
        <v>2970</v>
      </c>
    </row>
    <row r="175" spans="1:37">
      <c r="A175">
        <v>475</v>
      </c>
      <c r="B175" s="17" t="s">
        <v>3913</v>
      </c>
      <c r="C175" s="17" t="s">
        <v>3914</v>
      </c>
      <c r="D175" t="s">
        <v>8</v>
      </c>
      <c r="E175" t="s">
        <v>8</v>
      </c>
      <c r="F175" t="s">
        <v>506</v>
      </c>
      <c r="G175" t="s">
        <v>506</v>
      </c>
      <c r="H175" t="s">
        <v>560</v>
      </c>
      <c r="I175" t="s">
        <v>560</v>
      </c>
      <c r="J175" t="s">
        <v>575</v>
      </c>
      <c r="K175" t="s">
        <v>575</v>
      </c>
      <c r="N175" t="s">
        <v>506</v>
      </c>
      <c r="O175" t="s">
        <v>506</v>
      </c>
      <c r="S175" t="s">
        <v>1904</v>
      </c>
      <c r="T175">
        <v>195</v>
      </c>
      <c r="U175">
        <v>195000</v>
      </c>
      <c r="V175">
        <v>195000</v>
      </c>
      <c r="W175">
        <v>50</v>
      </c>
      <c r="X175" t="s">
        <v>1913</v>
      </c>
      <c r="Y175" t="s">
        <v>2072</v>
      </c>
      <c r="Z175" t="s">
        <v>2072</v>
      </c>
      <c r="AA175" t="s">
        <v>2268</v>
      </c>
      <c r="AB175" t="s">
        <v>2357</v>
      </c>
      <c r="AC175" t="s">
        <v>2385</v>
      </c>
      <c r="AD175" s="9" t="s">
        <v>2987</v>
      </c>
      <c r="AE175" t="s">
        <v>2405</v>
      </c>
      <c r="AF175">
        <v>3</v>
      </c>
      <c r="AG175">
        <v>1</v>
      </c>
      <c r="AH175" t="s">
        <v>2960</v>
      </c>
      <c r="AI175" t="s">
        <v>2966</v>
      </c>
      <c r="AJ175" t="s">
        <v>2968</v>
      </c>
      <c r="AK175" t="s">
        <v>2970</v>
      </c>
    </row>
    <row r="176" spans="1:37">
      <c r="A176">
        <v>685</v>
      </c>
      <c r="B176" s="17" t="s">
        <v>4254</v>
      </c>
      <c r="C176" s="17" t="s">
        <v>4255</v>
      </c>
      <c r="D176" t="s">
        <v>8</v>
      </c>
      <c r="E176" t="s">
        <v>8</v>
      </c>
      <c r="F176" t="s">
        <v>506</v>
      </c>
      <c r="G176" t="s">
        <v>506</v>
      </c>
      <c r="H176" t="s">
        <v>560</v>
      </c>
      <c r="I176" t="s">
        <v>560</v>
      </c>
      <c r="J176" t="s">
        <v>572</v>
      </c>
      <c r="K176" t="s">
        <v>572</v>
      </c>
      <c r="N176" t="s">
        <v>506</v>
      </c>
      <c r="O176" t="s">
        <v>506</v>
      </c>
      <c r="S176" t="s">
        <v>1904</v>
      </c>
      <c r="T176">
        <v>388.5</v>
      </c>
      <c r="U176">
        <v>388500</v>
      </c>
      <c r="V176">
        <v>388500</v>
      </c>
      <c r="W176">
        <v>50</v>
      </c>
      <c r="X176" t="s">
        <v>1913</v>
      </c>
      <c r="Y176" t="s">
        <v>2073</v>
      </c>
      <c r="Z176" t="s">
        <v>2073</v>
      </c>
      <c r="AA176" t="s">
        <v>2264</v>
      </c>
      <c r="AB176" t="s">
        <v>2358</v>
      </c>
      <c r="AC176" t="s">
        <v>2384</v>
      </c>
      <c r="AD176" s="9" t="s">
        <v>2998</v>
      </c>
      <c r="AE176" t="s">
        <v>2936</v>
      </c>
      <c r="AF176">
        <v>3</v>
      </c>
      <c r="AG176">
        <v>1</v>
      </c>
      <c r="AH176" t="s">
        <v>2964</v>
      </c>
      <c r="AI176" t="s">
        <v>2966</v>
      </c>
      <c r="AJ176" t="s">
        <v>2968</v>
      </c>
      <c r="AK176" t="s">
        <v>2970</v>
      </c>
    </row>
    <row r="177" spans="1:37">
      <c r="A177">
        <v>104</v>
      </c>
      <c r="B177" s="17" t="s">
        <v>3099</v>
      </c>
      <c r="C177" s="17" t="s">
        <v>3100</v>
      </c>
      <c r="D177" t="s">
        <v>100</v>
      </c>
      <c r="E177" t="s">
        <v>100</v>
      </c>
      <c r="F177" t="s">
        <v>287</v>
      </c>
      <c r="G177" t="s">
        <v>287</v>
      </c>
      <c r="H177" t="s">
        <v>560</v>
      </c>
      <c r="I177" t="s">
        <v>560</v>
      </c>
      <c r="J177" t="s">
        <v>572</v>
      </c>
      <c r="K177" t="s">
        <v>572</v>
      </c>
      <c r="L177" t="s">
        <v>624</v>
      </c>
      <c r="M177" t="s">
        <v>624</v>
      </c>
      <c r="N177" t="s">
        <v>793</v>
      </c>
      <c r="O177" t="s">
        <v>793</v>
      </c>
      <c r="P177" t="s">
        <v>1178</v>
      </c>
      <c r="Q177" t="s">
        <v>1178</v>
      </c>
      <c r="R177" t="s">
        <v>1553</v>
      </c>
      <c r="S177" t="s">
        <v>1886</v>
      </c>
      <c r="T177">
        <v>997</v>
      </c>
      <c r="U177">
        <v>997</v>
      </c>
      <c r="V177">
        <v>997</v>
      </c>
      <c r="W177">
        <v>100000</v>
      </c>
      <c r="X177" t="s">
        <v>1913</v>
      </c>
      <c r="Y177" t="s">
        <v>1947</v>
      </c>
      <c r="Z177" t="s">
        <v>2073</v>
      </c>
      <c r="AA177" t="s">
        <v>2225</v>
      </c>
      <c r="AB177" t="s">
        <v>2345</v>
      </c>
      <c r="AC177" t="s">
        <v>2382</v>
      </c>
      <c r="AD177" s="9" t="s">
        <v>2974</v>
      </c>
      <c r="AE177" t="s">
        <v>2501</v>
      </c>
      <c r="AF177">
        <v>1</v>
      </c>
      <c r="AG177">
        <v>1</v>
      </c>
      <c r="AH177" t="s">
        <v>2953</v>
      </c>
      <c r="AI177" t="s">
        <v>2966</v>
      </c>
      <c r="AJ177" t="s">
        <v>2968</v>
      </c>
      <c r="AK177" t="s">
        <v>2970</v>
      </c>
    </row>
    <row r="178" spans="1:37" ht="30">
      <c r="A178">
        <v>273</v>
      </c>
      <c r="B178" s="17" t="s">
        <v>3409</v>
      </c>
      <c r="C178" s="17" t="s">
        <v>3410</v>
      </c>
      <c r="D178" t="s">
        <v>178</v>
      </c>
      <c r="E178" t="s">
        <v>178</v>
      </c>
      <c r="F178" t="s">
        <v>383</v>
      </c>
      <c r="G178" t="s">
        <v>383</v>
      </c>
      <c r="H178" t="s">
        <v>563</v>
      </c>
      <c r="I178" t="s">
        <v>563</v>
      </c>
      <c r="J178" t="s">
        <v>576</v>
      </c>
      <c r="K178" t="s">
        <v>576</v>
      </c>
      <c r="L178" t="s">
        <v>695</v>
      </c>
      <c r="M178" t="s">
        <v>695</v>
      </c>
      <c r="N178" t="s">
        <v>929</v>
      </c>
      <c r="O178" t="s">
        <v>929</v>
      </c>
      <c r="P178" t="s">
        <v>1322</v>
      </c>
      <c r="Q178" t="s">
        <v>1322</v>
      </c>
      <c r="R178" t="s">
        <v>1691</v>
      </c>
      <c r="S178" t="s">
        <v>1890</v>
      </c>
      <c r="T178">
        <v>5102</v>
      </c>
      <c r="U178">
        <v>5102</v>
      </c>
      <c r="V178">
        <v>5102</v>
      </c>
      <c r="W178">
        <v>2000</v>
      </c>
      <c r="X178" t="s">
        <v>1913</v>
      </c>
      <c r="Y178" t="s">
        <v>2021</v>
      </c>
      <c r="Z178" t="s">
        <v>2073</v>
      </c>
      <c r="AA178" t="s">
        <v>1943</v>
      </c>
      <c r="AB178" t="s">
        <v>2345</v>
      </c>
      <c r="AC178" t="s">
        <v>2382</v>
      </c>
      <c r="AD178" s="9" t="s">
        <v>2974</v>
      </c>
      <c r="AF178">
        <v>1</v>
      </c>
      <c r="AG178">
        <v>1</v>
      </c>
      <c r="AH178" t="s">
        <v>2954</v>
      </c>
      <c r="AI178" t="s">
        <v>2966</v>
      </c>
      <c r="AJ178" t="s">
        <v>2968</v>
      </c>
      <c r="AK178" t="s">
        <v>2970</v>
      </c>
    </row>
    <row r="179" spans="1:37">
      <c r="A179">
        <v>309</v>
      </c>
      <c r="B179" s="17" t="s">
        <v>4041</v>
      </c>
      <c r="C179" s="17" t="s">
        <v>4042</v>
      </c>
      <c r="D179" t="s">
        <v>186</v>
      </c>
      <c r="E179" t="s">
        <v>186</v>
      </c>
      <c r="F179" t="s">
        <v>402</v>
      </c>
      <c r="G179" t="s">
        <v>402</v>
      </c>
      <c r="H179" t="s">
        <v>560</v>
      </c>
      <c r="I179" t="s">
        <v>560</v>
      </c>
      <c r="J179" t="s">
        <v>572</v>
      </c>
      <c r="K179" t="s">
        <v>572</v>
      </c>
      <c r="N179" t="s">
        <v>402</v>
      </c>
      <c r="O179" t="s">
        <v>402</v>
      </c>
      <c r="S179" t="s">
        <v>1904</v>
      </c>
      <c r="T179">
        <v>125.5</v>
      </c>
      <c r="U179">
        <v>125500</v>
      </c>
      <c r="V179">
        <v>125500</v>
      </c>
      <c r="W179">
        <v>30</v>
      </c>
      <c r="X179" t="s">
        <v>1913</v>
      </c>
      <c r="Z179" t="s">
        <v>2073</v>
      </c>
      <c r="AA179" t="s">
        <v>2264</v>
      </c>
      <c r="AB179" t="s">
        <v>2358</v>
      </c>
      <c r="AC179" t="s">
        <v>2384</v>
      </c>
      <c r="AD179" s="9" t="s">
        <v>2998</v>
      </c>
      <c r="AE179" t="s">
        <v>2655</v>
      </c>
      <c r="AF179">
        <v>3</v>
      </c>
      <c r="AG179">
        <v>1</v>
      </c>
      <c r="AI179" t="s">
        <v>2966</v>
      </c>
      <c r="AJ179" t="s">
        <v>2968</v>
      </c>
      <c r="AK179" t="s">
        <v>2970</v>
      </c>
    </row>
    <row r="180" spans="1:37">
      <c r="A180">
        <v>310</v>
      </c>
      <c r="B180" s="17" t="s">
        <v>4043</v>
      </c>
      <c r="C180" s="17" t="s">
        <v>4044</v>
      </c>
      <c r="D180" t="s">
        <v>9</v>
      </c>
      <c r="E180" t="s">
        <v>9</v>
      </c>
      <c r="F180" t="s">
        <v>403</v>
      </c>
      <c r="G180" t="s">
        <v>403</v>
      </c>
      <c r="H180" t="s">
        <v>560</v>
      </c>
      <c r="I180" t="s">
        <v>560</v>
      </c>
      <c r="J180" t="s">
        <v>572</v>
      </c>
      <c r="K180" t="s">
        <v>572</v>
      </c>
      <c r="N180" t="s">
        <v>403</v>
      </c>
      <c r="O180" t="s">
        <v>403</v>
      </c>
      <c r="P180" t="s">
        <v>1343</v>
      </c>
      <c r="Q180" t="s">
        <v>1343</v>
      </c>
      <c r="S180" t="s">
        <v>1904</v>
      </c>
      <c r="T180">
        <v>102.5</v>
      </c>
      <c r="U180">
        <v>102500</v>
      </c>
      <c r="V180">
        <v>102500</v>
      </c>
      <c r="W180">
        <v>230</v>
      </c>
      <c r="X180" t="s">
        <v>1913</v>
      </c>
      <c r="Z180" t="s">
        <v>2073</v>
      </c>
      <c r="AA180" t="s">
        <v>2264</v>
      </c>
      <c r="AB180" t="s">
        <v>2358</v>
      </c>
      <c r="AC180" t="s">
        <v>2384</v>
      </c>
      <c r="AD180" s="9" t="s">
        <v>2998</v>
      </c>
      <c r="AE180" t="s">
        <v>2656</v>
      </c>
      <c r="AF180">
        <v>3</v>
      </c>
      <c r="AG180">
        <v>1</v>
      </c>
      <c r="AI180" t="s">
        <v>2966</v>
      </c>
      <c r="AJ180" t="s">
        <v>2968</v>
      </c>
      <c r="AK180" t="s">
        <v>2970</v>
      </c>
    </row>
    <row r="181" spans="1:37">
      <c r="A181">
        <v>8</v>
      </c>
      <c r="B181" s="17" t="s">
        <v>3915</v>
      </c>
      <c r="C181" s="17" t="s">
        <v>3916</v>
      </c>
      <c r="D181" t="s">
        <v>9</v>
      </c>
      <c r="E181" t="s">
        <v>9</v>
      </c>
      <c r="N181" t="s">
        <v>403</v>
      </c>
      <c r="O181" t="s">
        <v>403</v>
      </c>
      <c r="S181" t="s">
        <v>1885</v>
      </c>
      <c r="T181">
        <v>60</v>
      </c>
      <c r="U181">
        <v>60</v>
      </c>
      <c r="V181">
        <v>60</v>
      </c>
      <c r="W181">
        <v>230</v>
      </c>
      <c r="X181" t="s">
        <v>1913</v>
      </c>
      <c r="Z181" t="s">
        <v>2073</v>
      </c>
      <c r="AA181" t="s">
        <v>2191</v>
      </c>
      <c r="AB181" t="s">
        <v>2337</v>
      </c>
      <c r="AC181" t="s">
        <v>2381</v>
      </c>
      <c r="AD181" s="9" t="s">
        <v>2987</v>
      </c>
      <c r="AE181" t="s">
        <v>2406</v>
      </c>
      <c r="AF181">
        <v>3</v>
      </c>
      <c r="AG181">
        <v>1</v>
      </c>
      <c r="AI181" t="s">
        <v>2966</v>
      </c>
      <c r="AJ181" t="s">
        <v>2968</v>
      </c>
      <c r="AK181" t="s">
        <v>2970</v>
      </c>
    </row>
    <row r="182" spans="1:37">
      <c r="A182">
        <v>9</v>
      </c>
      <c r="B182" s="17" t="s">
        <v>3917</v>
      </c>
      <c r="C182" s="17" t="s">
        <v>3918</v>
      </c>
      <c r="D182" t="s">
        <v>10</v>
      </c>
      <c r="E182" t="s">
        <v>10</v>
      </c>
      <c r="N182" t="s">
        <v>499</v>
      </c>
      <c r="O182" t="s">
        <v>499</v>
      </c>
      <c r="S182" t="s">
        <v>1885</v>
      </c>
      <c r="T182">
        <v>145</v>
      </c>
      <c r="U182">
        <v>145</v>
      </c>
      <c r="V182">
        <v>145</v>
      </c>
      <c r="W182">
        <v>50</v>
      </c>
      <c r="X182" t="s">
        <v>1913</v>
      </c>
      <c r="Z182" t="s">
        <v>2155</v>
      </c>
      <c r="AA182" t="s">
        <v>2191</v>
      </c>
      <c r="AB182" t="s">
        <v>2337</v>
      </c>
      <c r="AC182" t="s">
        <v>2381</v>
      </c>
      <c r="AD182" s="9" t="s">
        <v>2987</v>
      </c>
      <c r="AE182" t="s">
        <v>2407</v>
      </c>
      <c r="AF182">
        <v>3</v>
      </c>
      <c r="AG182">
        <v>1</v>
      </c>
      <c r="AI182" t="s">
        <v>2966</v>
      </c>
      <c r="AJ182" t="s">
        <v>2968</v>
      </c>
      <c r="AK182" t="s">
        <v>2970</v>
      </c>
    </row>
    <row r="183" spans="1:37">
      <c r="A183">
        <v>489</v>
      </c>
      <c r="B183" s="17" t="s">
        <v>3917</v>
      </c>
      <c r="C183" s="17" t="s">
        <v>3918</v>
      </c>
      <c r="D183" t="s">
        <v>10</v>
      </c>
      <c r="E183" t="s">
        <v>10</v>
      </c>
      <c r="F183" t="s">
        <v>499</v>
      </c>
      <c r="G183" t="s">
        <v>499</v>
      </c>
      <c r="H183" t="s">
        <v>560</v>
      </c>
      <c r="I183" t="s">
        <v>560</v>
      </c>
      <c r="J183" t="s">
        <v>575</v>
      </c>
      <c r="K183" t="s">
        <v>575</v>
      </c>
      <c r="N183" t="s">
        <v>499</v>
      </c>
      <c r="O183" t="s">
        <v>499</v>
      </c>
      <c r="S183" t="s">
        <v>1904</v>
      </c>
      <c r="T183">
        <v>145</v>
      </c>
      <c r="U183">
        <v>145000</v>
      </c>
      <c r="V183">
        <v>145000</v>
      </c>
      <c r="W183">
        <v>50</v>
      </c>
      <c r="X183" t="s">
        <v>1913</v>
      </c>
      <c r="Y183" t="s">
        <v>2072</v>
      </c>
      <c r="Z183" t="s">
        <v>2072</v>
      </c>
      <c r="AA183" t="s">
        <v>2268</v>
      </c>
      <c r="AB183" t="s">
        <v>2357</v>
      </c>
      <c r="AC183" t="s">
        <v>2385</v>
      </c>
      <c r="AD183" s="9" t="s">
        <v>2987</v>
      </c>
      <c r="AE183" t="s">
        <v>2764</v>
      </c>
      <c r="AF183">
        <v>3</v>
      </c>
      <c r="AG183">
        <v>1</v>
      </c>
      <c r="AH183" t="s">
        <v>2960</v>
      </c>
      <c r="AI183" t="s">
        <v>2966</v>
      </c>
      <c r="AJ183" t="s">
        <v>2968</v>
      </c>
      <c r="AK183" t="s">
        <v>2970</v>
      </c>
    </row>
    <row r="184" spans="1:37" ht="30">
      <c r="A184">
        <v>461</v>
      </c>
      <c r="B184" s="17" t="s">
        <v>4169</v>
      </c>
      <c r="C184" s="17" t="s">
        <v>4170</v>
      </c>
      <c r="D184" t="s">
        <v>10</v>
      </c>
      <c r="E184" t="s">
        <v>10</v>
      </c>
      <c r="F184" t="s">
        <v>499</v>
      </c>
      <c r="G184" t="s">
        <v>499</v>
      </c>
      <c r="H184" t="s">
        <v>560</v>
      </c>
      <c r="I184" t="s">
        <v>560</v>
      </c>
      <c r="J184" t="s">
        <v>575</v>
      </c>
      <c r="K184" t="s">
        <v>575</v>
      </c>
      <c r="N184" t="s">
        <v>499</v>
      </c>
      <c r="O184" t="s">
        <v>499</v>
      </c>
      <c r="P184" t="s">
        <v>1343</v>
      </c>
      <c r="Q184" t="s">
        <v>1343</v>
      </c>
      <c r="S184" t="s">
        <v>1905</v>
      </c>
      <c r="T184">
        <v>238</v>
      </c>
      <c r="U184">
        <v>238000</v>
      </c>
      <c r="V184">
        <v>238000</v>
      </c>
      <c r="W184">
        <v>120</v>
      </c>
      <c r="X184" t="s">
        <v>1913</v>
      </c>
      <c r="Y184" t="s">
        <v>2073</v>
      </c>
      <c r="Z184" t="s">
        <v>2073</v>
      </c>
      <c r="AA184" t="s">
        <v>2264</v>
      </c>
      <c r="AB184" t="s">
        <v>2358</v>
      </c>
      <c r="AC184" t="s">
        <v>2384</v>
      </c>
      <c r="AD184" s="9" t="s">
        <v>2998</v>
      </c>
      <c r="AE184" t="s">
        <v>2760</v>
      </c>
      <c r="AF184">
        <v>3</v>
      </c>
      <c r="AG184">
        <v>1</v>
      </c>
      <c r="AH184" t="s">
        <v>2960</v>
      </c>
      <c r="AI184" t="s">
        <v>2966</v>
      </c>
      <c r="AJ184" t="s">
        <v>2968</v>
      </c>
      <c r="AK184" t="s">
        <v>2970</v>
      </c>
    </row>
    <row r="185" spans="1:37">
      <c r="A185">
        <v>10</v>
      </c>
      <c r="B185" s="17" t="s">
        <v>3919</v>
      </c>
      <c r="C185" s="17" t="s">
        <v>3920</v>
      </c>
      <c r="D185" t="s">
        <v>11</v>
      </c>
      <c r="E185" t="s">
        <v>11</v>
      </c>
      <c r="N185" t="s">
        <v>404</v>
      </c>
      <c r="O185" t="s">
        <v>404</v>
      </c>
      <c r="S185" t="s">
        <v>1885</v>
      </c>
      <c r="T185">
        <v>105</v>
      </c>
      <c r="U185">
        <v>105</v>
      </c>
      <c r="V185">
        <v>105</v>
      </c>
      <c r="W185">
        <v>200</v>
      </c>
      <c r="X185" t="s">
        <v>1913</v>
      </c>
      <c r="Z185" t="s">
        <v>2155</v>
      </c>
      <c r="AA185" t="s">
        <v>2191</v>
      </c>
      <c r="AB185" t="s">
        <v>2337</v>
      </c>
      <c r="AC185" t="s">
        <v>2381</v>
      </c>
      <c r="AD185" s="9" t="s">
        <v>2987</v>
      </c>
      <c r="AE185" t="s">
        <v>2408</v>
      </c>
      <c r="AF185">
        <v>3</v>
      </c>
      <c r="AG185">
        <v>1</v>
      </c>
      <c r="AI185" t="s">
        <v>2966</v>
      </c>
      <c r="AJ185" t="s">
        <v>2968</v>
      </c>
      <c r="AK185" t="s">
        <v>2970</v>
      </c>
    </row>
    <row r="186" spans="1:37">
      <c r="A186">
        <v>486</v>
      </c>
      <c r="B186" s="17" t="s">
        <v>3919</v>
      </c>
      <c r="C186" s="17" t="s">
        <v>3920</v>
      </c>
      <c r="D186" t="s">
        <v>11</v>
      </c>
      <c r="E186" t="s">
        <v>11</v>
      </c>
      <c r="F186" t="s">
        <v>404</v>
      </c>
      <c r="G186" t="s">
        <v>404</v>
      </c>
      <c r="H186" t="s">
        <v>560</v>
      </c>
      <c r="I186" t="s">
        <v>560</v>
      </c>
      <c r="J186" t="s">
        <v>575</v>
      </c>
      <c r="K186" t="s">
        <v>575</v>
      </c>
      <c r="N186" t="s">
        <v>404</v>
      </c>
      <c r="O186" t="s">
        <v>404</v>
      </c>
      <c r="S186" t="s">
        <v>1904</v>
      </c>
      <c r="T186">
        <v>105</v>
      </c>
      <c r="U186">
        <v>105000</v>
      </c>
      <c r="V186">
        <v>105000</v>
      </c>
      <c r="W186">
        <v>200</v>
      </c>
      <c r="X186" t="s">
        <v>1913</v>
      </c>
      <c r="Y186" t="s">
        <v>2072</v>
      </c>
      <c r="Z186" t="s">
        <v>2072</v>
      </c>
      <c r="AA186" t="s">
        <v>2268</v>
      </c>
      <c r="AB186" t="s">
        <v>2357</v>
      </c>
      <c r="AC186" t="s">
        <v>2385</v>
      </c>
      <c r="AD186" s="9" t="s">
        <v>2987</v>
      </c>
      <c r="AE186" t="s">
        <v>2408</v>
      </c>
      <c r="AF186">
        <v>3</v>
      </c>
      <c r="AG186">
        <v>1</v>
      </c>
      <c r="AH186" t="s">
        <v>2960</v>
      </c>
      <c r="AI186" t="s">
        <v>2966</v>
      </c>
      <c r="AJ186" t="s">
        <v>2968</v>
      </c>
      <c r="AK186" t="s">
        <v>2970</v>
      </c>
    </row>
    <row r="187" spans="1:37">
      <c r="A187">
        <v>311</v>
      </c>
      <c r="B187" s="17" t="s">
        <v>4045</v>
      </c>
      <c r="C187" s="17" t="s">
        <v>4046</v>
      </c>
      <c r="D187" t="s">
        <v>11</v>
      </c>
      <c r="E187" t="s">
        <v>11</v>
      </c>
      <c r="F187" t="s">
        <v>404</v>
      </c>
      <c r="G187" t="s">
        <v>404</v>
      </c>
      <c r="H187" t="s">
        <v>560</v>
      </c>
      <c r="I187" t="s">
        <v>560</v>
      </c>
      <c r="J187" t="s">
        <v>572</v>
      </c>
      <c r="K187" t="s">
        <v>572</v>
      </c>
      <c r="N187" t="s">
        <v>404</v>
      </c>
      <c r="O187" t="s">
        <v>404</v>
      </c>
      <c r="P187" t="s">
        <v>1343</v>
      </c>
      <c r="Q187" t="s">
        <v>1343</v>
      </c>
      <c r="S187" t="s">
        <v>1905</v>
      </c>
      <c r="T187">
        <v>227</v>
      </c>
      <c r="U187">
        <v>227000</v>
      </c>
      <c r="V187">
        <v>227000</v>
      </c>
      <c r="W187">
        <v>200</v>
      </c>
      <c r="X187" t="s">
        <v>1913</v>
      </c>
      <c r="Z187" t="s">
        <v>2073</v>
      </c>
      <c r="AA187" t="s">
        <v>2264</v>
      </c>
      <c r="AB187" t="s">
        <v>2358</v>
      </c>
      <c r="AC187" t="s">
        <v>2384</v>
      </c>
      <c r="AD187" s="9" t="s">
        <v>2998</v>
      </c>
      <c r="AE187" t="s">
        <v>2657</v>
      </c>
      <c r="AF187">
        <v>3</v>
      </c>
      <c r="AG187">
        <v>1</v>
      </c>
      <c r="AI187" t="s">
        <v>2966</v>
      </c>
      <c r="AJ187" t="s">
        <v>2968</v>
      </c>
      <c r="AK187" t="s">
        <v>2970</v>
      </c>
    </row>
    <row r="188" spans="1:37">
      <c r="A188">
        <v>490</v>
      </c>
      <c r="B188" s="17" t="s">
        <v>4189</v>
      </c>
      <c r="C188" s="17" t="s">
        <v>4190</v>
      </c>
      <c r="D188" t="s">
        <v>204</v>
      </c>
      <c r="E188" t="s">
        <v>204</v>
      </c>
      <c r="F188" t="s">
        <v>450</v>
      </c>
      <c r="G188" t="s">
        <v>450</v>
      </c>
      <c r="H188" t="s">
        <v>560</v>
      </c>
      <c r="I188" t="s">
        <v>560</v>
      </c>
      <c r="J188" t="s">
        <v>575</v>
      </c>
      <c r="K188" t="s">
        <v>575</v>
      </c>
      <c r="N188" t="s">
        <v>450</v>
      </c>
      <c r="O188" t="s">
        <v>450</v>
      </c>
      <c r="S188" t="s">
        <v>1904</v>
      </c>
      <c r="T188">
        <v>115</v>
      </c>
      <c r="U188">
        <v>115000</v>
      </c>
      <c r="V188">
        <v>115000</v>
      </c>
      <c r="W188">
        <v>250</v>
      </c>
      <c r="X188" t="s">
        <v>1913</v>
      </c>
      <c r="Y188" t="s">
        <v>2072</v>
      </c>
      <c r="Z188" t="s">
        <v>2072</v>
      </c>
      <c r="AA188" t="s">
        <v>2268</v>
      </c>
      <c r="AB188" t="s">
        <v>2357</v>
      </c>
      <c r="AC188" t="s">
        <v>2385</v>
      </c>
      <c r="AD188" s="9" t="s">
        <v>2987</v>
      </c>
      <c r="AE188" t="s">
        <v>2765</v>
      </c>
      <c r="AF188">
        <v>3</v>
      </c>
      <c r="AG188">
        <v>1</v>
      </c>
      <c r="AH188" t="s">
        <v>2960</v>
      </c>
      <c r="AI188" t="s">
        <v>2966</v>
      </c>
      <c r="AJ188" t="s">
        <v>2968</v>
      </c>
      <c r="AK188" t="s">
        <v>2970</v>
      </c>
    </row>
    <row r="189" spans="1:37">
      <c r="A189">
        <v>359</v>
      </c>
      <c r="B189" s="17" t="s">
        <v>4127</v>
      </c>
      <c r="C189" s="17" t="s">
        <v>4128</v>
      </c>
      <c r="D189" t="s">
        <v>204</v>
      </c>
      <c r="E189" t="s">
        <v>204</v>
      </c>
      <c r="F189" t="s">
        <v>450</v>
      </c>
      <c r="G189" t="s">
        <v>450</v>
      </c>
      <c r="H189" t="s">
        <v>560</v>
      </c>
      <c r="I189" t="s">
        <v>560</v>
      </c>
      <c r="J189" t="s">
        <v>572</v>
      </c>
      <c r="K189" t="s">
        <v>572</v>
      </c>
      <c r="N189" t="s">
        <v>450</v>
      </c>
      <c r="O189" t="s">
        <v>450</v>
      </c>
      <c r="P189" t="s">
        <v>1359</v>
      </c>
      <c r="Q189" t="s">
        <v>1359</v>
      </c>
      <c r="S189" t="s">
        <v>1905</v>
      </c>
      <c r="T189">
        <v>316.5</v>
      </c>
      <c r="U189">
        <v>316500</v>
      </c>
      <c r="V189">
        <v>316500</v>
      </c>
      <c r="W189">
        <v>250</v>
      </c>
      <c r="X189" t="s">
        <v>1913</v>
      </c>
      <c r="Z189" t="s">
        <v>2073</v>
      </c>
      <c r="AA189" t="s">
        <v>2264</v>
      </c>
      <c r="AB189" t="s">
        <v>2358</v>
      </c>
      <c r="AC189" t="s">
        <v>2384</v>
      </c>
      <c r="AD189" s="9" t="s">
        <v>2998</v>
      </c>
      <c r="AE189" t="s">
        <v>2704</v>
      </c>
      <c r="AF189">
        <v>3</v>
      </c>
      <c r="AG189">
        <v>1</v>
      </c>
      <c r="AI189" t="s">
        <v>2966</v>
      </c>
      <c r="AJ189" t="s">
        <v>2968</v>
      </c>
      <c r="AK189" t="s">
        <v>2970</v>
      </c>
    </row>
    <row r="190" spans="1:37">
      <c r="A190">
        <v>420</v>
      </c>
      <c r="B190" s="17" t="s">
        <v>4127</v>
      </c>
      <c r="C190" s="17" t="s">
        <v>4128</v>
      </c>
      <c r="D190" t="s">
        <v>204</v>
      </c>
      <c r="E190" t="s">
        <v>204</v>
      </c>
      <c r="F190" t="s">
        <v>450</v>
      </c>
      <c r="G190" t="s">
        <v>450</v>
      </c>
      <c r="H190" t="s">
        <v>560</v>
      </c>
      <c r="I190" t="s">
        <v>560</v>
      </c>
      <c r="J190" t="s">
        <v>572</v>
      </c>
      <c r="K190" t="s">
        <v>572</v>
      </c>
      <c r="N190" t="s">
        <v>450</v>
      </c>
      <c r="O190" t="s">
        <v>450</v>
      </c>
      <c r="P190" t="s">
        <v>1359</v>
      </c>
      <c r="Q190" t="s">
        <v>1359</v>
      </c>
      <c r="S190" t="s">
        <v>1905</v>
      </c>
      <c r="T190">
        <v>316.5</v>
      </c>
      <c r="U190">
        <v>316500</v>
      </c>
      <c r="V190">
        <v>316500</v>
      </c>
      <c r="W190">
        <v>250</v>
      </c>
      <c r="X190" t="s">
        <v>1913</v>
      </c>
      <c r="Z190" t="s">
        <v>2073</v>
      </c>
      <c r="AA190" t="s">
        <v>2264</v>
      </c>
      <c r="AB190" t="s">
        <v>2358</v>
      </c>
      <c r="AC190" t="s">
        <v>2384</v>
      </c>
      <c r="AD190" s="9" t="s">
        <v>2998</v>
      </c>
      <c r="AF190">
        <v>3</v>
      </c>
      <c r="AG190">
        <v>1</v>
      </c>
      <c r="AH190" t="s">
        <v>2960</v>
      </c>
      <c r="AI190" t="s">
        <v>2966</v>
      </c>
      <c r="AJ190" t="s">
        <v>2968</v>
      </c>
      <c r="AK190" t="s">
        <v>2970</v>
      </c>
    </row>
    <row r="191" spans="1:37">
      <c r="A191">
        <v>11</v>
      </c>
      <c r="B191" s="17" t="s">
        <v>3921</v>
      </c>
      <c r="C191" s="17" t="s">
        <v>3922</v>
      </c>
      <c r="D191" t="s">
        <v>12</v>
      </c>
      <c r="E191" t="s">
        <v>12</v>
      </c>
      <c r="N191" t="s">
        <v>408</v>
      </c>
      <c r="O191" t="s">
        <v>408</v>
      </c>
      <c r="S191" t="s">
        <v>1885</v>
      </c>
      <c r="T191">
        <v>170</v>
      </c>
      <c r="U191">
        <v>170</v>
      </c>
      <c r="V191">
        <v>170</v>
      </c>
      <c r="W191">
        <v>50</v>
      </c>
      <c r="X191" t="s">
        <v>1913</v>
      </c>
      <c r="Z191" t="s">
        <v>2155</v>
      </c>
      <c r="AA191" t="s">
        <v>2191</v>
      </c>
      <c r="AB191" t="s">
        <v>2337</v>
      </c>
      <c r="AC191" t="s">
        <v>2381</v>
      </c>
      <c r="AD191" s="9" t="s">
        <v>2987</v>
      </c>
      <c r="AE191" t="s">
        <v>2409</v>
      </c>
      <c r="AF191">
        <v>3</v>
      </c>
      <c r="AG191">
        <v>1</v>
      </c>
      <c r="AI191" t="s">
        <v>2966</v>
      </c>
      <c r="AJ191" t="s">
        <v>2968</v>
      </c>
      <c r="AK191" t="s">
        <v>2970</v>
      </c>
    </row>
    <row r="192" spans="1:37" ht="30">
      <c r="A192">
        <v>315</v>
      </c>
      <c r="B192" s="17" t="s">
        <v>4053</v>
      </c>
      <c r="C192" s="17" t="s">
        <v>4054</v>
      </c>
      <c r="D192" t="s">
        <v>12</v>
      </c>
      <c r="E192" t="s">
        <v>12</v>
      </c>
      <c r="F192" t="s">
        <v>408</v>
      </c>
      <c r="G192" t="s">
        <v>408</v>
      </c>
      <c r="H192" t="s">
        <v>560</v>
      </c>
      <c r="I192" t="s">
        <v>560</v>
      </c>
      <c r="J192" t="s">
        <v>572</v>
      </c>
      <c r="K192" t="s">
        <v>572</v>
      </c>
      <c r="N192" t="s">
        <v>408</v>
      </c>
      <c r="O192" t="s">
        <v>408</v>
      </c>
      <c r="P192" t="s">
        <v>1345</v>
      </c>
      <c r="Q192" t="s">
        <v>1345</v>
      </c>
      <c r="S192" t="s">
        <v>1904</v>
      </c>
      <c r="T192">
        <v>978.6</v>
      </c>
      <c r="U192">
        <v>978600</v>
      </c>
      <c r="V192">
        <v>978600</v>
      </c>
      <c r="W192">
        <v>50</v>
      </c>
      <c r="X192" t="s">
        <v>1913</v>
      </c>
      <c r="Z192" t="s">
        <v>2073</v>
      </c>
      <c r="AA192" t="s">
        <v>2267</v>
      </c>
      <c r="AB192" t="s">
        <v>2358</v>
      </c>
      <c r="AC192" t="s">
        <v>2384</v>
      </c>
      <c r="AD192" s="9" t="s">
        <v>2998</v>
      </c>
      <c r="AE192" t="s">
        <v>2661</v>
      </c>
      <c r="AF192">
        <v>3</v>
      </c>
      <c r="AG192">
        <v>1</v>
      </c>
      <c r="AI192" t="s">
        <v>2966</v>
      </c>
      <c r="AJ192" t="s">
        <v>2968</v>
      </c>
      <c r="AK192" t="s">
        <v>2970</v>
      </c>
    </row>
    <row r="193" spans="1:37" ht="45">
      <c r="A193">
        <v>609</v>
      </c>
      <c r="B193" s="17" t="s">
        <v>3715</v>
      </c>
      <c r="C193" s="17" t="s">
        <v>3716</v>
      </c>
      <c r="D193" t="s">
        <v>134</v>
      </c>
      <c r="E193" t="s">
        <v>134</v>
      </c>
      <c r="F193" t="s">
        <v>325</v>
      </c>
      <c r="G193" t="s">
        <v>325</v>
      </c>
      <c r="H193" t="s">
        <v>565</v>
      </c>
      <c r="I193" t="s">
        <v>565</v>
      </c>
      <c r="J193" t="s">
        <v>578</v>
      </c>
      <c r="K193" t="s">
        <v>578</v>
      </c>
      <c r="L193" t="s">
        <v>732</v>
      </c>
      <c r="M193" t="s">
        <v>732</v>
      </c>
      <c r="N193" t="s">
        <v>1062</v>
      </c>
      <c r="O193" t="s">
        <v>1062</v>
      </c>
      <c r="P193" t="s">
        <v>1229</v>
      </c>
      <c r="Q193" t="s">
        <v>1229</v>
      </c>
      <c r="R193" t="s">
        <v>1670</v>
      </c>
      <c r="S193" t="s">
        <v>1890</v>
      </c>
      <c r="T193">
        <v>7308</v>
      </c>
      <c r="U193">
        <v>7308</v>
      </c>
      <c r="V193">
        <v>7308</v>
      </c>
      <c r="W193">
        <v>2000</v>
      </c>
      <c r="X193" t="s">
        <v>1913</v>
      </c>
      <c r="Y193" t="s">
        <v>2118</v>
      </c>
      <c r="Z193" t="s">
        <v>2073</v>
      </c>
      <c r="AA193" t="s">
        <v>2291</v>
      </c>
      <c r="AB193" t="s">
        <v>2373</v>
      </c>
      <c r="AC193" t="s">
        <v>2396</v>
      </c>
      <c r="AD193" s="9" t="s">
        <v>3008</v>
      </c>
      <c r="AE193" t="s">
        <v>2861</v>
      </c>
      <c r="AF193">
        <v>1</v>
      </c>
      <c r="AG193">
        <v>1</v>
      </c>
      <c r="AH193" t="s">
        <v>2957</v>
      </c>
      <c r="AI193" t="s">
        <v>2966</v>
      </c>
      <c r="AJ193" t="s">
        <v>2968</v>
      </c>
      <c r="AK193" t="s">
        <v>2970</v>
      </c>
    </row>
    <row r="194" spans="1:37">
      <c r="A194">
        <v>693</v>
      </c>
      <c r="B194" s="17" t="s">
        <v>4268</v>
      </c>
      <c r="C194" s="17" t="s">
        <v>4269</v>
      </c>
      <c r="D194" t="s">
        <v>187</v>
      </c>
      <c r="E194" t="s">
        <v>187</v>
      </c>
      <c r="F194" t="s">
        <v>405</v>
      </c>
      <c r="G194" t="s">
        <v>405</v>
      </c>
      <c r="H194" t="s">
        <v>560</v>
      </c>
      <c r="I194" t="s">
        <v>560</v>
      </c>
      <c r="J194" t="s">
        <v>572</v>
      </c>
      <c r="K194" t="s">
        <v>572</v>
      </c>
      <c r="N194" t="s">
        <v>405</v>
      </c>
      <c r="O194" t="s">
        <v>405</v>
      </c>
      <c r="S194" t="s">
        <v>1908</v>
      </c>
      <c r="T194">
        <v>1500.45</v>
      </c>
      <c r="U194">
        <v>1500.45</v>
      </c>
      <c r="V194">
        <v>1500.45</v>
      </c>
      <c r="W194">
        <v>10</v>
      </c>
      <c r="X194" t="s">
        <v>1913</v>
      </c>
      <c r="Y194" t="s">
        <v>2150</v>
      </c>
      <c r="Z194" t="s">
        <v>2073</v>
      </c>
      <c r="AA194" t="s">
        <v>2150</v>
      </c>
      <c r="AB194" t="s">
        <v>2377</v>
      </c>
      <c r="AC194" t="s">
        <v>2396</v>
      </c>
      <c r="AD194" s="9" t="s">
        <v>3012</v>
      </c>
      <c r="AE194" t="s">
        <v>2943</v>
      </c>
      <c r="AF194">
        <v>3</v>
      </c>
      <c r="AG194">
        <v>1</v>
      </c>
      <c r="AH194" t="s">
        <v>2960</v>
      </c>
      <c r="AI194" t="s">
        <v>2966</v>
      </c>
      <c r="AJ194" t="s">
        <v>2968</v>
      </c>
      <c r="AK194" t="s">
        <v>2970</v>
      </c>
    </row>
    <row r="195" spans="1:37">
      <c r="A195">
        <v>312</v>
      </c>
      <c r="B195" s="17" t="s">
        <v>4047</v>
      </c>
      <c r="C195" s="17" t="s">
        <v>4048</v>
      </c>
      <c r="D195" t="s">
        <v>187</v>
      </c>
      <c r="E195" t="s">
        <v>187</v>
      </c>
      <c r="F195" t="s">
        <v>405</v>
      </c>
      <c r="G195" t="s">
        <v>405</v>
      </c>
      <c r="H195" t="s">
        <v>560</v>
      </c>
      <c r="I195" t="s">
        <v>560</v>
      </c>
      <c r="J195" t="s">
        <v>572</v>
      </c>
      <c r="K195" t="s">
        <v>572</v>
      </c>
      <c r="N195" t="s">
        <v>405</v>
      </c>
      <c r="O195" t="s">
        <v>405</v>
      </c>
      <c r="S195" t="s">
        <v>1904</v>
      </c>
      <c r="T195">
        <v>833</v>
      </c>
      <c r="U195">
        <v>833000</v>
      </c>
      <c r="V195">
        <v>833000</v>
      </c>
      <c r="W195">
        <v>5</v>
      </c>
      <c r="X195" t="s">
        <v>1913</v>
      </c>
      <c r="Z195" t="s">
        <v>2073</v>
      </c>
      <c r="AA195" t="s">
        <v>2264</v>
      </c>
      <c r="AB195" t="s">
        <v>2358</v>
      </c>
      <c r="AC195" t="s">
        <v>2384</v>
      </c>
      <c r="AD195" s="9" t="s">
        <v>2998</v>
      </c>
      <c r="AE195" t="s">
        <v>2658</v>
      </c>
      <c r="AF195">
        <v>3</v>
      </c>
      <c r="AG195">
        <v>1</v>
      </c>
      <c r="AI195" t="s">
        <v>2966</v>
      </c>
      <c r="AJ195" t="s">
        <v>2968</v>
      </c>
      <c r="AK195" t="s">
        <v>2970</v>
      </c>
    </row>
    <row r="196" spans="1:37" ht="30">
      <c r="A196">
        <v>108</v>
      </c>
      <c r="B196" s="17" t="s">
        <v>3107</v>
      </c>
      <c r="C196" s="17" t="s">
        <v>3108</v>
      </c>
      <c r="D196" t="s">
        <v>104</v>
      </c>
      <c r="E196" t="s">
        <v>104</v>
      </c>
      <c r="F196" t="s">
        <v>291</v>
      </c>
      <c r="G196" t="s">
        <v>291</v>
      </c>
      <c r="H196" t="s">
        <v>560</v>
      </c>
      <c r="I196" t="s">
        <v>560</v>
      </c>
      <c r="J196" t="s">
        <v>572</v>
      </c>
      <c r="K196" t="s">
        <v>572</v>
      </c>
      <c r="L196" t="s">
        <v>628</v>
      </c>
      <c r="M196" t="s">
        <v>628</v>
      </c>
      <c r="N196" t="s">
        <v>797</v>
      </c>
      <c r="O196" t="s">
        <v>797</v>
      </c>
      <c r="P196" t="s">
        <v>1182</v>
      </c>
      <c r="Q196" t="s">
        <v>1182</v>
      </c>
      <c r="R196" t="s">
        <v>1557</v>
      </c>
      <c r="S196" t="s">
        <v>1886</v>
      </c>
      <c r="T196">
        <v>5450</v>
      </c>
      <c r="U196">
        <v>5450</v>
      </c>
      <c r="V196">
        <v>5450</v>
      </c>
      <c r="W196">
        <v>200000</v>
      </c>
      <c r="X196" t="s">
        <v>1913</v>
      </c>
      <c r="Y196" t="s">
        <v>1951</v>
      </c>
      <c r="Z196" t="s">
        <v>2165</v>
      </c>
      <c r="AA196" t="s">
        <v>2196</v>
      </c>
      <c r="AB196" t="s">
        <v>2346</v>
      </c>
      <c r="AC196" t="s">
        <v>2382</v>
      </c>
      <c r="AD196" s="9" t="s">
        <v>2973</v>
      </c>
      <c r="AE196" t="s">
        <v>2505</v>
      </c>
      <c r="AF196">
        <v>1</v>
      </c>
      <c r="AG196">
        <v>1</v>
      </c>
      <c r="AH196" t="s">
        <v>2953</v>
      </c>
      <c r="AI196" t="s">
        <v>2966</v>
      </c>
      <c r="AJ196" t="s">
        <v>2968</v>
      </c>
      <c r="AK196" t="s">
        <v>2970</v>
      </c>
    </row>
    <row r="197" spans="1:37" ht="30">
      <c r="A197">
        <v>155</v>
      </c>
      <c r="B197" s="17" t="s">
        <v>3201</v>
      </c>
      <c r="C197" s="17" t="s">
        <v>3202</v>
      </c>
      <c r="D197" t="s">
        <v>104</v>
      </c>
      <c r="E197" t="s">
        <v>104</v>
      </c>
      <c r="F197" t="s">
        <v>291</v>
      </c>
      <c r="G197" t="s">
        <v>291</v>
      </c>
      <c r="H197" t="s">
        <v>560</v>
      </c>
      <c r="I197" t="s">
        <v>560</v>
      </c>
      <c r="J197" t="s">
        <v>572</v>
      </c>
      <c r="K197" t="s">
        <v>572</v>
      </c>
      <c r="L197" t="s">
        <v>628</v>
      </c>
      <c r="M197" t="s">
        <v>628</v>
      </c>
      <c r="N197" t="s">
        <v>836</v>
      </c>
      <c r="O197" t="s">
        <v>836</v>
      </c>
      <c r="P197" t="s">
        <v>1182</v>
      </c>
      <c r="Q197" t="s">
        <v>1182</v>
      </c>
      <c r="R197" t="s">
        <v>1596</v>
      </c>
      <c r="S197" t="s">
        <v>1898</v>
      </c>
      <c r="T197">
        <v>5460</v>
      </c>
      <c r="U197">
        <v>5460</v>
      </c>
      <c r="V197">
        <v>5460</v>
      </c>
      <c r="W197">
        <v>200000</v>
      </c>
      <c r="X197" t="s">
        <v>1913</v>
      </c>
      <c r="Y197" t="s">
        <v>1951</v>
      </c>
      <c r="Z197" t="s">
        <v>2165</v>
      </c>
      <c r="AA197" t="s">
        <v>2218</v>
      </c>
      <c r="AB197" t="s">
        <v>2349</v>
      </c>
      <c r="AC197" t="s">
        <v>2385</v>
      </c>
      <c r="AD197" s="9" t="s">
        <v>2981</v>
      </c>
      <c r="AE197" t="s">
        <v>2551</v>
      </c>
      <c r="AF197">
        <v>1</v>
      </c>
      <c r="AG197">
        <v>1</v>
      </c>
      <c r="AH197" t="s">
        <v>2953</v>
      </c>
      <c r="AI197" t="s">
        <v>2966</v>
      </c>
      <c r="AJ197" t="s">
        <v>2968</v>
      </c>
      <c r="AK197" t="s">
        <v>2970</v>
      </c>
    </row>
    <row r="198" spans="1:37" ht="45">
      <c r="A198">
        <v>676</v>
      </c>
      <c r="B198" s="17" t="s">
        <v>3829</v>
      </c>
      <c r="C198" s="17" t="s">
        <v>3830</v>
      </c>
      <c r="D198" t="s">
        <v>247</v>
      </c>
      <c r="E198" t="s">
        <v>247</v>
      </c>
      <c r="F198" t="s">
        <v>262</v>
      </c>
      <c r="G198" t="s">
        <v>262</v>
      </c>
      <c r="H198" t="s">
        <v>561</v>
      </c>
      <c r="I198" t="s">
        <v>561</v>
      </c>
      <c r="J198" t="s">
        <v>573</v>
      </c>
      <c r="K198" t="s">
        <v>573</v>
      </c>
      <c r="L198" t="s">
        <v>594</v>
      </c>
      <c r="M198" t="s">
        <v>594</v>
      </c>
      <c r="N198" t="s">
        <v>1126</v>
      </c>
      <c r="O198" t="s">
        <v>1126</v>
      </c>
      <c r="P198" t="s">
        <v>1501</v>
      </c>
      <c r="Q198" t="s">
        <v>1501</v>
      </c>
      <c r="R198" t="s">
        <v>1878</v>
      </c>
      <c r="S198" t="s">
        <v>1887</v>
      </c>
      <c r="T198">
        <v>7350</v>
      </c>
      <c r="U198">
        <v>7350</v>
      </c>
      <c r="V198">
        <v>7350</v>
      </c>
      <c r="W198">
        <v>200</v>
      </c>
      <c r="X198" t="s">
        <v>1913</v>
      </c>
      <c r="Y198" t="s">
        <v>1959</v>
      </c>
      <c r="Z198" t="s">
        <v>2158</v>
      </c>
      <c r="AA198" t="s">
        <v>2307</v>
      </c>
      <c r="AB198" t="s">
        <v>2378</v>
      </c>
      <c r="AC198" t="s">
        <v>2396</v>
      </c>
      <c r="AD198" s="9" t="s">
        <v>3013</v>
      </c>
      <c r="AE198" t="s">
        <v>2928</v>
      </c>
      <c r="AF198">
        <v>1</v>
      </c>
      <c r="AG198">
        <v>1</v>
      </c>
      <c r="AH198" t="s">
        <v>2960</v>
      </c>
      <c r="AI198" t="s">
        <v>2966</v>
      </c>
      <c r="AJ198" t="s">
        <v>2968</v>
      </c>
      <c r="AK198" t="s">
        <v>2970</v>
      </c>
    </row>
    <row r="199" spans="1:37">
      <c r="A199">
        <v>74</v>
      </c>
      <c r="B199" s="17" t="s">
        <v>3039</v>
      </c>
      <c r="C199" s="17" t="s">
        <v>3040</v>
      </c>
      <c r="D199" t="s">
        <v>74</v>
      </c>
      <c r="E199" t="s">
        <v>74</v>
      </c>
      <c r="F199" t="s">
        <v>262</v>
      </c>
      <c r="G199" t="s">
        <v>262</v>
      </c>
      <c r="H199" t="s">
        <v>560</v>
      </c>
      <c r="I199" t="s">
        <v>560</v>
      </c>
      <c r="J199" t="s">
        <v>575</v>
      </c>
      <c r="K199" t="s">
        <v>575</v>
      </c>
      <c r="L199" t="s">
        <v>597</v>
      </c>
      <c r="M199" t="s">
        <v>597</v>
      </c>
      <c r="N199" t="s">
        <v>767</v>
      </c>
      <c r="O199" t="s">
        <v>767</v>
      </c>
      <c r="P199" t="s">
        <v>1148</v>
      </c>
      <c r="Q199" t="s">
        <v>1148</v>
      </c>
      <c r="R199" t="s">
        <v>1523</v>
      </c>
      <c r="S199" t="s">
        <v>1886</v>
      </c>
      <c r="T199">
        <v>180</v>
      </c>
      <c r="U199">
        <v>180</v>
      </c>
      <c r="V199">
        <v>180</v>
      </c>
      <c r="W199">
        <v>12000</v>
      </c>
      <c r="X199" t="s">
        <v>1913</v>
      </c>
      <c r="Y199" t="s">
        <v>1924</v>
      </c>
      <c r="Z199" t="s">
        <v>2073</v>
      </c>
      <c r="AA199" t="s">
        <v>2207</v>
      </c>
      <c r="AB199" t="s">
        <v>2341</v>
      </c>
      <c r="AC199" t="s">
        <v>2383</v>
      </c>
      <c r="AD199" s="9" t="s">
        <v>2994</v>
      </c>
      <c r="AE199" t="s">
        <v>2471</v>
      </c>
      <c r="AF199">
        <v>1</v>
      </c>
      <c r="AG199">
        <v>1</v>
      </c>
      <c r="AH199" t="s">
        <v>2949</v>
      </c>
      <c r="AI199" t="s">
        <v>2966</v>
      </c>
      <c r="AJ199" t="s">
        <v>2968</v>
      </c>
      <c r="AK199" t="s">
        <v>2970</v>
      </c>
    </row>
    <row r="200" spans="1:37" ht="30">
      <c r="A200">
        <v>78</v>
      </c>
      <c r="B200" s="17" t="s">
        <v>3047</v>
      </c>
      <c r="C200" s="17" t="s">
        <v>3048</v>
      </c>
      <c r="D200" t="s">
        <v>74</v>
      </c>
      <c r="E200" t="s">
        <v>74</v>
      </c>
      <c r="F200" t="s">
        <v>262</v>
      </c>
      <c r="G200" t="s">
        <v>262</v>
      </c>
      <c r="H200" t="s">
        <v>561</v>
      </c>
      <c r="I200" t="s">
        <v>561</v>
      </c>
      <c r="J200" t="s">
        <v>573</v>
      </c>
      <c r="K200" t="s">
        <v>573</v>
      </c>
      <c r="L200" t="s">
        <v>594</v>
      </c>
      <c r="M200" t="s">
        <v>594</v>
      </c>
      <c r="N200" t="s">
        <v>770</v>
      </c>
      <c r="O200" t="s">
        <v>770</v>
      </c>
      <c r="P200" t="s">
        <v>1152</v>
      </c>
      <c r="Q200" t="s">
        <v>1152</v>
      </c>
      <c r="R200" t="s">
        <v>1527</v>
      </c>
      <c r="S200" t="s">
        <v>1889</v>
      </c>
      <c r="T200">
        <v>7228</v>
      </c>
      <c r="U200">
        <v>7228</v>
      </c>
      <c r="V200">
        <v>7228</v>
      </c>
      <c r="W200">
        <v>2000</v>
      </c>
      <c r="X200" t="s">
        <v>1913</v>
      </c>
      <c r="Y200" t="s">
        <v>1928</v>
      </c>
      <c r="Z200" t="s">
        <v>2158</v>
      </c>
      <c r="AA200" t="s">
        <v>2210</v>
      </c>
      <c r="AB200" t="s">
        <v>2341</v>
      </c>
      <c r="AC200" t="s">
        <v>2383</v>
      </c>
      <c r="AD200" s="9" t="s">
        <v>2994</v>
      </c>
      <c r="AE200" t="s">
        <v>2475</v>
      </c>
      <c r="AF200">
        <v>1</v>
      </c>
      <c r="AG200">
        <v>1</v>
      </c>
      <c r="AH200" t="s">
        <v>2951</v>
      </c>
      <c r="AI200" t="s">
        <v>2966</v>
      </c>
      <c r="AJ200" t="s">
        <v>2968</v>
      </c>
      <c r="AK200" t="s">
        <v>2970</v>
      </c>
    </row>
    <row r="201" spans="1:37" ht="30">
      <c r="A201">
        <v>135</v>
      </c>
      <c r="B201" s="17" t="s">
        <v>3161</v>
      </c>
      <c r="C201" s="17" t="s">
        <v>3162</v>
      </c>
      <c r="D201" t="s">
        <v>74</v>
      </c>
      <c r="E201" t="s">
        <v>74</v>
      </c>
      <c r="F201" t="s">
        <v>262</v>
      </c>
      <c r="G201" t="s">
        <v>262</v>
      </c>
      <c r="H201" t="s">
        <v>561</v>
      </c>
      <c r="I201" t="s">
        <v>561</v>
      </c>
      <c r="J201" t="s">
        <v>573</v>
      </c>
      <c r="K201" t="s">
        <v>573</v>
      </c>
      <c r="L201" t="s">
        <v>594</v>
      </c>
      <c r="M201" t="s">
        <v>594</v>
      </c>
      <c r="N201" t="s">
        <v>821</v>
      </c>
      <c r="O201" t="s">
        <v>821</v>
      </c>
      <c r="P201" t="s">
        <v>1209</v>
      </c>
      <c r="Q201" t="s">
        <v>1209</v>
      </c>
      <c r="R201" t="s">
        <v>1578</v>
      </c>
      <c r="S201" t="s">
        <v>1889</v>
      </c>
      <c r="T201">
        <v>7560</v>
      </c>
      <c r="U201">
        <v>7560</v>
      </c>
      <c r="V201">
        <v>7560</v>
      </c>
      <c r="W201">
        <v>200</v>
      </c>
      <c r="X201" t="s">
        <v>1913</v>
      </c>
      <c r="Y201" t="s">
        <v>1959</v>
      </c>
      <c r="Z201" t="s">
        <v>2158</v>
      </c>
      <c r="AA201" t="s">
        <v>2229</v>
      </c>
      <c r="AB201" t="s">
        <v>2351</v>
      </c>
      <c r="AC201" t="s">
        <v>2385</v>
      </c>
      <c r="AD201" s="9" t="s">
        <v>2988</v>
      </c>
      <c r="AE201" t="s">
        <v>2531</v>
      </c>
      <c r="AF201">
        <v>1</v>
      </c>
      <c r="AG201">
        <v>1</v>
      </c>
      <c r="AH201" t="s">
        <v>2953</v>
      </c>
      <c r="AI201" t="s">
        <v>2966</v>
      </c>
      <c r="AJ201" t="s">
        <v>2968</v>
      </c>
      <c r="AK201" t="s">
        <v>2970</v>
      </c>
    </row>
    <row r="202" spans="1:37" ht="30">
      <c r="A202">
        <v>253</v>
      </c>
      <c r="B202" s="17" t="s">
        <v>3369</v>
      </c>
      <c r="C202" s="17" t="s">
        <v>3370</v>
      </c>
      <c r="D202" t="s">
        <v>106</v>
      </c>
      <c r="E202" t="s">
        <v>106</v>
      </c>
      <c r="F202" t="s">
        <v>293</v>
      </c>
      <c r="G202" t="s">
        <v>293</v>
      </c>
      <c r="H202" t="s">
        <v>560</v>
      </c>
      <c r="I202" t="s">
        <v>560</v>
      </c>
      <c r="J202" t="s">
        <v>572</v>
      </c>
      <c r="K202" t="s">
        <v>572</v>
      </c>
      <c r="L202" t="s">
        <v>624</v>
      </c>
      <c r="M202" t="s">
        <v>624</v>
      </c>
      <c r="N202" t="s">
        <v>913</v>
      </c>
      <c r="O202" t="s">
        <v>913</v>
      </c>
      <c r="P202" t="s">
        <v>1302</v>
      </c>
      <c r="Q202" t="s">
        <v>1302</v>
      </c>
      <c r="R202" t="s">
        <v>1674</v>
      </c>
      <c r="S202" t="s">
        <v>1886</v>
      </c>
      <c r="T202">
        <v>86</v>
      </c>
      <c r="U202">
        <v>86</v>
      </c>
      <c r="V202">
        <v>86</v>
      </c>
      <c r="W202">
        <v>50000</v>
      </c>
      <c r="X202" t="s">
        <v>1913</v>
      </c>
      <c r="Y202" t="s">
        <v>1915</v>
      </c>
      <c r="Z202" t="s">
        <v>2073</v>
      </c>
      <c r="AA202" t="s">
        <v>2199</v>
      </c>
      <c r="AB202" t="s">
        <v>2339</v>
      </c>
      <c r="AC202" t="s">
        <v>2384</v>
      </c>
      <c r="AD202" s="9" t="s">
        <v>2994</v>
      </c>
      <c r="AE202" t="s">
        <v>2642</v>
      </c>
      <c r="AF202">
        <v>1</v>
      </c>
      <c r="AG202">
        <v>1</v>
      </c>
      <c r="AH202" t="s">
        <v>2954</v>
      </c>
      <c r="AI202" t="s">
        <v>2966</v>
      </c>
      <c r="AJ202" t="s">
        <v>2968</v>
      </c>
      <c r="AK202" t="s">
        <v>2970</v>
      </c>
    </row>
    <row r="203" spans="1:37" ht="30">
      <c r="A203">
        <v>634</v>
      </c>
      <c r="B203" s="17" t="s">
        <v>3765</v>
      </c>
      <c r="C203" s="17" t="s">
        <v>3766</v>
      </c>
      <c r="D203" t="s">
        <v>106</v>
      </c>
      <c r="E203" t="s">
        <v>106</v>
      </c>
      <c r="F203" t="s">
        <v>293</v>
      </c>
      <c r="G203" t="s">
        <v>293</v>
      </c>
      <c r="H203" t="s">
        <v>560</v>
      </c>
      <c r="I203" t="s">
        <v>560</v>
      </c>
      <c r="J203" t="s">
        <v>572</v>
      </c>
      <c r="K203" t="s">
        <v>572</v>
      </c>
      <c r="L203" t="s">
        <v>624</v>
      </c>
      <c r="M203" t="s">
        <v>624</v>
      </c>
      <c r="N203" t="s">
        <v>1087</v>
      </c>
      <c r="O203" t="s">
        <v>1087</v>
      </c>
      <c r="P203" t="s">
        <v>1473</v>
      </c>
      <c r="Q203" t="s">
        <v>1473</v>
      </c>
      <c r="R203" t="s">
        <v>1820</v>
      </c>
      <c r="S203" t="s">
        <v>1898</v>
      </c>
      <c r="T203">
        <v>75</v>
      </c>
      <c r="U203">
        <v>75</v>
      </c>
      <c r="V203">
        <v>75</v>
      </c>
      <c r="W203">
        <v>20000</v>
      </c>
      <c r="X203" t="s">
        <v>1913</v>
      </c>
      <c r="Y203" t="s">
        <v>2126</v>
      </c>
      <c r="Z203" t="s">
        <v>2073</v>
      </c>
      <c r="AA203" t="s">
        <v>2323</v>
      </c>
      <c r="AB203" t="s">
        <v>2373</v>
      </c>
      <c r="AC203" t="s">
        <v>2396</v>
      </c>
      <c r="AD203" s="9" t="s">
        <v>3008</v>
      </c>
      <c r="AE203" t="s">
        <v>2886</v>
      </c>
      <c r="AF203">
        <v>1</v>
      </c>
      <c r="AG203">
        <v>1</v>
      </c>
      <c r="AH203" t="s">
        <v>2957</v>
      </c>
      <c r="AI203" t="s">
        <v>2966</v>
      </c>
      <c r="AJ203" t="s">
        <v>2968</v>
      </c>
      <c r="AK203" t="s">
        <v>2970</v>
      </c>
    </row>
    <row r="204" spans="1:37" ht="30">
      <c r="A204">
        <v>281</v>
      </c>
      <c r="B204" s="17" t="s">
        <v>3419</v>
      </c>
      <c r="C204" s="17" t="s">
        <v>3420</v>
      </c>
      <c r="D204" t="s">
        <v>106</v>
      </c>
      <c r="E204" t="s">
        <v>106</v>
      </c>
      <c r="F204" t="s">
        <v>293</v>
      </c>
      <c r="G204" t="s">
        <v>293</v>
      </c>
      <c r="H204" t="s">
        <v>560</v>
      </c>
      <c r="I204" t="s">
        <v>560</v>
      </c>
      <c r="J204" t="s">
        <v>572</v>
      </c>
      <c r="K204" t="s">
        <v>572</v>
      </c>
      <c r="L204" t="s">
        <v>624</v>
      </c>
      <c r="M204" t="s">
        <v>624</v>
      </c>
      <c r="N204" t="s">
        <v>933</v>
      </c>
      <c r="O204" t="s">
        <v>933</v>
      </c>
      <c r="P204" t="s">
        <v>1327</v>
      </c>
      <c r="Q204" t="s">
        <v>1327</v>
      </c>
      <c r="R204" t="s">
        <v>1693</v>
      </c>
      <c r="S204" t="s">
        <v>1898</v>
      </c>
      <c r="T204">
        <v>102</v>
      </c>
      <c r="U204">
        <v>102</v>
      </c>
      <c r="V204">
        <v>102</v>
      </c>
      <c r="W204">
        <v>50000</v>
      </c>
      <c r="X204" t="s">
        <v>1913</v>
      </c>
      <c r="Y204" t="s">
        <v>2033</v>
      </c>
      <c r="Z204" t="s">
        <v>2073</v>
      </c>
      <c r="AA204" t="s">
        <v>2261</v>
      </c>
      <c r="AB204" t="s">
        <v>2348</v>
      </c>
      <c r="AC204" t="s">
        <v>2385</v>
      </c>
      <c r="AD204" s="9" t="s">
        <v>2983</v>
      </c>
      <c r="AF204">
        <v>1</v>
      </c>
      <c r="AG204">
        <v>1</v>
      </c>
      <c r="AH204" t="s">
        <v>2957</v>
      </c>
      <c r="AI204" t="s">
        <v>2966</v>
      </c>
      <c r="AJ204" t="s">
        <v>2968</v>
      </c>
      <c r="AK204" t="s">
        <v>2970</v>
      </c>
    </row>
    <row r="205" spans="1:37" ht="30">
      <c r="A205">
        <v>591</v>
      </c>
      <c r="B205" s="17" t="s">
        <v>3679</v>
      </c>
      <c r="C205" s="17" t="s">
        <v>3680</v>
      </c>
      <c r="D205" t="s">
        <v>106</v>
      </c>
      <c r="E205" t="s">
        <v>106</v>
      </c>
      <c r="F205" t="s">
        <v>293</v>
      </c>
      <c r="G205" t="s">
        <v>293</v>
      </c>
      <c r="H205" t="s">
        <v>561</v>
      </c>
      <c r="I205" t="s">
        <v>561</v>
      </c>
      <c r="J205" t="s">
        <v>573</v>
      </c>
      <c r="K205" t="s">
        <v>573</v>
      </c>
      <c r="L205" t="s">
        <v>629</v>
      </c>
      <c r="M205" t="s">
        <v>629</v>
      </c>
      <c r="N205" t="s">
        <v>1044</v>
      </c>
      <c r="O205" t="s">
        <v>1044</v>
      </c>
      <c r="P205" t="s">
        <v>1184</v>
      </c>
      <c r="Q205" t="s">
        <v>1184</v>
      </c>
      <c r="R205" t="s">
        <v>1813</v>
      </c>
      <c r="S205" t="s">
        <v>1887</v>
      </c>
      <c r="T205">
        <v>7550</v>
      </c>
      <c r="U205">
        <v>7550</v>
      </c>
      <c r="V205">
        <v>7550</v>
      </c>
      <c r="W205">
        <v>2000</v>
      </c>
      <c r="X205" t="s">
        <v>1913</v>
      </c>
      <c r="Y205" t="s">
        <v>2103</v>
      </c>
      <c r="Z205" t="s">
        <v>2158</v>
      </c>
      <c r="AA205" t="s">
        <v>2306</v>
      </c>
      <c r="AB205" t="s">
        <v>2371</v>
      </c>
      <c r="AC205" t="s">
        <v>2396</v>
      </c>
      <c r="AD205" s="9" t="s">
        <v>3006</v>
      </c>
      <c r="AE205" t="s">
        <v>2843</v>
      </c>
      <c r="AF205">
        <v>1</v>
      </c>
      <c r="AG205">
        <v>1</v>
      </c>
      <c r="AH205" t="s">
        <v>2960</v>
      </c>
      <c r="AI205" t="s">
        <v>2966</v>
      </c>
      <c r="AJ205" t="s">
        <v>2968</v>
      </c>
      <c r="AK205" t="s">
        <v>2970</v>
      </c>
    </row>
    <row r="206" spans="1:37" ht="30">
      <c r="A206">
        <v>119</v>
      </c>
      <c r="B206" s="17" t="s">
        <v>3129</v>
      </c>
      <c r="C206" s="17" t="s">
        <v>3130</v>
      </c>
      <c r="D206" t="s">
        <v>106</v>
      </c>
      <c r="E206" t="s">
        <v>106</v>
      </c>
      <c r="F206" t="s">
        <v>293</v>
      </c>
      <c r="G206" t="s">
        <v>293</v>
      </c>
      <c r="H206" t="s">
        <v>560</v>
      </c>
      <c r="I206" t="s">
        <v>560</v>
      </c>
      <c r="J206" t="s">
        <v>572</v>
      </c>
      <c r="K206" t="s">
        <v>572</v>
      </c>
      <c r="L206" t="s">
        <v>624</v>
      </c>
      <c r="M206" t="s">
        <v>624</v>
      </c>
      <c r="N206" t="s">
        <v>807</v>
      </c>
      <c r="O206" t="s">
        <v>807</v>
      </c>
      <c r="P206" t="s">
        <v>1193</v>
      </c>
      <c r="Q206" t="s">
        <v>1193</v>
      </c>
      <c r="R206" t="s">
        <v>1565</v>
      </c>
      <c r="S206" t="s">
        <v>1886</v>
      </c>
      <c r="T206">
        <v>120</v>
      </c>
      <c r="U206">
        <v>120</v>
      </c>
      <c r="V206">
        <v>120</v>
      </c>
      <c r="W206">
        <v>50000</v>
      </c>
      <c r="X206" t="s">
        <v>1913</v>
      </c>
      <c r="Y206" t="s">
        <v>1937</v>
      </c>
      <c r="Z206" t="s">
        <v>2073</v>
      </c>
      <c r="AA206" t="s">
        <v>2220</v>
      </c>
      <c r="AB206" t="s">
        <v>2345</v>
      </c>
      <c r="AC206" t="s">
        <v>2382</v>
      </c>
      <c r="AD206" s="9" t="s">
        <v>2974</v>
      </c>
      <c r="AE206" t="s">
        <v>2516</v>
      </c>
      <c r="AF206">
        <v>1</v>
      </c>
      <c r="AG206">
        <v>1</v>
      </c>
      <c r="AH206" t="s">
        <v>2953</v>
      </c>
      <c r="AI206" t="s">
        <v>2966</v>
      </c>
      <c r="AJ206" t="s">
        <v>2968</v>
      </c>
      <c r="AK206" t="s">
        <v>2970</v>
      </c>
    </row>
    <row r="207" spans="1:37">
      <c r="A207">
        <v>227</v>
      </c>
      <c r="B207" s="17" t="s">
        <v>3855</v>
      </c>
      <c r="C207" s="17" t="s">
        <v>3856</v>
      </c>
      <c r="D207" t="s">
        <v>165</v>
      </c>
      <c r="E207" t="s">
        <v>165</v>
      </c>
      <c r="F207" t="s">
        <v>367</v>
      </c>
      <c r="G207" t="s">
        <v>367</v>
      </c>
      <c r="H207" t="s">
        <v>560</v>
      </c>
      <c r="I207" t="s">
        <v>560</v>
      </c>
      <c r="J207" t="s">
        <v>572</v>
      </c>
      <c r="K207" t="s">
        <v>572</v>
      </c>
      <c r="L207" t="s">
        <v>680</v>
      </c>
      <c r="M207" t="s">
        <v>680</v>
      </c>
      <c r="N207" t="s">
        <v>896</v>
      </c>
      <c r="O207" t="s">
        <v>896</v>
      </c>
      <c r="P207" t="s">
        <v>1286</v>
      </c>
      <c r="Q207" t="s">
        <v>1286</v>
      </c>
      <c r="R207" t="s">
        <v>1655</v>
      </c>
      <c r="S207" t="s">
        <v>1888</v>
      </c>
      <c r="T207">
        <v>4000</v>
      </c>
      <c r="U207">
        <v>4000</v>
      </c>
      <c r="V207">
        <v>4000</v>
      </c>
      <c r="W207">
        <v>100000</v>
      </c>
      <c r="X207" t="s">
        <v>1913</v>
      </c>
      <c r="Y207" t="s">
        <v>2001</v>
      </c>
      <c r="Z207" t="s">
        <v>2073</v>
      </c>
      <c r="AA207" t="s">
        <v>2241</v>
      </c>
      <c r="AB207" t="s">
        <v>2357</v>
      </c>
      <c r="AC207" t="s">
        <v>2385</v>
      </c>
      <c r="AD207" s="9" t="s">
        <v>2987</v>
      </c>
      <c r="AE207" t="s">
        <v>2618</v>
      </c>
      <c r="AF207">
        <v>2</v>
      </c>
      <c r="AG207">
        <v>1</v>
      </c>
      <c r="AI207" t="s">
        <v>2966</v>
      </c>
      <c r="AJ207" t="s">
        <v>2968</v>
      </c>
      <c r="AK207" t="s">
        <v>2970</v>
      </c>
    </row>
    <row r="208" spans="1:37">
      <c r="A208">
        <v>380</v>
      </c>
      <c r="B208" s="17" t="s">
        <v>3869</v>
      </c>
      <c r="C208" s="17" t="s">
        <v>3870</v>
      </c>
      <c r="D208" t="s">
        <v>212</v>
      </c>
      <c r="E208" t="s">
        <v>212</v>
      </c>
      <c r="F208" t="s">
        <v>462</v>
      </c>
      <c r="G208" t="s">
        <v>462</v>
      </c>
      <c r="H208" t="s">
        <v>560</v>
      </c>
      <c r="I208" t="s">
        <v>560</v>
      </c>
      <c r="J208" t="s">
        <v>572</v>
      </c>
      <c r="K208" t="s">
        <v>572</v>
      </c>
      <c r="L208" t="s">
        <v>589</v>
      </c>
      <c r="M208" t="s">
        <v>589</v>
      </c>
      <c r="N208" t="s">
        <v>462</v>
      </c>
      <c r="O208" t="s">
        <v>462</v>
      </c>
      <c r="P208" t="s">
        <v>1361</v>
      </c>
      <c r="Q208" t="s">
        <v>1361</v>
      </c>
      <c r="R208" t="s">
        <v>1719</v>
      </c>
      <c r="S208" t="s">
        <v>1886</v>
      </c>
      <c r="T208">
        <v>420</v>
      </c>
      <c r="U208">
        <v>420</v>
      </c>
      <c r="V208">
        <v>420</v>
      </c>
      <c r="W208">
        <v>100000</v>
      </c>
      <c r="X208" t="s">
        <v>1913</v>
      </c>
      <c r="Y208" t="s">
        <v>2045</v>
      </c>
      <c r="Z208" t="s">
        <v>2073</v>
      </c>
      <c r="AA208" t="s">
        <v>2270</v>
      </c>
      <c r="AB208" t="s">
        <v>2360</v>
      </c>
      <c r="AC208" t="s">
        <v>2382</v>
      </c>
      <c r="AD208" s="9" t="s">
        <v>2978</v>
      </c>
      <c r="AE208" t="s">
        <v>2715</v>
      </c>
      <c r="AF208">
        <v>2</v>
      </c>
      <c r="AG208">
        <v>1</v>
      </c>
      <c r="AI208" t="s">
        <v>2966</v>
      </c>
      <c r="AJ208" t="s">
        <v>2968</v>
      </c>
      <c r="AK208" t="s">
        <v>2970</v>
      </c>
    </row>
    <row r="209" spans="1:37">
      <c r="A209">
        <v>95</v>
      </c>
      <c r="B209" s="17" t="s">
        <v>3081</v>
      </c>
      <c r="C209" s="17" t="s">
        <v>3082</v>
      </c>
      <c r="D209" t="s">
        <v>93</v>
      </c>
      <c r="E209" t="s">
        <v>93</v>
      </c>
      <c r="F209" t="s">
        <v>281</v>
      </c>
      <c r="G209" t="s">
        <v>281</v>
      </c>
      <c r="H209" t="s">
        <v>561</v>
      </c>
      <c r="I209" t="s">
        <v>561</v>
      </c>
      <c r="J209" t="s">
        <v>573</v>
      </c>
      <c r="K209" t="s">
        <v>573</v>
      </c>
      <c r="L209" t="s">
        <v>615</v>
      </c>
      <c r="M209" t="s">
        <v>615</v>
      </c>
      <c r="N209" t="s">
        <v>785</v>
      </c>
      <c r="O209" t="s">
        <v>785</v>
      </c>
      <c r="P209" t="s">
        <v>1169</v>
      </c>
      <c r="Q209" t="s">
        <v>1169</v>
      </c>
      <c r="R209" t="s">
        <v>1544</v>
      </c>
      <c r="S209" t="s">
        <v>1887</v>
      </c>
      <c r="T209">
        <v>595</v>
      </c>
      <c r="U209">
        <v>595</v>
      </c>
      <c r="V209">
        <v>595</v>
      </c>
      <c r="W209">
        <v>20</v>
      </c>
      <c r="X209" t="s">
        <v>1913</v>
      </c>
      <c r="Y209" t="s">
        <v>1934</v>
      </c>
      <c r="Z209" t="s">
        <v>2073</v>
      </c>
      <c r="AA209" t="s">
        <v>2222</v>
      </c>
      <c r="AB209" t="s">
        <v>2345</v>
      </c>
      <c r="AC209" t="s">
        <v>2382</v>
      </c>
      <c r="AD209" s="9" t="s">
        <v>2974</v>
      </c>
      <c r="AE209" t="s">
        <v>2492</v>
      </c>
      <c r="AF209">
        <v>1</v>
      </c>
      <c r="AG209">
        <v>1</v>
      </c>
      <c r="AH209" t="s">
        <v>2953</v>
      </c>
      <c r="AI209" t="s">
        <v>2966</v>
      </c>
      <c r="AJ209" t="s">
        <v>2968</v>
      </c>
      <c r="AK209" t="s">
        <v>2970</v>
      </c>
    </row>
    <row r="210" spans="1:37" ht="30">
      <c r="A210">
        <v>641</v>
      </c>
      <c r="B210" s="17" t="s">
        <v>3779</v>
      </c>
      <c r="C210" s="17" t="s">
        <v>3780</v>
      </c>
      <c r="D210" t="s">
        <v>145</v>
      </c>
      <c r="E210" t="s">
        <v>145</v>
      </c>
      <c r="F210" t="s">
        <v>337</v>
      </c>
      <c r="G210" t="s">
        <v>337</v>
      </c>
      <c r="H210" t="s">
        <v>560</v>
      </c>
      <c r="I210" t="s">
        <v>560</v>
      </c>
      <c r="J210" t="s">
        <v>572</v>
      </c>
      <c r="K210" t="s">
        <v>572</v>
      </c>
      <c r="L210" t="s">
        <v>662</v>
      </c>
      <c r="M210" t="s">
        <v>662</v>
      </c>
      <c r="N210" t="s">
        <v>1094</v>
      </c>
      <c r="O210" t="s">
        <v>1094</v>
      </c>
      <c r="P210" t="s">
        <v>1475</v>
      </c>
      <c r="Q210" t="s">
        <v>1475</v>
      </c>
      <c r="R210" t="s">
        <v>1851</v>
      </c>
      <c r="S210" t="s">
        <v>1899</v>
      </c>
      <c r="T210">
        <v>735</v>
      </c>
      <c r="U210">
        <v>735</v>
      </c>
      <c r="V210">
        <v>735</v>
      </c>
      <c r="W210">
        <v>20000</v>
      </c>
      <c r="X210" t="s">
        <v>1913</v>
      </c>
      <c r="Y210" t="s">
        <v>2127</v>
      </c>
      <c r="Z210" t="s">
        <v>2073</v>
      </c>
      <c r="AA210" t="s">
        <v>2324</v>
      </c>
      <c r="AB210" t="s">
        <v>2373</v>
      </c>
      <c r="AC210" t="s">
        <v>2396</v>
      </c>
      <c r="AD210" s="9" t="s">
        <v>3008</v>
      </c>
      <c r="AE210" t="s">
        <v>2893</v>
      </c>
      <c r="AF210">
        <v>1</v>
      </c>
      <c r="AG210">
        <v>1</v>
      </c>
      <c r="AH210" t="s">
        <v>2957</v>
      </c>
      <c r="AI210" t="s">
        <v>2966</v>
      </c>
      <c r="AJ210" t="s">
        <v>2968</v>
      </c>
      <c r="AK210" t="s">
        <v>2970</v>
      </c>
    </row>
    <row r="211" spans="1:37">
      <c r="A211">
        <v>178</v>
      </c>
      <c r="B211" s="17" t="s">
        <v>3247</v>
      </c>
      <c r="C211" s="17" t="s">
        <v>3248</v>
      </c>
      <c r="D211" t="s">
        <v>145</v>
      </c>
      <c r="E211" t="s">
        <v>145</v>
      </c>
      <c r="F211" t="s">
        <v>337</v>
      </c>
      <c r="G211" t="s">
        <v>337</v>
      </c>
      <c r="H211" t="s">
        <v>560</v>
      </c>
      <c r="I211" t="s">
        <v>560</v>
      </c>
      <c r="J211" t="s">
        <v>572</v>
      </c>
      <c r="K211" t="s">
        <v>572</v>
      </c>
      <c r="L211" t="s">
        <v>662</v>
      </c>
      <c r="M211" t="s">
        <v>662</v>
      </c>
      <c r="N211" t="s">
        <v>337</v>
      </c>
      <c r="O211" t="s">
        <v>337</v>
      </c>
      <c r="P211" t="s">
        <v>1245</v>
      </c>
      <c r="Q211" t="s">
        <v>1245</v>
      </c>
      <c r="R211" t="s">
        <v>1616</v>
      </c>
      <c r="S211" t="s">
        <v>1888</v>
      </c>
      <c r="T211">
        <v>898</v>
      </c>
      <c r="U211">
        <v>898</v>
      </c>
      <c r="V211">
        <v>898</v>
      </c>
      <c r="W211">
        <v>150000</v>
      </c>
      <c r="X211" t="s">
        <v>1913</v>
      </c>
      <c r="Y211" t="s">
        <v>1981</v>
      </c>
      <c r="Z211" t="s">
        <v>2073</v>
      </c>
      <c r="AA211" t="s">
        <v>2223</v>
      </c>
      <c r="AB211" t="s">
        <v>2348</v>
      </c>
      <c r="AC211" t="s">
        <v>2385</v>
      </c>
      <c r="AD211" s="9" t="s">
        <v>2983</v>
      </c>
      <c r="AE211" t="s">
        <v>2570</v>
      </c>
      <c r="AF211">
        <v>1</v>
      </c>
      <c r="AG211">
        <v>1</v>
      </c>
      <c r="AH211" t="s">
        <v>2953</v>
      </c>
      <c r="AI211" t="s">
        <v>2966</v>
      </c>
      <c r="AJ211" t="s">
        <v>2968</v>
      </c>
      <c r="AK211" t="s">
        <v>2970</v>
      </c>
    </row>
    <row r="212" spans="1:37">
      <c r="A212">
        <v>549</v>
      </c>
      <c r="B212" s="17" t="s">
        <v>3595</v>
      </c>
      <c r="C212" s="17" t="s">
        <v>3596</v>
      </c>
      <c r="D212" t="s">
        <v>145</v>
      </c>
      <c r="E212" t="s">
        <v>145</v>
      </c>
      <c r="F212" t="s">
        <v>337</v>
      </c>
      <c r="G212" t="s">
        <v>337</v>
      </c>
      <c r="H212" t="s">
        <v>560</v>
      </c>
      <c r="I212" t="s">
        <v>560</v>
      </c>
      <c r="J212" t="s">
        <v>572</v>
      </c>
      <c r="K212" t="s">
        <v>572</v>
      </c>
      <c r="L212" t="s">
        <v>662</v>
      </c>
      <c r="M212" t="s">
        <v>662</v>
      </c>
      <c r="N212" t="s">
        <v>337</v>
      </c>
      <c r="O212" t="s">
        <v>337</v>
      </c>
      <c r="P212" t="s">
        <v>1245</v>
      </c>
      <c r="Q212" t="s">
        <v>1245</v>
      </c>
      <c r="R212" t="s">
        <v>1616</v>
      </c>
      <c r="S212" t="s">
        <v>1888</v>
      </c>
      <c r="T212">
        <v>950</v>
      </c>
      <c r="U212">
        <v>950</v>
      </c>
      <c r="V212">
        <v>950</v>
      </c>
      <c r="W212">
        <v>100000</v>
      </c>
      <c r="X212" t="s">
        <v>1913</v>
      </c>
      <c r="Y212" t="s">
        <v>2080</v>
      </c>
      <c r="Z212" t="s">
        <v>2073</v>
      </c>
      <c r="AA212" t="s">
        <v>2223</v>
      </c>
      <c r="AB212" t="s">
        <v>2339</v>
      </c>
      <c r="AC212" t="s">
        <v>2384</v>
      </c>
      <c r="AD212" s="9" t="s">
        <v>2994</v>
      </c>
      <c r="AE212" t="s">
        <v>2801</v>
      </c>
      <c r="AF212">
        <v>1</v>
      </c>
      <c r="AG212">
        <v>1</v>
      </c>
      <c r="AH212" t="s">
        <v>2954</v>
      </c>
      <c r="AI212" t="s">
        <v>2966</v>
      </c>
      <c r="AJ212" t="s">
        <v>2968</v>
      </c>
      <c r="AK212" t="s">
        <v>2970</v>
      </c>
    </row>
    <row r="213" spans="1:37" ht="45">
      <c r="A213">
        <v>585</v>
      </c>
      <c r="B213" s="17" t="s">
        <v>3667</v>
      </c>
      <c r="C213" s="17" t="s">
        <v>3668</v>
      </c>
      <c r="D213" t="s">
        <v>232</v>
      </c>
      <c r="E213" t="s">
        <v>232</v>
      </c>
      <c r="F213" t="s">
        <v>531</v>
      </c>
      <c r="G213" t="s">
        <v>531</v>
      </c>
      <c r="H213" t="s">
        <v>560</v>
      </c>
      <c r="I213" t="s">
        <v>560</v>
      </c>
      <c r="J213" t="s">
        <v>572</v>
      </c>
      <c r="K213" t="s">
        <v>572</v>
      </c>
      <c r="L213" t="s">
        <v>726</v>
      </c>
      <c r="M213" t="s">
        <v>726</v>
      </c>
      <c r="N213" t="s">
        <v>1038</v>
      </c>
      <c r="O213" t="s">
        <v>1038</v>
      </c>
      <c r="P213" t="s">
        <v>1446</v>
      </c>
      <c r="Q213" t="s">
        <v>1446</v>
      </c>
      <c r="R213" t="s">
        <v>1808</v>
      </c>
      <c r="S213" t="s">
        <v>1886</v>
      </c>
      <c r="T213">
        <v>3258</v>
      </c>
      <c r="U213">
        <v>3258</v>
      </c>
      <c r="V213">
        <v>3258</v>
      </c>
      <c r="W213">
        <v>18000</v>
      </c>
      <c r="X213" t="s">
        <v>1913</v>
      </c>
      <c r="Y213" t="s">
        <v>1951</v>
      </c>
      <c r="Z213" t="s">
        <v>2165</v>
      </c>
      <c r="AA213" t="s">
        <v>2304</v>
      </c>
      <c r="AB213" t="s">
        <v>2371</v>
      </c>
      <c r="AC213" t="s">
        <v>2396</v>
      </c>
      <c r="AD213" s="9" t="s">
        <v>3006</v>
      </c>
      <c r="AE213" t="s">
        <v>2837</v>
      </c>
      <c r="AF213">
        <v>1</v>
      </c>
      <c r="AG213">
        <v>1</v>
      </c>
      <c r="AH213" t="s">
        <v>2960</v>
      </c>
      <c r="AI213" t="s">
        <v>2966</v>
      </c>
      <c r="AJ213" t="s">
        <v>2968</v>
      </c>
      <c r="AK213" t="s">
        <v>2970</v>
      </c>
    </row>
    <row r="214" spans="1:37">
      <c r="A214">
        <v>99</v>
      </c>
      <c r="B214" s="17" t="s">
        <v>3089</v>
      </c>
      <c r="C214" s="17" t="s">
        <v>3090</v>
      </c>
      <c r="D214" t="s">
        <v>95</v>
      </c>
      <c r="E214" t="s">
        <v>95</v>
      </c>
      <c r="F214" t="s">
        <v>283</v>
      </c>
      <c r="G214" t="s">
        <v>283</v>
      </c>
      <c r="H214" t="s">
        <v>560</v>
      </c>
      <c r="I214" t="s">
        <v>560</v>
      </c>
      <c r="J214" t="s">
        <v>572</v>
      </c>
      <c r="K214" t="s">
        <v>572</v>
      </c>
      <c r="L214" t="s">
        <v>619</v>
      </c>
      <c r="M214" t="s">
        <v>619</v>
      </c>
      <c r="N214" t="s">
        <v>789</v>
      </c>
      <c r="O214" t="s">
        <v>789</v>
      </c>
      <c r="P214" t="s">
        <v>1173</v>
      </c>
      <c r="Q214" t="s">
        <v>1173</v>
      </c>
      <c r="R214" t="s">
        <v>1548</v>
      </c>
      <c r="S214" t="s">
        <v>1886</v>
      </c>
      <c r="T214">
        <v>56</v>
      </c>
      <c r="U214">
        <v>56</v>
      </c>
      <c r="V214">
        <v>56</v>
      </c>
      <c r="W214">
        <v>100000</v>
      </c>
      <c r="X214" t="s">
        <v>1913</v>
      </c>
      <c r="Y214" t="s">
        <v>1943</v>
      </c>
      <c r="Z214" t="s">
        <v>2073</v>
      </c>
      <c r="AA214" t="s">
        <v>1943</v>
      </c>
      <c r="AB214" t="s">
        <v>2345</v>
      </c>
      <c r="AC214" t="s">
        <v>2382</v>
      </c>
      <c r="AD214" s="9" t="s">
        <v>2974</v>
      </c>
      <c r="AE214" t="s">
        <v>2496</v>
      </c>
      <c r="AF214">
        <v>1</v>
      </c>
      <c r="AG214">
        <v>1</v>
      </c>
      <c r="AH214" t="s">
        <v>2953</v>
      </c>
      <c r="AI214" t="s">
        <v>2966</v>
      </c>
      <c r="AJ214" t="s">
        <v>2968</v>
      </c>
      <c r="AK214" t="s">
        <v>2970</v>
      </c>
    </row>
    <row r="215" spans="1:37">
      <c r="A215">
        <v>313</v>
      </c>
      <c r="B215" s="17" t="s">
        <v>4049</v>
      </c>
      <c r="C215" s="17" t="s">
        <v>4050</v>
      </c>
      <c r="D215" t="s">
        <v>13</v>
      </c>
      <c r="E215" t="s">
        <v>13</v>
      </c>
      <c r="F215" t="s">
        <v>406</v>
      </c>
      <c r="G215" t="s">
        <v>406</v>
      </c>
      <c r="H215" t="s">
        <v>560</v>
      </c>
      <c r="I215" t="s">
        <v>560</v>
      </c>
      <c r="J215" t="s">
        <v>572</v>
      </c>
      <c r="K215" t="s">
        <v>572</v>
      </c>
      <c r="N215" t="s">
        <v>406</v>
      </c>
      <c r="O215" t="s">
        <v>406</v>
      </c>
      <c r="P215" t="s">
        <v>1343</v>
      </c>
      <c r="Q215" t="s">
        <v>1343</v>
      </c>
      <c r="S215" t="s">
        <v>1905</v>
      </c>
      <c r="T215">
        <v>148</v>
      </c>
      <c r="U215">
        <v>148000</v>
      </c>
      <c r="V215">
        <v>148000</v>
      </c>
      <c r="W215">
        <v>230</v>
      </c>
      <c r="X215" t="s">
        <v>1913</v>
      </c>
      <c r="Z215" t="s">
        <v>2073</v>
      </c>
      <c r="AA215" t="s">
        <v>2264</v>
      </c>
      <c r="AB215" t="s">
        <v>2358</v>
      </c>
      <c r="AC215" t="s">
        <v>2384</v>
      </c>
      <c r="AD215" s="9" t="s">
        <v>2998</v>
      </c>
      <c r="AE215" t="s">
        <v>2659</v>
      </c>
      <c r="AF215">
        <v>3</v>
      </c>
      <c r="AG215">
        <v>1</v>
      </c>
      <c r="AI215" t="s">
        <v>2966</v>
      </c>
      <c r="AJ215" t="s">
        <v>2968</v>
      </c>
      <c r="AK215" t="s">
        <v>2970</v>
      </c>
    </row>
    <row r="216" spans="1:37">
      <c r="A216">
        <v>12</v>
      </c>
      <c r="B216" s="17" t="s">
        <v>3923</v>
      </c>
      <c r="C216" s="17" t="s">
        <v>3924</v>
      </c>
      <c r="D216" t="s">
        <v>13</v>
      </c>
      <c r="E216" t="s">
        <v>13</v>
      </c>
      <c r="N216" t="s">
        <v>406</v>
      </c>
      <c r="O216" t="s">
        <v>406</v>
      </c>
      <c r="S216" t="s">
        <v>1885</v>
      </c>
      <c r="T216">
        <v>78</v>
      </c>
      <c r="U216">
        <v>78</v>
      </c>
      <c r="V216">
        <v>78</v>
      </c>
      <c r="W216">
        <v>230</v>
      </c>
      <c r="X216" t="s">
        <v>1913</v>
      </c>
      <c r="Z216" t="s">
        <v>2155</v>
      </c>
      <c r="AA216" t="s">
        <v>2191</v>
      </c>
      <c r="AB216" t="s">
        <v>2337</v>
      </c>
      <c r="AC216" t="s">
        <v>2381</v>
      </c>
      <c r="AD216" s="9" t="s">
        <v>2987</v>
      </c>
      <c r="AE216" t="s">
        <v>2410</v>
      </c>
      <c r="AF216">
        <v>3</v>
      </c>
      <c r="AG216">
        <v>1</v>
      </c>
      <c r="AI216" t="s">
        <v>2966</v>
      </c>
      <c r="AJ216" t="s">
        <v>2968</v>
      </c>
      <c r="AK216" t="s">
        <v>2970</v>
      </c>
    </row>
    <row r="217" spans="1:37">
      <c r="A217">
        <v>462</v>
      </c>
      <c r="B217" s="17" t="s">
        <v>4171</v>
      </c>
      <c r="C217" s="17" t="s">
        <v>4172</v>
      </c>
      <c r="D217" t="s">
        <v>13</v>
      </c>
      <c r="E217" t="s">
        <v>13</v>
      </c>
      <c r="F217" t="s">
        <v>500</v>
      </c>
      <c r="G217" t="s">
        <v>500</v>
      </c>
      <c r="H217" t="s">
        <v>560</v>
      </c>
      <c r="I217" t="s">
        <v>560</v>
      </c>
      <c r="J217" t="s">
        <v>575</v>
      </c>
      <c r="K217" t="s">
        <v>575</v>
      </c>
      <c r="N217" t="s">
        <v>500</v>
      </c>
      <c r="O217" t="s">
        <v>500</v>
      </c>
      <c r="S217" t="s">
        <v>1904</v>
      </c>
      <c r="T217">
        <v>78</v>
      </c>
      <c r="U217">
        <v>78000</v>
      </c>
      <c r="V217">
        <v>78000</v>
      </c>
      <c r="W217">
        <v>230</v>
      </c>
      <c r="X217" t="s">
        <v>1913</v>
      </c>
      <c r="Y217" t="s">
        <v>2072</v>
      </c>
      <c r="Z217" t="s">
        <v>2072</v>
      </c>
      <c r="AA217" t="s">
        <v>2268</v>
      </c>
      <c r="AB217" t="s">
        <v>2357</v>
      </c>
      <c r="AC217" t="s">
        <v>2385</v>
      </c>
      <c r="AD217" s="9" t="s">
        <v>2987</v>
      </c>
      <c r="AE217" t="s">
        <v>2410</v>
      </c>
      <c r="AF217">
        <v>3</v>
      </c>
      <c r="AG217">
        <v>1</v>
      </c>
      <c r="AH217" t="s">
        <v>2960</v>
      </c>
      <c r="AI217" t="s">
        <v>2966</v>
      </c>
      <c r="AJ217" t="s">
        <v>2968</v>
      </c>
      <c r="AK217" t="s">
        <v>2970</v>
      </c>
    </row>
    <row r="218" spans="1:37">
      <c r="A218">
        <v>13</v>
      </c>
      <c r="B218" s="17" t="s">
        <v>3925</v>
      </c>
      <c r="C218" s="17" t="s">
        <v>3926</v>
      </c>
      <c r="D218" t="s">
        <v>14</v>
      </c>
      <c r="E218" t="s">
        <v>14</v>
      </c>
      <c r="N218" t="s">
        <v>407</v>
      </c>
      <c r="O218" t="s">
        <v>407</v>
      </c>
      <c r="S218" t="s">
        <v>1885</v>
      </c>
      <c r="T218">
        <v>105</v>
      </c>
      <c r="U218">
        <v>105</v>
      </c>
      <c r="V218">
        <v>105</v>
      </c>
      <c r="W218">
        <v>230</v>
      </c>
      <c r="X218" t="s">
        <v>1913</v>
      </c>
      <c r="Z218" t="s">
        <v>2155</v>
      </c>
      <c r="AA218" t="s">
        <v>2191</v>
      </c>
      <c r="AB218" t="s">
        <v>2337</v>
      </c>
      <c r="AC218" t="s">
        <v>2381</v>
      </c>
      <c r="AD218" s="9" t="s">
        <v>2987</v>
      </c>
      <c r="AE218" t="s">
        <v>2411</v>
      </c>
      <c r="AF218">
        <v>3</v>
      </c>
      <c r="AG218">
        <v>1</v>
      </c>
      <c r="AI218" t="s">
        <v>2966</v>
      </c>
      <c r="AJ218" t="s">
        <v>2968</v>
      </c>
      <c r="AK218" t="s">
        <v>2970</v>
      </c>
    </row>
    <row r="219" spans="1:37">
      <c r="A219">
        <v>480</v>
      </c>
      <c r="B219" s="17" t="s">
        <v>3925</v>
      </c>
      <c r="C219" s="17" t="s">
        <v>3926</v>
      </c>
      <c r="D219" t="s">
        <v>14</v>
      </c>
      <c r="E219" t="s">
        <v>14</v>
      </c>
      <c r="F219" t="s">
        <v>407</v>
      </c>
      <c r="G219" t="s">
        <v>407</v>
      </c>
      <c r="H219" t="s">
        <v>560</v>
      </c>
      <c r="I219" t="s">
        <v>560</v>
      </c>
      <c r="J219" t="s">
        <v>575</v>
      </c>
      <c r="K219" t="s">
        <v>575</v>
      </c>
      <c r="N219" t="s">
        <v>407</v>
      </c>
      <c r="O219" t="s">
        <v>407</v>
      </c>
      <c r="S219" t="s">
        <v>1904</v>
      </c>
      <c r="T219">
        <v>105</v>
      </c>
      <c r="U219">
        <v>105000</v>
      </c>
      <c r="V219">
        <v>105000</v>
      </c>
      <c r="W219">
        <v>230</v>
      </c>
      <c r="X219" t="s">
        <v>1913</v>
      </c>
      <c r="Y219" t="s">
        <v>2072</v>
      </c>
      <c r="Z219" t="s">
        <v>2072</v>
      </c>
      <c r="AA219" t="s">
        <v>2268</v>
      </c>
      <c r="AB219" t="s">
        <v>2357</v>
      </c>
      <c r="AC219" t="s">
        <v>2385</v>
      </c>
      <c r="AD219" s="9" t="s">
        <v>2987</v>
      </c>
      <c r="AE219" t="s">
        <v>2411</v>
      </c>
      <c r="AF219">
        <v>3</v>
      </c>
      <c r="AG219">
        <v>1</v>
      </c>
      <c r="AH219" t="s">
        <v>2960</v>
      </c>
      <c r="AI219" t="s">
        <v>2966</v>
      </c>
      <c r="AJ219" t="s">
        <v>2968</v>
      </c>
      <c r="AK219" t="s">
        <v>2970</v>
      </c>
    </row>
    <row r="220" spans="1:37">
      <c r="A220">
        <v>314</v>
      </c>
      <c r="B220" s="17" t="s">
        <v>4051</v>
      </c>
      <c r="C220" s="17" t="s">
        <v>4052</v>
      </c>
      <c r="D220" t="s">
        <v>14</v>
      </c>
      <c r="E220" t="s">
        <v>14</v>
      </c>
      <c r="F220" t="s">
        <v>407</v>
      </c>
      <c r="G220" t="s">
        <v>407</v>
      </c>
      <c r="H220" t="s">
        <v>560</v>
      </c>
      <c r="I220" t="s">
        <v>560</v>
      </c>
      <c r="J220" t="s">
        <v>572</v>
      </c>
      <c r="K220" t="s">
        <v>572</v>
      </c>
      <c r="N220" t="s">
        <v>407</v>
      </c>
      <c r="O220" t="s">
        <v>407</v>
      </c>
      <c r="P220" t="s">
        <v>1344</v>
      </c>
      <c r="Q220" t="s">
        <v>1344</v>
      </c>
      <c r="S220" t="s">
        <v>1904</v>
      </c>
      <c r="T220">
        <v>378</v>
      </c>
      <c r="U220">
        <v>378000</v>
      </c>
      <c r="V220">
        <v>378000</v>
      </c>
      <c r="W220">
        <v>230</v>
      </c>
      <c r="X220" t="s">
        <v>1913</v>
      </c>
      <c r="Z220" t="s">
        <v>2073</v>
      </c>
      <c r="AA220" t="s">
        <v>2267</v>
      </c>
      <c r="AB220" t="s">
        <v>2358</v>
      </c>
      <c r="AC220" t="s">
        <v>2384</v>
      </c>
      <c r="AD220" s="9" t="s">
        <v>2998</v>
      </c>
      <c r="AE220" t="s">
        <v>2660</v>
      </c>
      <c r="AF220">
        <v>3</v>
      </c>
      <c r="AG220">
        <v>1</v>
      </c>
      <c r="AI220" t="s">
        <v>2966</v>
      </c>
      <c r="AJ220" t="s">
        <v>2968</v>
      </c>
      <c r="AK220" t="s">
        <v>2970</v>
      </c>
    </row>
    <row r="221" spans="1:37">
      <c r="A221">
        <v>519</v>
      </c>
      <c r="B221" s="17" t="s">
        <v>3585</v>
      </c>
      <c r="C221" s="17" t="s">
        <v>3586</v>
      </c>
      <c r="D221" t="s">
        <v>224</v>
      </c>
      <c r="E221" t="s">
        <v>224</v>
      </c>
      <c r="F221" t="s">
        <v>518</v>
      </c>
      <c r="G221" t="s">
        <v>518</v>
      </c>
      <c r="H221" t="s">
        <v>561</v>
      </c>
      <c r="I221" t="s">
        <v>561</v>
      </c>
      <c r="J221" t="s">
        <v>573</v>
      </c>
      <c r="K221" t="s">
        <v>573</v>
      </c>
      <c r="L221" t="s">
        <v>604</v>
      </c>
      <c r="M221" t="s">
        <v>604</v>
      </c>
      <c r="N221" t="s">
        <v>996</v>
      </c>
      <c r="O221" t="s">
        <v>996</v>
      </c>
      <c r="P221" t="s">
        <v>1414</v>
      </c>
      <c r="Q221" t="s">
        <v>1414</v>
      </c>
      <c r="R221" t="s">
        <v>1773</v>
      </c>
      <c r="S221" t="s">
        <v>1889</v>
      </c>
      <c r="T221">
        <v>15142</v>
      </c>
      <c r="U221">
        <v>15142</v>
      </c>
      <c r="V221">
        <v>15142</v>
      </c>
      <c r="W221">
        <v>50</v>
      </c>
      <c r="X221" t="s">
        <v>1913</v>
      </c>
      <c r="Y221" t="s">
        <v>1926</v>
      </c>
      <c r="Z221" t="s">
        <v>2157</v>
      </c>
      <c r="AA221" t="s">
        <v>2286</v>
      </c>
      <c r="AB221" t="s">
        <v>2341</v>
      </c>
      <c r="AC221" t="s">
        <v>2384</v>
      </c>
      <c r="AD221" s="9" t="s">
        <v>2999</v>
      </c>
      <c r="AE221" t="s">
        <v>2778</v>
      </c>
      <c r="AF221">
        <v>1</v>
      </c>
      <c r="AG221">
        <v>1</v>
      </c>
      <c r="AI221" t="s">
        <v>2966</v>
      </c>
      <c r="AJ221" t="s">
        <v>2968</v>
      </c>
      <c r="AK221" t="s">
        <v>2970</v>
      </c>
    </row>
    <row r="222" spans="1:37" ht="45">
      <c r="A222">
        <v>593</v>
      </c>
      <c r="B222" s="17" t="s">
        <v>3683</v>
      </c>
      <c r="C222" s="17" t="s">
        <v>3684</v>
      </c>
      <c r="D222" t="s">
        <v>217</v>
      </c>
      <c r="E222" t="s">
        <v>217</v>
      </c>
      <c r="F222" t="s">
        <v>489</v>
      </c>
      <c r="G222" t="s">
        <v>489</v>
      </c>
      <c r="H222" t="s">
        <v>561</v>
      </c>
      <c r="I222" t="s">
        <v>561</v>
      </c>
      <c r="J222" t="s">
        <v>573</v>
      </c>
      <c r="K222" t="s">
        <v>573</v>
      </c>
      <c r="L222" t="s">
        <v>605</v>
      </c>
      <c r="M222" t="s">
        <v>605</v>
      </c>
      <c r="N222" t="s">
        <v>1046</v>
      </c>
      <c r="O222" t="s">
        <v>1046</v>
      </c>
      <c r="P222" t="s">
        <v>1449</v>
      </c>
      <c r="Q222" t="s">
        <v>1449</v>
      </c>
      <c r="R222" t="s">
        <v>1814</v>
      </c>
      <c r="S222" t="s">
        <v>1887</v>
      </c>
      <c r="T222">
        <v>21000</v>
      </c>
      <c r="U222">
        <v>21000</v>
      </c>
      <c r="V222">
        <v>21000</v>
      </c>
      <c r="W222">
        <v>10</v>
      </c>
      <c r="X222" t="s">
        <v>1913</v>
      </c>
      <c r="Y222" t="s">
        <v>2105</v>
      </c>
      <c r="Z222" t="s">
        <v>2157</v>
      </c>
      <c r="AA222" t="s">
        <v>2307</v>
      </c>
      <c r="AB222" t="s">
        <v>2371</v>
      </c>
      <c r="AC222" t="s">
        <v>2396</v>
      </c>
      <c r="AD222" s="9" t="s">
        <v>3006</v>
      </c>
      <c r="AE222" t="s">
        <v>2845</v>
      </c>
      <c r="AF222">
        <v>1</v>
      </c>
      <c r="AG222">
        <v>1</v>
      </c>
      <c r="AH222" t="s">
        <v>2960</v>
      </c>
      <c r="AI222" t="s">
        <v>2966</v>
      </c>
      <c r="AJ222" t="s">
        <v>2968</v>
      </c>
      <c r="AK222" t="s">
        <v>2970</v>
      </c>
    </row>
    <row r="223" spans="1:37" ht="30">
      <c r="A223">
        <v>424</v>
      </c>
      <c r="B223" s="17" t="s">
        <v>3525</v>
      </c>
      <c r="C223" s="17" t="s">
        <v>3526</v>
      </c>
      <c r="D223" t="s">
        <v>217</v>
      </c>
      <c r="E223" t="s">
        <v>217</v>
      </c>
      <c r="F223" t="s">
        <v>481</v>
      </c>
      <c r="G223" t="s">
        <v>481</v>
      </c>
      <c r="H223" t="s">
        <v>561</v>
      </c>
      <c r="I223" t="s">
        <v>561</v>
      </c>
      <c r="J223" t="s">
        <v>573</v>
      </c>
      <c r="K223" t="s">
        <v>573</v>
      </c>
      <c r="L223" t="s">
        <v>605</v>
      </c>
      <c r="M223" t="s">
        <v>605</v>
      </c>
      <c r="N223" t="s">
        <v>970</v>
      </c>
      <c r="O223" t="s">
        <v>970</v>
      </c>
      <c r="P223" t="s">
        <v>1383</v>
      </c>
      <c r="Q223" t="s">
        <v>1383</v>
      </c>
      <c r="R223" t="s">
        <v>1745</v>
      </c>
      <c r="S223" t="s">
        <v>1907</v>
      </c>
      <c r="T223">
        <v>22975</v>
      </c>
      <c r="U223">
        <v>22975</v>
      </c>
      <c r="V223">
        <v>22975</v>
      </c>
      <c r="W223">
        <v>20</v>
      </c>
      <c r="X223" t="s">
        <v>1913</v>
      </c>
      <c r="Y223" t="s">
        <v>1949</v>
      </c>
      <c r="Z223" t="s">
        <v>2158</v>
      </c>
      <c r="AA223" t="s">
        <v>2269</v>
      </c>
      <c r="AB223" t="s">
        <v>2362</v>
      </c>
      <c r="AC223" t="s">
        <v>2387</v>
      </c>
      <c r="AD223" s="9" t="s">
        <v>2989</v>
      </c>
      <c r="AE223" t="s">
        <v>2738</v>
      </c>
      <c r="AF223">
        <v>1</v>
      </c>
      <c r="AG223">
        <v>2</v>
      </c>
      <c r="AH223" t="s">
        <v>2955</v>
      </c>
      <c r="AI223" t="s">
        <v>2966</v>
      </c>
      <c r="AJ223" t="s">
        <v>2968</v>
      </c>
      <c r="AK223" t="s">
        <v>2970</v>
      </c>
    </row>
    <row r="224" spans="1:37" ht="30">
      <c r="A224">
        <v>440</v>
      </c>
      <c r="B224" s="17" t="s">
        <v>3551</v>
      </c>
      <c r="C224" s="17" t="s">
        <v>3552</v>
      </c>
      <c r="D224" t="s">
        <v>217</v>
      </c>
      <c r="E224" t="s">
        <v>217</v>
      </c>
      <c r="F224" t="s">
        <v>489</v>
      </c>
      <c r="G224" t="s">
        <v>489</v>
      </c>
      <c r="H224" t="s">
        <v>561</v>
      </c>
      <c r="I224" t="s">
        <v>561</v>
      </c>
      <c r="J224" t="s">
        <v>573</v>
      </c>
      <c r="K224" t="s">
        <v>573</v>
      </c>
      <c r="L224" t="s">
        <v>605</v>
      </c>
      <c r="M224" t="s">
        <v>605</v>
      </c>
      <c r="N224" t="s">
        <v>981</v>
      </c>
      <c r="O224" t="s">
        <v>981</v>
      </c>
      <c r="P224" t="s">
        <v>1383</v>
      </c>
      <c r="Q224" t="s">
        <v>1383</v>
      </c>
      <c r="R224" t="s">
        <v>1760</v>
      </c>
      <c r="S224" t="s">
        <v>1887</v>
      </c>
      <c r="T224">
        <v>20447</v>
      </c>
      <c r="U224">
        <v>20447</v>
      </c>
      <c r="V224">
        <v>20447</v>
      </c>
      <c r="W224">
        <v>20</v>
      </c>
      <c r="X224" t="s">
        <v>1913</v>
      </c>
      <c r="Y224" t="s">
        <v>1928</v>
      </c>
      <c r="Z224" t="s">
        <v>2158</v>
      </c>
      <c r="AA224" t="s">
        <v>2272</v>
      </c>
      <c r="AB224" t="s">
        <v>2343</v>
      </c>
      <c r="AC224" t="s">
        <v>2384</v>
      </c>
      <c r="AD224" s="9" t="s">
        <v>2992</v>
      </c>
      <c r="AE224" t="s">
        <v>2754</v>
      </c>
      <c r="AF224">
        <v>1</v>
      </c>
      <c r="AG224">
        <v>1</v>
      </c>
      <c r="AH224" t="s">
        <v>2960</v>
      </c>
      <c r="AI224" t="s">
        <v>2966</v>
      </c>
      <c r="AJ224" t="s">
        <v>2968</v>
      </c>
      <c r="AK224" t="s">
        <v>2970</v>
      </c>
    </row>
    <row r="225" spans="1:37">
      <c r="A225">
        <v>237</v>
      </c>
      <c r="B225" s="17" t="s">
        <v>3341</v>
      </c>
      <c r="C225" s="17" t="s">
        <v>3342</v>
      </c>
      <c r="D225" t="s">
        <v>113</v>
      </c>
      <c r="E225" t="s">
        <v>113</v>
      </c>
      <c r="F225" t="s">
        <v>300</v>
      </c>
      <c r="G225" t="s">
        <v>300</v>
      </c>
      <c r="H225" t="s">
        <v>560</v>
      </c>
      <c r="I225" t="s">
        <v>560</v>
      </c>
      <c r="J225" t="s">
        <v>572</v>
      </c>
      <c r="K225" t="s">
        <v>572</v>
      </c>
      <c r="L225" t="s">
        <v>654</v>
      </c>
      <c r="M225" t="s">
        <v>654</v>
      </c>
      <c r="N225" t="s">
        <v>903</v>
      </c>
      <c r="O225" t="s">
        <v>903</v>
      </c>
      <c r="P225" t="s">
        <v>1294</v>
      </c>
      <c r="Q225" t="s">
        <v>1294</v>
      </c>
      <c r="R225" t="s">
        <v>1664</v>
      </c>
      <c r="S225" t="s">
        <v>1886</v>
      </c>
      <c r="T225">
        <v>790</v>
      </c>
      <c r="U225">
        <v>790</v>
      </c>
      <c r="V225">
        <v>790</v>
      </c>
      <c r="W225">
        <v>5000</v>
      </c>
      <c r="X225" t="s">
        <v>1913</v>
      </c>
      <c r="Y225" t="s">
        <v>2008</v>
      </c>
      <c r="Z225" t="s">
        <v>2073</v>
      </c>
      <c r="AA225" t="s">
        <v>2230</v>
      </c>
      <c r="AB225" t="s">
        <v>2339</v>
      </c>
      <c r="AC225" t="s">
        <v>2384</v>
      </c>
      <c r="AD225" s="9" t="s">
        <v>2994</v>
      </c>
      <c r="AE225" t="s">
        <v>2627</v>
      </c>
      <c r="AF225">
        <v>1</v>
      </c>
      <c r="AG225">
        <v>1</v>
      </c>
      <c r="AH225" t="s">
        <v>2954</v>
      </c>
      <c r="AI225" t="s">
        <v>2966</v>
      </c>
      <c r="AJ225" t="s">
        <v>2968</v>
      </c>
      <c r="AK225" t="s">
        <v>2970</v>
      </c>
    </row>
    <row r="226" spans="1:37">
      <c r="A226">
        <v>284</v>
      </c>
      <c r="B226" s="17" t="s">
        <v>3425</v>
      </c>
      <c r="C226" s="17" t="s">
        <v>3426</v>
      </c>
      <c r="D226" t="s">
        <v>182</v>
      </c>
      <c r="E226" t="s">
        <v>182</v>
      </c>
      <c r="F226" t="s">
        <v>389</v>
      </c>
      <c r="G226" t="s">
        <v>389</v>
      </c>
      <c r="H226" t="s">
        <v>560</v>
      </c>
      <c r="I226" t="s">
        <v>560</v>
      </c>
      <c r="J226" t="s">
        <v>572</v>
      </c>
      <c r="K226" t="s">
        <v>572</v>
      </c>
      <c r="L226" t="s">
        <v>642</v>
      </c>
      <c r="M226" t="s">
        <v>642</v>
      </c>
      <c r="N226" t="s">
        <v>935</v>
      </c>
      <c r="O226" t="s">
        <v>935</v>
      </c>
      <c r="P226" t="s">
        <v>1330</v>
      </c>
      <c r="Q226" t="s">
        <v>1330</v>
      </c>
      <c r="R226" t="s">
        <v>1695</v>
      </c>
      <c r="S226" t="s">
        <v>1886</v>
      </c>
      <c r="T226">
        <v>480</v>
      </c>
      <c r="U226">
        <v>480</v>
      </c>
      <c r="V226">
        <v>480</v>
      </c>
      <c r="W226">
        <v>15000</v>
      </c>
      <c r="X226" t="s">
        <v>1913</v>
      </c>
      <c r="Y226" t="s">
        <v>2008</v>
      </c>
      <c r="Z226" t="s">
        <v>2073</v>
      </c>
      <c r="AA226" t="s">
        <v>2230</v>
      </c>
      <c r="AB226" t="s">
        <v>2348</v>
      </c>
      <c r="AC226" t="s">
        <v>2385</v>
      </c>
      <c r="AD226" s="9" t="s">
        <v>2983</v>
      </c>
      <c r="AF226">
        <v>1</v>
      </c>
      <c r="AG226">
        <v>1</v>
      </c>
      <c r="AH226" t="s">
        <v>2957</v>
      </c>
      <c r="AI226" t="s">
        <v>2966</v>
      </c>
      <c r="AJ226" t="s">
        <v>2968</v>
      </c>
      <c r="AK226" t="s">
        <v>2970</v>
      </c>
    </row>
    <row r="227" spans="1:37">
      <c r="A227">
        <v>371</v>
      </c>
      <c r="B227" s="17" t="s">
        <v>3425</v>
      </c>
      <c r="C227" s="17" t="s">
        <v>3426</v>
      </c>
      <c r="D227" t="s">
        <v>182</v>
      </c>
      <c r="E227" t="s">
        <v>182</v>
      </c>
      <c r="F227" t="s">
        <v>389</v>
      </c>
      <c r="G227" t="s">
        <v>389</v>
      </c>
      <c r="H227" t="s">
        <v>560</v>
      </c>
      <c r="I227" t="s">
        <v>560</v>
      </c>
      <c r="J227" t="s">
        <v>572</v>
      </c>
      <c r="K227" t="s">
        <v>572</v>
      </c>
      <c r="L227" t="s">
        <v>642</v>
      </c>
      <c r="M227" t="s">
        <v>642</v>
      </c>
      <c r="N227" t="s">
        <v>935</v>
      </c>
      <c r="O227" t="s">
        <v>935</v>
      </c>
      <c r="P227" t="s">
        <v>1330</v>
      </c>
      <c r="Q227" t="s">
        <v>1330</v>
      </c>
      <c r="R227" t="s">
        <v>1695</v>
      </c>
      <c r="S227" t="s">
        <v>1886</v>
      </c>
      <c r="T227">
        <v>480</v>
      </c>
      <c r="U227">
        <v>480</v>
      </c>
      <c r="V227">
        <v>480</v>
      </c>
      <c r="W227">
        <v>10000</v>
      </c>
      <c r="X227" t="s">
        <v>1913</v>
      </c>
      <c r="Y227" t="s">
        <v>2008</v>
      </c>
      <c r="Z227" t="s">
        <v>2172</v>
      </c>
      <c r="AA227" t="s">
        <v>2230</v>
      </c>
      <c r="AB227" t="s">
        <v>2348</v>
      </c>
      <c r="AC227" t="s">
        <v>2385</v>
      </c>
      <c r="AD227" s="9" t="s">
        <v>2983</v>
      </c>
      <c r="AF227">
        <v>1</v>
      </c>
      <c r="AG227">
        <v>1</v>
      </c>
      <c r="AH227" t="s">
        <v>2953</v>
      </c>
      <c r="AI227" t="s">
        <v>2966</v>
      </c>
      <c r="AJ227" t="s">
        <v>2968</v>
      </c>
      <c r="AK227" t="s">
        <v>2970</v>
      </c>
    </row>
    <row r="228" spans="1:37" ht="30">
      <c r="A228">
        <v>562</v>
      </c>
      <c r="B228" s="17" t="s">
        <v>3621</v>
      </c>
      <c r="C228" s="17" t="s">
        <v>3622</v>
      </c>
      <c r="D228" t="s">
        <v>124</v>
      </c>
      <c r="E228" t="s">
        <v>124</v>
      </c>
      <c r="F228" t="s">
        <v>314</v>
      </c>
      <c r="G228" t="s">
        <v>314</v>
      </c>
      <c r="H228" t="s">
        <v>560</v>
      </c>
      <c r="I228" t="s">
        <v>560</v>
      </c>
      <c r="J228" t="s">
        <v>572</v>
      </c>
      <c r="K228" t="s">
        <v>572</v>
      </c>
      <c r="L228" t="s">
        <v>604</v>
      </c>
      <c r="M228" t="s">
        <v>604</v>
      </c>
      <c r="N228" t="s">
        <v>1015</v>
      </c>
      <c r="O228" t="s">
        <v>1015</v>
      </c>
      <c r="P228" t="s">
        <v>1430</v>
      </c>
      <c r="Q228" t="s">
        <v>1430</v>
      </c>
      <c r="R228" t="s">
        <v>1789</v>
      </c>
      <c r="S228" t="s">
        <v>1886</v>
      </c>
      <c r="T228">
        <v>257</v>
      </c>
      <c r="U228">
        <v>257</v>
      </c>
      <c r="V228">
        <v>257</v>
      </c>
      <c r="W228">
        <v>20000</v>
      </c>
      <c r="X228" t="s">
        <v>1913</v>
      </c>
      <c r="Y228" t="s">
        <v>2092</v>
      </c>
      <c r="Z228" t="s">
        <v>2073</v>
      </c>
      <c r="AA228" t="s">
        <v>2296</v>
      </c>
      <c r="AB228" t="s">
        <v>2369</v>
      </c>
      <c r="AC228" t="s">
        <v>2395</v>
      </c>
      <c r="AD228" s="9" t="s">
        <v>3003</v>
      </c>
      <c r="AE228" t="s">
        <v>2814</v>
      </c>
      <c r="AF228">
        <v>1</v>
      </c>
      <c r="AG228">
        <v>1</v>
      </c>
      <c r="AH228" t="s">
        <v>2957</v>
      </c>
      <c r="AI228" t="s">
        <v>2966</v>
      </c>
      <c r="AJ228" t="s">
        <v>2968</v>
      </c>
      <c r="AK228" t="s">
        <v>2970</v>
      </c>
    </row>
    <row r="229" spans="1:37">
      <c r="A229">
        <v>139</v>
      </c>
      <c r="B229" s="17" t="s">
        <v>3169</v>
      </c>
      <c r="C229" s="17" t="s">
        <v>3170</v>
      </c>
      <c r="D229" t="s">
        <v>124</v>
      </c>
      <c r="E229" t="s">
        <v>124</v>
      </c>
      <c r="F229" t="s">
        <v>314</v>
      </c>
      <c r="G229" t="s">
        <v>314</v>
      </c>
      <c r="H229" t="s">
        <v>560</v>
      </c>
      <c r="I229" t="s">
        <v>560</v>
      </c>
      <c r="J229" t="s">
        <v>572</v>
      </c>
      <c r="K229" t="s">
        <v>572</v>
      </c>
      <c r="L229" t="s">
        <v>604</v>
      </c>
      <c r="M229" t="s">
        <v>604</v>
      </c>
      <c r="N229" t="s">
        <v>314</v>
      </c>
      <c r="O229" t="s">
        <v>314</v>
      </c>
      <c r="P229" t="s">
        <v>1213</v>
      </c>
      <c r="Q229" t="s">
        <v>1213</v>
      </c>
      <c r="R229" t="s">
        <v>1582</v>
      </c>
      <c r="S229" t="s">
        <v>1886</v>
      </c>
      <c r="T229">
        <v>298</v>
      </c>
      <c r="U229">
        <v>298</v>
      </c>
      <c r="V229">
        <v>298</v>
      </c>
      <c r="W229">
        <v>20000</v>
      </c>
      <c r="X229" t="s">
        <v>1913</v>
      </c>
      <c r="Y229" t="s">
        <v>1961</v>
      </c>
      <c r="Z229" t="s">
        <v>2073</v>
      </c>
      <c r="AA229" t="s">
        <v>2230</v>
      </c>
      <c r="AB229" t="s">
        <v>2348</v>
      </c>
      <c r="AC229" t="s">
        <v>2385</v>
      </c>
      <c r="AD229" s="9" t="s">
        <v>2983</v>
      </c>
      <c r="AE229" t="s">
        <v>2535</v>
      </c>
      <c r="AF229">
        <v>1</v>
      </c>
      <c r="AG229">
        <v>1</v>
      </c>
      <c r="AH229" t="s">
        <v>2953</v>
      </c>
      <c r="AI229" t="s">
        <v>2966</v>
      </c>
      <c r="AJ229" t="s">
        <v>2968</v>
      </c>
      <c r="AK229" t="s">
        <v>2970</v>
      </c>
    </row>
    <row r="230" spans="1:37">
      <c r="A230">
        <v>390</v>
      </c>
      <c r="B230" s="17" t="s">
        <v>3485</v>
      </c>
      <c r="C230" s="17" t="s">
        <v>3486</v>
      </c>
      <c r="D230" t="s">
        <v>124</v>
      </c>
      <c r="E230" t="s">
        <v>124</v>
      </c>
      <c r="F230" t="s">
        <v>314</v>
      </c>
      <c r="G230" t="s">
        <v>314</v>
      </c>
      <c r="H230" t="s">
        <v>560</v>
      </c>
      <c r="I230" t="s">
        <v>560</v>
      </c>
      <c r="J230" t="s">
        <v>572</v>
      </c>
      <c r="K230" t="s">
        <v>572</v>
      </c>
      <c r="L230" t="s">
        <v>604</v>
      </c>
      <c r="M230" t="s">
        <v>604</v>
      </c>
      <c r="N230" t="s">
        <v>314</v>
      </c>
      <c r="O230" t="s">
        <v>314</v>
      </c>
      <c r="P230" t="s">
        <v>1368</v>
      </c>
      <c r="Q230" t="s">
        <v>1368</v>
      </c>
      <c r="R230" t="s">
        <v>1634</v>
      </c>
      <c r="S230" t="s">
        <v>1886</v>
      </c>
      <c r="T230">
        <v>320</v>
      </c>
      <c r="U230">
        <v>320</v>
      </c>
      <c r="V230">
        <v>320</v>
      </c>
      <c r="W230">
        <v>10000</v>
      </c>
      <c r="X230" t="s">
        <v>1913</v>
      </c>
      <c r="Y230" t="s">
        <v>2012</v>
      </c>
      <c r="Z230" t="s">
        <v>2073</v>
      </c>
      <c r="AA230" t="s">
        <v>2247</v>
      </c>
      <c r="AB230" t="s">
        <v>2339</v>
      </c>
      <c r="AC230" t="s">
        <v>2384</v>
      </c>
      <c r="AD230" s="9" t="s">
        <v>2994</v>
      </c>
      <c r="AE230" t="s">
        <v>2723</v>
      </c>
      <c r="AF230">
        <v>1</v>
      </c>
      <c r="AG230">
        <v>1</v>
      </c>
      <c r="AH230" t="s">
        <v>2957</v>
      </c>
      <c r="AI230" t="s">
        <v>2966</v>
      </c>
      <c r="AJ230" t="s">
        <v>2968</v>
      </c>
      <c r="AK230" t="s">
        <v>2970</v>
      </c>
    </row>
    <row r="231" spans="1:37">
      <c r="A231">
        <v>387</v>
      </c>
      <c r="B231" s="17" t="s">
        <v>3479</v>
      </c>
      <c r="C231" s="17" t="s">
        <v>3480</v>
      </c>
      <c r="D231" t="s">
        <v>103</v>
      </c>
      <c r="E231" t="s">
        <v>103</v>
      </c>
      <c r="F231" t="s">
        <v>331</v>
      </c>
      <c r="G231" t="s">
        <v>331</v>
      </c>
      <c r="H231" t="s">
        <v>560</v>
      </c>
      <c r="I231" t="s">
        <v>560</v>
      </c>
      <c r="J231" t="s">
        <v>572</v>
      </c>
      <c r="K231" t="s">
        <v>572</v>
      </c>
      <c r="L231" t="s">
        <v>612</v>
      </c>
      <c r="M231" t="s">
        <v>612</v>
      </c>
      <c r="N231" t="s">
        <v>955</v>
      </c>
      <c r="O231" t="s">
        <v>955</v>
      </c>
      <c r="P231" t="s">
        <v>1365</v>
      </c>
      <c r="Q231" t="s">
        <v>1365</v>
      </c>
      <c r="R231" t="s">
        <v>1725</v>
      </c>
      <c r="S231" t="s">
        <v>1886</v>
      </c>
      <c r="T231">
        <v>289</v>
      </c>
      <c r="U231">
        <v>289</v>
      </c>
      <c r="V231">
        <v>289</v>
      </c>
      <c r="W231">
        <v>100000</v>
      </c>
      <c r="X231" t="s">
        <v>1913</v>
      </c>
      <c r="Y231" t="s">
        <v>2048</v>
      </c>
      <c r="Z231" t="s">
        <v>2073</v>
      </c>
      <c r="AA231" t="s">
        <v>2213</v>
      </c>
      <c r="AB231" t="s">
        <v>2339</v>
      </c>
      <c r="AC231" t="s">
        <v>2384</v>
      </c>
      <c r="AD231" s="9" t="s">
        <v>2994</v>
      </c>
      <c r="AE231" t="s">
        <v>2721</v>
      </c>
      <c r="AF231">
        <v>1</v>
      </c>
      <c r="AG231">
        <v>1</v>
      </c>
      <c r="AH231" t="s">
        <v>2957</v>
      </c>
      <c r="AI231" t="s">
        <v>2966</v>
      </c>
      <c r="AJ231" t="s">
        <v>2968</v>
      </c>
      <c r="AK231" t="s">
        <v>2970</v>
      </c>
    </row>
    <row r="232" spans="1:37" ht="45">
      <c r="A232">
        <v>663</v>
      </c>
      <c r="B232" s="17" t="s">
        <v>3823</v>
      </c>
      <c r="C232" s="17" t="s">
        <v>3824</v>
      </c>
      <c r="D232" t="s">
        <v>103</v>
      </c>
      <c r="E232" t="s">
        <v>103</v>
      </c>
      <c r="F232" t="s">
        <v>290</v>
      </c>
      <c r="G232" t="s">
        <v>290</v>
      </c>
      <c r="H232" t="s">
        <v>561</v>
      </c>
      <c r="I232" t="s">
        <v>561</v>
      </c>
      <c r="J232" t="s">
        <v>573</v>
      </c>
      <c r="K232" t="s">
        <v>573</v>
      </c>
      <c r="L232" t="s">
        <v>612</v>
      </c>
      <c r="M232" t="s">
        <v>612</v>
      </c>
      <c r="N232" t="s">
        <v>1116</v>
      </c>
      <c r="O232" t="s">
        <v>1116</v>
      </c>
      <c r="P232" t="s">
        <v>1181</v>
      </c>
      <c r="Q232" t="s">
        <v>1181</v>
      </c>
      <c r="R232" t="s">
        <v>1738</v>
      </c>
      <c r="S232" t="s">
        <v>1887</v>
      </c>
      <c r="T232">
        <v>5306</v>
      </c>
      <c r="U232">
        <v>5306</v>
      </c>
      <c r="V232">
        <v>5306</v>
      </c>
      <c r="W232">
        <v>3000</v>
      </c>
      <c r="X232" t="s">
        <v>1913</v>
      </c>
      <c r="Y232" t="s">
        <v>2139</v>
      </c>
      <c r="Z232" t="s">
        <v>2164</v>
      </c>
      <c r="AA232" t="s">
        <v>2330</v>
      </c>
      <c r="AB232" t="s">
        <v>2376</v>
      </c>
      <c r="AC232" t="s">
        <v>2396</v>
      </c>
      <c r="AD232" s="9" t="s">
        <v>3011</v>
      </c>
      <c r="AE232" t="s">
        <v>2915</v>
      </c>
      <c r="AF232">
        <v>1</v>
      </c>
      <c r="AG232">
        <v>1</v>
      </c>
      <c r="AI232" t="s">
        <v>2966</v>
      </c>
      <c r="AJ232" t="s">
        <v>2968</v>
      </c>
      <c r="AK232" t="s">
        <v>2970</v>
      </c>
    </row>
    <row r="233" spans="1:37" ht="30">
      <c r="A233">
        <v>635</v>
      </c>
      <c r="B233" s="17" t="s">
        <v>3767</v>
      </c>
      <c r="C233" s="17" t="s">
        <v>3768</v>
      </c>
      <c r="D233" t="s">
        <v>103</v>
      </c>
      <c r="E233" t="s">
        <v>103</v>
      </c>
      <c r="F233" t="s">
        <v>290</v>
      </c>
      <c r="G233" t="s">
        <v>290</v>
      </c>
      <c r="H233" t="s">
        <v>560</v>
      </c>
      <c r="I233" t="s">
        <v>560</v>
      </c>
      <c r="J233" t="s">
        <v>572</v>
      </c>
      <c r="K233" t="s">
        <v>572</v>
      </c>
      <c r="L233" t="s">
        <v>612</v>
      </c>
      <c r="M233" t="s">
        <v>612</v>
      </c>
      <c r="N233" t="s">
        <v>1088</v>
      </c>
      <c r="O233" t="s">
        <v>1088</v>
      </c>
      <c r="P233" t="s">
        <v>1474</v>
      </c>
      <c r="Q233" t="s">
        <v>1474</v>
      </c>
      <c r="R233" t="s">
        <v>1848</v>
      </c>
      <c r="S233" t="s">
        <v>1898</v>
      </c>
      <c r="T233">
        <v>218</v>
      </c>
      <c r="U233">
        <v>218</v>
      </c>
      <c r="V233">
        <v>218</v>
      </c>
      <c r="W233">
        <v>100000</v>
      </c>
      <c r="X233" t="s">
        <v>1913</v>
      </c>
      <c r="Y233" t="s">
        <v>2126</v>
      </c>
      <c r="Z233" t="s">
        <v>2073</v>
      </c>
      <c r="AA233" t="s">
        <v>2323</v>
      </c>
      <c r="AB233" t="s">
        <v>2373</v>
      </c>
      <c r="AC233" t="s">
        <v>2396</v>
      </c>
      <c r="AD233" s="9" t="s">
        <v>3008</v>
      </c>
      <c r="AE233" t="s">
        <v>2887</v>
      </c>
      <c r="AF233">
        <v>1</v>
      </c>
      <c r="AG233">
        <v>1</v>
      </c>
      <c r="AH233" t="s">
        <v>2957</v>
      </c>
      <c r="AI233" t="s">
        <v>2966</v>
      </c>
      <c r="AJ233" t="s">
        <v>2968</v>
      </c>
      <c r="AK233" t="s">
        <v>2970</v>
      </c>
    </row>
    <row r="234" spans="1:37" ht="30">
      <c r="A234">
        <v>672</v>
      </c>
      <c r="B234" s="17" t="s">
        <v>3893</v>
      </c>
      <c r="C234" s="17" t="s">
        <v>3894</v>
      </c>
      <c r="D234" t="s">
        <v>243</v>
      </c>
      <c r="E234" t="s">
        <v>243</v>
      </c>
      <c r="F234" t="s">
        <v>552</v>
      </c>
      <c r="G234" t="s">
        <v>552</v>
      </c>
      <c r="H234" t="s">
        <v>560</v>
      </c>
      <c r="I234" t="s">
        <v>560</v>
      </c>
      <c r="J234" t="s">
        <v>572</v>
      </c>
      <c r="K234" t="s">
        <v>572</v>
      </c>
      <c r="L234" t="s">
        <v>746</v>
      </c>
      <c r="M234" t="s">
        <v>746</v>
      </c>
      <c r="N234" t="s">
        <v>1122</v>
      </c>
      <c r="O234" t="s">
        <v>1122</v>
      </c>
      <c r="P234" t="s">
        <v>1497</v>
      </c>
      <c r="Q234" t="s">
        <v>1497</v>
      </c>
      <c r="R234" t="s">
        <v>1875</v>
      </c>
      <c r="S234" t="s">
        <v>1888</v>
      </c>
      <c r="T234">
        <v>3500</v>
      </c>
      <c r="U234">
        <v>3500</v>
      </c>
      <c r="V234">
        <v>3500</v>
      </c>
      <c r="W234">
        <v>200000</v>
      </c>
      <c r="X234" t="s">
        <v>1913</v>
      </c>
      <c r="Y234" t="s">
        <v>2141</v>
      </c>
      <c r="Z234" t="s">
        <v>2073</v>
      </c>
      <c r="AA234" t="s">
        <v>2332</v>
      </c>
      <c r="AB234" t="s">
        <v>2377</v>
      </c>
      <c r="AC234" t="s">
        <v>2396</v>
      </c>
      <c r="AD234" s="9" t="s">
        <v>3012</v>
      </c>
      <c r="AE234" t="s">
        <v>2924</v>
      </c>
      <c r="AF234">
        <v>2</v>
      </c>
      <c r="AG234">
        <v>1</v>
      </c>
      <c r="AH234" t="s">
        <v>2960</v>
      </c>
      <c r="AI234" t="s">
        <v>2966</v>
      </c>
      <c r="AJ234" t="s">
        <v>2968</v>
      </c>
      <c r="AK234" t="s">
        <v>2970</v>
      </c>
    </row>
    <row r="235" spans="1:37" ht="30">
      <c r="A235">
        <v>317</v>
      </c>
      <c r="B235" s="17" t="s">
        <v>4057</v>
      </c>
      <c r="C235" s="17" t="s">
        <v>4058</v>
      </c>
      <c r="D235" t="s">
        <v>189</v>
      </c>
      <c r="E235" t="s">
        <v>189</v>
      </c>
      <c r="F235" t="s">
        <v>410</v>
      </c>
      <c r="G235" t="s">
        <v>410</v>
      </c>
      <c r="H235" t="s">
        <v>560</v>
      </c>
      <c r="I235" t="s">
        <v>560</v>
      </c>
      <c r="J235" t="s">
        <v>572</v>
      </c>
      <c r="K235" t="s">
        <v>572</v>
      </c>
      <c r="N235" t="s">
        <v>410</v>
      </c>
      <c r="O235" t="s">
        <v>410</v>
      </c>
      <c r="P235" t="s">
        <v>1346</v>
      </c>
      <c r="Q235" t="s">
        <v>1346</v>
      </c>
      <c r="S235" t="s">
        <v>1904</v>
      </c>
      <c r="T235">
        <v>475.5</v>
      </c>
      <c r="U235">
        <v>475500</v>
      </c>
      <c r="V235">
        <v>475500</v>
      </c>
      <c r="W235">
        <v>250</v>
      </c>
      <c r="X235" t="s">
        <v>1913</v>
      </c>
      <c r="Z235" t="s">
        <v>2073</v>
      </c>
      <c r="AA235" t="s">
        <v>2264</v>
      </c>
      <c r="AB235" t="s">
        <v>2358</v>
      </c>
      <c r="AC235" t="s">
        <v>2384</v>
      </c>
      <c r="AD235" s="9" t="s">
        <v>2998</v>
      </c>
      <c r="AE235" t="s">
        <v>2663</v>
      </c>
      <c r="AF235">
        <v>3</v>
      </c>
      <c r="AG235">
        <v>1</v>
      </c>
      <c r="AI235" t="s">
        <v>2966</v>
      </c>
      <c r="AJ235" t="s">
        <v>2968</v>
      </c>
      <c r="AK235" t="s">
        <v>2970</v>
      </c>
    </row>
    <row r="236" spans="1:37" ht="30">
      <c r="A236">
        <v>467</v>
      </c>
      <c r="B236" s="17" t="s">
        <v>4057</v>
      </c>
      <c r="C236" s="17" t="s">
        <v>4058</v>
      </c>
      <c r="D236" t="s">
        <v>189</v>
      </c>
      <c r="E236" t="s">
        <v>189</v>
      </c>
      <c r="F236" t="s">
        <v>410</v>
      </c>
      <c r="G236" t="s">
        <v>410</v>
      </c>
      <c r="H236" t="s">
        <v>560</v>
      </c>
      <c r="I236" t="s">
        <v>560</v>
      </c>
      <c r="J236" t="s">
        <v>575</v>
      </c>
      <c r="K236" t="s">
        <v>575</v>
      </c>
      <c r="N236" t="s">
        <v>410</v>
      </c>
      <c r="O236" t="s">
        <v>410</v>
      </c>
      <c r="P236" t="s">
        <v>1346</v>
      </c>
      <c r="Q236" t="s">
        <v>1346</v>
      </c>
      <c r="S236" t="s">
        <v>1904</v>
      </c>
      <c r="T236">
        <v>475.5</v>
      </c>
      <c r="U236">
        <v>475500</v>
      </c>
      <c r="V236">
        <v>475500</v>
      </c>
      <c r="W236">
        <v>250</v>
      </c>
      <c r="X236" t="s">
        <v>1913</v>
      </c>
      <c r="Y236" t="s">
        <v>2073</v>
      </c>
      <c r="Z236" t="s">
        <v>2073</v>
      </c>
      <c r="AA236" t="s">
        <v>2264</v>
      </c>
      <c r="AB236" t="s">
        <v>2358</v>
      </c>
      <c r="AC236" t="s">
        <v>2384</v>
      </c>
      <c r="AD236" s="9" t="s">
        <v>2998</v>
      </c>
      <c r="AE236" t="s">
        <v>2762</v>
      </c>
      <c r="AF236">
        <v>3</v>
      </c>
      <c r="AG236">
        <v>1</v>
      </c>
      <c r="AH236" t="s">
        <v>2960</v>
      </c>
      <c r="AI236" t="s">
        <v>2966</v>
      </c>
      <c r="AJ236" t="s">
        <v>2968</v>
      </c>
      <c r="AK236" t="s">
        <v>2970</v>
      </c>
    </row>
    <row r="237" spans="1:37">
      <c r="A237">
        <v>216</v>
      </c>
      <c r="B237" s="17" t="s">
        <v>3323</v>
      </c>
      <c r="C237" s="17" t="s">
        <v>3324</v>
      </c>
      <c r="D237" t="s">
        <v>120</v>
      </c>
      <c r="E237" t="s">
        <v>120</v>
      </c>
      <c r="F237" t="s">
        <v>309</v>
      </c>
      <c r="G237" t="s">
        <v>309</v>
      </c>
      <c r="H237" t="s">
        <v>560</v>
      </c>
      <c r="I237" t="s">
        <v>560</v>
      </c>
      <c r="J237" t="s">
        <v>572</v>
      </c>
      <c r="K237" t="s">
        <v>572</v>
      </c>
      <c r="L237" t="s">
        <v>588</v>
      </c>
      <c r="M237" t="s">
        <v>588</v>
      </c>
      <c r="N237" t="s">
        <v>886</v>
      </c>
      <c r="O237" t="s">
        <v>886</v>
      </c>
      <c r="P237" t="s">
        <v>1276</v>
      </c>
      <c r="Q237" t="s">
        <v>1276</v>
      </c>
      <c r="R237" t="s">
        <v>1646</v>
      </c>
      <c r="S237" t="s">
        <v>1886</v>
      </c>
      <c r="T237">
        <v>2026</v>
      </c>
      <c r="U237">
        <v>2026</v>
      </c>
      <c r="V237">
        <v>2026</v>
      </c>
      <c r="W237">
        <v>3000</v>
      </c>
      <c r="X237" t="s">
        <v>1913</v>
      </c>
      <c r="Y237" t="s">
        <v>1996</v>
      </c>
      <c r="Z237" t="s">
        <v>2165</v>
      </c>
      <c r="AA237" t="s">
        <v>2222</v>
      </c>
      <c r="AB237" t="s">
        <v>2343</v>
      </c>
      <c r="AC237" t="s">
        <v>2384</v>
      </c>
      <c r="AD237" s="9" t="s">
        <v>2992</v>
      </c>
      <c r="AE237" t="s">
        <v>2607</v>
      </c>
      <c r="AF237">
        <v>1</v>
      </c>
      <c r="AG237">
        <v>1</v>
      </c>
      <c r="AI237" t="s">
        <v>2966</v>
      </c>
      <c r="AJ237" t="s">
        <v>2968</v>
      </c>
      <c r="AK237" t="s">
        <v>2970</v>
      </c>
    </row>
    <row r="238" spans="1:37">
      <c r="A238">
        <v>180</v>
      </c>
      <c r="B238" s="17" t="s">
        <v>3251</v>
      </c>
      <c r="C238" s="17" t="s">
        <v>3252</v>
      </c>
      <c r="D238" t="s">
        <v>87</v>
      </c>
      <c r="E238" t="s">
        <v>87</v>
      </c>
      <c r="F238" t="s">
        <v>305</v>
      </c>
      <c r="G238" t="s">
        <v>305</v>
      </c>
      <c r="H238" t="s">
        <v>565</v>
      </c>
      <c r="I238" t="s">
        <v>565</v>
      </c>
      <c r="J238" t="s">
        <v>578</v>
      </c>
      <c r="K238" t="s">
        <v>578</v>
      </c>
      <c r="L238" t="s">
        <v>664</v>
      </c>
      <c r="M238" t="s">
        <v>664</v>
      </c>
      <c r="N238" t="s">
        <v>857</v>
      </c>
      <c r="O238" t="s">
        <v>857</v>
      </c>
      <c r="P238" t="s">
        <v>1247</v>
      </c>
      <c r="Q238" t="s">
        <v>1247</v>
      </c>
      <c r="R238" t="s">
        <v>1618</v>
      </c>
      <c r="S238" t="s">
        <v>1890</v>
      </c>
      <c r="T238">
        <v>1496</v>
      </c>
      <c r="U238">
        <v>1496</v>
      </c>
      <c r="V238">
        <v>1496</v>
      </c>
      <c r="W238">
        <v>5000</v>
      </c>
      <c r="X238" t="s">
        <v>1913</v>
      </c>
      <c r="Y238" t="s">
        <v>1944</v>
      </c>
      <c r="Z238" t="s">
        <v>2073</v>
      </c>
      <c r="AA238" t="s">
        <v>2219</v>
      </c>
      <c r="AB238" t="s">
        <v>2348</v>
      </c>
      <c r="AC238" t="s">
        <v>2385</v>
      </c>
      <c r="AD238" s="9" t="s">
        <v>2983</v>
      </c>
      <c r="AE238" t="s">
        <v>2572</v>
      </c>
      <c r="AF238">
        <v>1</v>
      </c>
      <c r="AG238">
        <v>1</v>
      </c>
      <c r="AH238" t="s">
        <v>2953</v>
      </c>
      <c r="AI238" t="s">
        <v>2966</v>
      </c>
      <c r="AJ238" t="s">
        <v>2968</v>
      </c>
      <c r="AK238" t="s">
        <v>2970</v>
      </c>
    </row>
    <row r="239" spans="1:37">
      <c r="A239">
        <v>288</v>
      </c>
      <c r="B239" s="17" t="s">
        <v>3251</v>
      </c>
      <c r="C239" s="17" t="s">
        <v>3252</v>
      </c>
      <c r="D239" t="s">
        <v>87</v>
      </c>
      <c r="E239" t="s">
        <v>87</v>
      </c>
      <c r="F239" t="s">
        <v>305</v>
      </c>
      <c r="G239" t="s">
        <v>305</v>
      </c>
      <c r="H239" t="s">
        <v>565</v>
      </c>
      <c r="I239" t="s">
        <v>565</v>
      </c>
      <c r="J239" t="s">
        <v>578</v>
      </c>
      <c r="K239" t="s">
        <v>578</v>
      </c>
      <c r="L239" t="s">
        <v>664</v>
      </c>
      <c r="M239" t="s">
        <v>664</v>
      </c>
      <c r="N239" t="s">
        <v>857</v>
      </c>
      <c r="O239" t="s">
        <v>857</v>
      </c>
      <c r="P239" t="s">
        <v>1247</v>
      </c>
      <c r="Q239" t="s">
        <v>1247</v>
      </c>
      <c r="R239" t="s">
        <v>1618</v>
      </c>
      <c r="S239" t="s">
        <v>1890</v>
      </c>
      <c r="T239">
        <v>1496</v>
      </c>
      <c r="U239">
        <v>1496</v>
      </c>
      <c r="V239">
        <v>1496</v>
      </c>
      <c r="W239">
        <v>3000</v>
      </c>
      <c r="X239" t="s">
        <v>1913</v>
      </c>
      <c r="Y239" t="s">
        <v>2037</v>
      </c>
      <c r="Z239" t="s">
        <v>2073</v>
      </c>
      <c r="AA239" t="s">
        <v>2200</v>
      </c>
      <c r="AB239" t="s">
        <v>2348</v>
      </c>
      <c r="AC239" t="s">
        <v>2385</v>
      </c>
      <c r="AD239" s="9" t="s">
        <v>2983</v>
      </c>
      <c r="AF239">
        <v>1</v>
      </c>
      <c r="AG239">
        <v>1</v>
      </c>
      <c r="AH239" t="s">
        <v>2957</v>
      </c>
      <c r="AI239" t="s">
        <v>2966</v>
      </c>
      <c r="AJ239" t="s">
        <v>2968</v>
      </c>
      <c r="AK239" t="s">
        <v>2970</v>
      </c>
    </row>
    <row r="240" spans="1:37" ht="30">
      <c r="A240">
        <v>121</v>
      </c>
      <c r="B240" s="17" t="s">
        <v>3133</v>
      </c>
      <c r="C240" s="17" t="s">
        <v>3134</v>
      </c>
      <c r="D240" t="s">
        <v>114</v>
      </c>
      <c r="E240" t="s">
        <v>114</v>
      </c>
      <c r="F240" t="s">
        <v>301</v>
      </c>
      <c r="G240" t="s">
        <v>301</v>
      </c>
      <c r="H240" t="s">
        <v>560</v>
      </c>
      <c r="I240" t="s">
        <v>560</v>
      </c>
      <c r="J240" t="s">
        <v>572</v>
      </c>
      <c r="K240" t="s">
        <v>572</v>
      </c>
      <c r="L240" t="s">
        <v>601</v>
      </c>
      <c r="M240" t="s">
        <v>601</v>
      </c>
      <c r="N240" t="s">
        <v>809</v>
      </c>
      <c r="O240" t="s">
        <v>809</v>
      </c>
      <c r="P240" t="s">
        <v>1195</v>
      </c>
      <c r="Q240" t="s">
        <v>1195</v>
      </c>
      <c r="R240" t="s">
        <v>1567</v>
      </c>
      <c r="S240" t="s">
        <v>1888</v>
      </c>
      <c r="T240">
        <v>1650</v>
      </c>
      <c r="U240">
        <v>1650</v>
      </c>
      <c r="V240">
        <v>1650</v>
      </c>
      <c r="W240">
        <v>200000</v>
      </c>
      <c r="X240" t="s">
        <v>1913</v>
      </c>
      <c r="Y240" t="s">
        <v>1944</v>
      </c>
      <c r="Z240" t="s">
        <v>2073</v>
      </c>
      <c r="AA240" t="s">
        <v>2222</v>
      </c>
      <c r="AB240" t="s">
        <v>2345</v>
      </c>
      <c r="AC240" t="s">
        <v>2382</v>
      </c>
      <c r="AD240" s="9" t="s">
        <v>2974</v>
      </c>
      <c r="AE240" t="s">
        <v>2518</v>
      </c>
      <c r="AF240">
        <v>1</v>
      </c>
      <c r="AG240">
        <v>1</v>
      </c>
      <c r="AH240" t="s">
        <v>2953</v>
      </c>
      <c r="AI240" t="s">
        <v>2966</v>
      </c>
      <c r="AJ240" t="s">
        <v>2968</v>
      </c>
      <c r="AK240" t="s">
        <v>2970</v>
      </c>
    </row>
    <row r="241" spans="1:37">
      <c r="A241">
        <v>544</v>
      </c>
      <c r="B241" s="17" t="s">
        <v>3593</v>
      </c>
      <c r="C241" s="17" t="s">
        <v>3594</v>
      </c>
      <c r="D241" t="s">
        <v>114</v>
      </c>
      <c r="E241" t="s">
        <v>114</v>
      </c>
      <c r="F241" t="s">
        <v>301</v>
      </c>
      <c r="G241" t="s">
        <v>301</v>
      </c>
      <c r="H241" t="s">
        <v>560</v>
      </c>
      <c r="I241" t="s">
        <v>560</v>
      </c>
      <c r="J241" t="s">
        <v>572</v>
      </c>
      <c r="K241" t="s">
        <v>572</v>
      </c>
      <c r="L241" t="s">
        <v>650</v>
      </c>
      <c r="M241" t="s">
        <v>650</v>
      </c>
      <c r="N241" t="s">
        <v>1001</v>
      </c>
      <c r="O241" t="s">
        <v>1001</v>
      </c>
      <c r="P241" t="s">
        <v>1419</v>
      </c>
      <c r="Q241" t="s">
        <v>1419</v>
      </c>
      <c r="R241" t="s">
        <v>1777</v>
      </c>
      <c r="S241" t="s">
        <v>1888</v>
      </c>
      <c r="T241">
        <v>1380</v>
      </c>
      <c r="U241">
        <v>1380</v>
      </c>
      <c r="V241">
        <v>1380</v>
      </c>
      <c r="W241">
        <v>150000</v>
      </c>
      <c r="X241" t="s">
        <v>1913</v>
      </c>
      <c r="Y241" t="s">
        <v>2082</v>
      </c>
      <c r="Z241" t="s">
        <v>2073</v>
      </c>
      <c r="AA241" t="s">
        <v>2222</v>
      </c>
      <c r="AB241" t="s">
        <v>2339</v>
      </c>
      <c r="AC241" t="s">
        <v>2384</v>
      </c>
      <c r="AD241" s="9" t="s">
        <v>2994</v>
      </c>
      <c r="AE241" t="s">
        <v>2797</v>
      </c>
      <c r="AF241">
        <v>1</v>
      </c>
      <c r="AG241">
        <v>1</v>
      </c>
      <c r="AH241" t="s">
        <v>2957</v>
      </c>
      <c r="AI241" t="s">
        <v>2966</v>
      </c>
      <c r="AJ241" t="s">
        <v>2968</v>
      </c>
      <c r="AK241" t="s">
        <v>2970</v>
      </c>
    </row>
    <row r="242" spans="1:37" ht="30">
      <c r="A242">
        <v>568</v>
      </c>
      <c r="B242" s="17" t="s">
        <v>3633</v>
      </c>
      <c r="C242" s="17" t="s">
        <v>3634</v>
      </c>
      <c r="D242" t="s">
        <v>115</v>
      </c>
      <c r="E242" t="s">
        <v>115</v>
      </c>
      <c r="F242" t="s">
        <v>302</v>
      </c>
      <c r="G242" t="s">
        <v>302</v>
      </c>
      <c r="H242" t="s">
        <v>560</v>
      </c>
      <c r="I242" t="s">
        <v>560</v>
      </c>
      <c r="J242" t="s">
        <v>572</v>
      </c>
      <c r="K242" t="s">
        <v>572</v>
      </c>
      <c r="L242" t="s">
        <v>597</v>
      </c>
      <c r="M242" t="s">
        <v>597</v>
      </c>
      <c r="N242" t="s">
        <v>1021</v>
      </c>
      <c r="O242" t="s">
        <v>1021</v>
      </c>
      <c r="P242" t="s">
        <v>1196</v>
      </c>
      <c r="Q242" t="s">
        <v>1196</v>
      </c>
      <c r="R242" t="s">
        <v>1785</v>
      </c>
      <c r="S242" t="s">
        <v>1886</v>
      </c>
      <c r="T242">
        <v>80</v>
      </c>
      <c r="U242">
        <v>80</v>
      </c>
      <c r="V242">
        <v>80</v>
      </c>
      <c r="W242">
        <v>130000</v>
      </c>
      <c r="X242" t="s">
        <v>1913</v>
      </c>
      <c r="Y242" t="s">
        <v>1947</v>
      </c>
      <c r="Z242" t="s">
        <v>2073</v>
      </c>
      <c r="AA242" t="s">
        <v>2298</v>
      </c>
      <c r="AB242" t="s">
        <v>2369</v>
      </c>
      <c r="AC242" t="s">
        <v>2395</v>
      </c>
      <c r="AD242" s="9" t="s">
        <v>3003</v>
      </c>
      <c r="AE242" t="s">
        <v>2820</v>
      </c>
      <c r="AF242">
        <v>1</v>
      </c>
      <c r="AG242">
        <v>1</v>
      </c>
      <c r="AH242" t="s">
        <v>2957</v>
      </c>
      <c r="AI242" t="s">
        <v>2966</v>
      </c>
      <c r="AJ242" t="s">
        <v>2968</v>
      </c>
      <c r="AK242" t="s">
        <v>2970</v>
      </c>
    </row>
    <row r="243" spans="1:37">
      <c r="A243">
        <v>122</v>
      </c>
      <c r="B243" s="17" t="s">
        <v>3135</v>
      </c>
      <c r="C243" s="17" t="s">
        <v>3136</v>
      </c>
      <c r="D243" t="s">
        <v>115</v>
      </c>
      <c r="E243" t="s">
        <v>115</v>
      </c>
      <c r="F243" t="s">
        <v>302</v>
      </c>
      <c r="G243" t="s">
        <v>302</v>
      </c>
      <c r="H243" t="s">
        <v>560</v>
      </c>
      <c r="I243" t="s">
        <v>560</v>
      </c>
      <c r="J243" t="s">
        <v>572</v>
      </c>
      <c r="K243" t="s">
        <v>572</v>
      </c>
      <c r="L243" t="s">
        <v>597</v>
      </c>
      <c r="M243" t="s">
        <v>597</v>
      </c>
      <c r="N243" t="s">
        <v>302</v>
      </c>
      <c r="O243" t="s">
        <v>302</v>
      </c>
      <c r="P243" t="s">
        <v>1196</v>
      </c>
      <c r="Q243" t="s">
        <v>1196</v>
      </c>
      <c r="R243" t="s">
        <v>1560</v>
      </c>
      <c r="S243" t="s">
        <v>1886</v>
      </c>
      <c r="T243">
        <v>128</v>
      </c>
      <c r="U243">
        <v>128</v>
      </c>
      <c r="V243">
        <v>128</v>
      </c>
      <c r="W243">
        <v>50000</v>
      </c>
      <c r="X243" t="s">
        <v>1913</v>
      </c>
      <c r="Y243" t="s">
        <v>1947</v>
      </c>
      <c r="Z243" t="s">
        <v>2073</v>
      </c>
      <c r="AA243" t="s">
        <v>2225</v>
      </c>
      <c r="AB243" t="s">
        <v>2345</v>
      </c>
      <c r="AC243" t="s">
        <v>2382</v>
      </c>
      <c r="AD243" s="9" t="s">
        <v>2974</v>
      </c>
      <c r="AE243" t="s">
        <v>2519</v>
      </c>
      <c r="AF243">
        <v>1</v>
      </c>
      <c r="AG243">
        <v>1</v>
      </c>
      <c r="AH243" t="s">
        <v>2953</v>
      </c>
      <c r="AI243" t="s">
        <v>2966</v>
      </c>
      <c r="AJ243" t="s">
        <v>2968</v>
      </c>
      <c r="AK243" t="s">
        <v>2970</v>
      </c>
    </row>
    <row r="244" spans="1:37">
      <c r="A244">
        <v>206</v>
      </c>
      <c r="B244" s="17" t="s">
        <v>3303</v>
      </c>
      <c r="C244" s="17" t="s">
        <v>3304</v>
      </c>
      <c r="D244" t="s">
        <v>115</v>
      </c>
      <c r="E244" t="s">
        <v>115</v>
      </c>
      <c r="F244" t="s">
        <v>302</v>
      </c>
      <c r="G244" t="s">
        <v>302</v>
      </c>
      <c r="H244" t="s">
        <v>560</v>
      </c>
      <c r="I244" t="s">
        <v>560</v>
      </c>
      <c r="J244" t="s">
        <v>572</v>
      </c>
      <c r="K244" t="s">
        <v>572</v>
      </c>
      <c r="L244" t="s">
        <v>597</v>
      </c>
      <c r="M244" t="s">
        <v>597</v>
      </c>
      <c r="N244" t="s">
        <v>302</v>
      </c>
      <c r="O244" t="s">
        <v>302</v>
      </c>
      <c r="P244" t="s">
        <v>1196</v>
      </c>
      <c r="Q244" t="s">
        <v>1196</v>
      </c>
      <c r="R244" t="s">
        <v>1637</v>
      </c>
      <c r="S244" t="s">
        <v>1886</v>
      </c>
      <c r="T244">
        <v>85</v>
      </c>
      <c r="U244">
        <v>85</v>
      </c>
      <c r="V244">
        <v>85</v>
      </c>
      <c r="W244">
        <v>50000</v>
      </c>
      <c r="X244" t="s">
        <v>1913</v>
      </c>
      <c r="Y244" t="s">
        <v>1947</v>
      </c>
      <c r="Z244" t="s">
        <v>2073</v>
      </c>
      <c r="AA244" t="s">
        <v>2225</v>
      </c>
      <c r="AB244" t="s">
        <v>2339</v>
      </c>
      <c r="AC244" t="s">
        <v>2384</v>
      </c>
      <c r="AD244" s="9" t="s">
        <v>2994</v>
      </c>
      <c r="AE244" t="s">
        <v>2598</v>
      </c>
      <c r="AF244">
        <v>1</v>
      </c>
      <c r="AG244">
        <v>1</v>
      </c>
      <c r="AI244" t="s">
        <v>2966</v>
      </c>
      <c r="AJ244" t="s">
        <v>2968</v>
      </c>
      <c r="AK244" t="s">
        <v>2970</v>
      </c>
    </row>
    <row r="245" spans="1:37">
      <c r="A245">
        <v>176</v>
      </c>
      <c r="B245" s="17" t="s">
        <v>3243</v>
      </c>
      <c r="C245" s="17" t="s">
        <v>3244</v>
      </c>
      <c r="D245" t="s">
        <v>115</v>
      </c>
      <c r="E245" t="s">
        <v>115</v>
      </c>
      <c r="F245" t="s">
        <v>302</v>
      </c>
      <c r="G245" t="s">
        <v>302</v>
      </c>
      <c r="H245" t="s">
        <v>560</v>
      </c>
      <c r="I245" t="s">
        <v>560</v>
      </c>
      <c r="J245" t="s">
        <v>572</v>
      </c>
      <c r="K245" t="s">
        <v>572</v>
      </c>
      <c r="L245" t="s">
        <v>597</v>
      </c>
      <c r="M245" t="s">
        <v>597</v>
      </c>
      <c r="N245" t="s">
        <v>302</v>
      </c>
      <c r="O245" t="s">
        <v>302</v>
      </c>
      <c r="P245" t="s">
        <v>1196</v>
      </c>
      <c r="Q245" t="s">
        <v>1196</v>
      </c>
      <c r="R245" t="s">
        <v>1583</v>
      </c>
      <c r="S245" t="s">
        <v>1886</v>
      </c>
      <c r="T245">
        <v>98</v>
      </c>
      <c r="U245">
        <v>98</v>
      </c>
      <c r="V245">
        <v>98</v>
      </c>
      <c r="W245">
        <v>50000</v>
      </c>
      <c r="X245" t="s">
        <v>1913</v>
      </c>
      <c r="Y245" t="s">
        <v>1947</v>
      </c>
      <c r="Z245" t="s">
        <v>2073</v>
      </c>
      <c r="AA245" t="s">
        <v>2222</v>
      </c>
      <c r="AB245" t="s">
        <v>2348</v>
      </c>
      <c r="AC245" t="s">
        <v>2385</v>
      </c>
      <c r="AD245" s="9" t="s">
        <v>2983</v>
      </c>
      <c r="AE245" t="s">
        <v>2519</v>
      </c>
      <c r="AF245">
        <v>1</v>
      </c>
      <c r="AG245">
        <v>1</v>
      </c>
      <c r="AH245" t="s">
        <v>2953</v>
      </c>
      <c r="AI245" t="s">
        <v>2966</v>
      </c>
      <c r="AJ245" t="s">
        <v>2968</v>
      </c>
      <c r="AK245" t="s">
        <v>2970</v>
      </c>
    </row>
    <row r="246" spans="1:37" ht="45">
      <c r="A246">
        <v>677</v>
      </c>
      <c r="B246" s="17" t="s">
        <v>3831</v>
      </c>
      <c r="C246" s="17" t="s">
        <v>3832</v>
      </c>
      <c r="D246" t="s">
        <v>77</v>
      </c>
      <c r="E246" t="s">
        <v>77</v>
      </c>
      <c r="F246" t="s">
        <v>265</v>
      </c>
      <c r="G246" t="s">
        <v>265</v>
      </c>
      <c r="H246" t="s">
        <v>561</v>
      </c>
      <c r="I246" t="s">
        <v>561</v>
      </c>
      <c r="J246" t="s">
        <v>573</v>
      </c>
      <c r="K246" t="s">
        <v>573</v>
      </c>
      <c r="L246" t="s">
        <v>594</v>
      </c>
      <c r="M246" t="s">
        <v>594</v>
      </c>
      <c r="N246" t="s">
        <v>1127</v>
      </c>
      <c r="O246" t="s">
        <v>1127</v>
      </c>
      <c r="P246" t="s">
        <v>1151</v>
      </c>
      <c r="Q246" t="s">
        <v>1151</v>
      </c>
      <c r="R246" t="s">
        <v>1879</v>
      </c>
      <c r="S246" t="s">
        <v>1887</v>
      </c>
      <c r="T246">
        <v>2100</v>
      </c>
      <c r="U246">
        <v>2100</v>
      </c>
      <c r="V246">
        <v>2100</v>
      </c>
      <c r="W246">
        <v>300</v>
      </c>
      <c r="X246" t="s">
        <v>1913</v>
      </c>
      <c r="Y246" t="s">
        <v>2145</v>
      </c>
      <c r="Z246" t="s">
        <v>2073</v>
      </c>
      <c r="AA246" t="s">
        <v>2307</v>
      </c>
      <c r="AB246" t="s">
        <v>2378</v>
      </c>
      <c r="AC246" t="s">
        <v>2396</v>
      </c>
      <c r="AD246" s="9" t="s">
        <v>3013</v>
      </c>
      <c r="AE246" t="s">
        <v>2929</v>
      </c>
      <c r="AF246">
        <v>1</v>
      </c>
      <c r="AG246">
        <v>1</v>
      </c>
      <c r="AH246" t="s">
        <v>2957</v>
      </c>
      <c r="AI246" t="s">
        <v>2966</v>
      </c>
      <c r="AJ246" t="s">
        <v>2968</v>
      </c>
      <c r="AK246" t="s">
        <v>2970</v>
      </c>
    </row>
    <row r="247" spans="1:37" ht="30">
      <c r="A247">
        <v>77</v>
      </c>
      <c r="B247" s="17" t="s">
        <v>3045</v>
      </c>
      <c r="C247" s="17" t="s">
        <v>3046</v>
      </c>
      <c r="D247" t="s">
        <v>77</v>
      </c>
      <c r="E247" t="s">
        <v>77</v>
      </c>
      <c r="F247" t="s">
        <v>265</v>
      </c>
      <c r="G247" t="s">
        <v>265</v>
      </c>
      <c r="H247" t="s">
        <v>561</v>
      </c>
      <c r="I247" t="s">
        <v>561</v>
      </c>
      <c r="J247" t="s">
        <v>573</v>
      </c>
      <c r="K247" t="s">
        <v>573</v>
      </c>
      <c r="L247" t="s">
        <v>594</v>
      </c>
      <c r="M247" t="s">
        <v>594</v>
      </c>
      <c r="N247" t="s">
        <v>769</v>
      </c>
      <c r="O247" t="s">
        <v>769</v>
      </c>
      <c r="P247" t="s">
        <v>1151</v>
      </c>
      <c r="Q247" t="s">
        <v>1151</v>
      </c>
      <c r="R247" t="s">
        <v>1526</v>
      </c>
      <c r="S247" t="s">
        <v>1889</v>
      </c>
      <c r="T247">
        <v>2100</v>
      </c>
      <c r="U247">
        <v>2100</v>
      </c>
      <c r="V247">
        <v>2100</v>
      </c>
      <c r="W247">
        <v>200</v>
      </c>
      <c r="X247" t="s">
        <v>1913</v>
      </c>
      <c r="Y247" t="s">
        <v>1927</v>
      </c>
      <c r="Z247" t="s">
        <v>2073</v>
      </c>
      <c r="AA247" t="s">
        <v>2207</v>
      </c>
      <c r="AB247" t="s">
        <v>2341</v>
      </c>
      <c r="AC247" t="s">
        <v>2383</v>
      </c>
      <c r="AD247" s="9" t="s">
        <v>2994</v>
      </c>
      <c r="AE247" t="s">
        <v>2474</v>
      </c>
      <c r="AF247">
        <v>1</v>
      </c>
      <c r="AG247">
        <v>1</v>
      </c>
      <c r="AH247" t="s">
        <v>2951</v>
      </c>
      <c r="AI247" t="s">
        <v>2966</v>
      </c>
      <c r="AJ247" t="s">
        <v>2968</v>
      </c>
      <c r="AK247" t="s">
        <v>2970</v>
      </c>
    </row>
    <row r="248" spans="1:37" ht="45">
      <c r="A248">
        <v>642</v>
      </c>
      <c r="B248" s="17" t="s">
        <v>3781</v>
      </c>
      <c r="C248" s="17" t="s">
        <v>3782</v>
      </c>
      <c r="D248" t="s">
        <v>170</v>
      </c>
      <c r="E248" t="s">
        <v>170</v>
      </c>
      <c r="F248" t="s">
        <v>374</v>
      </c>
      <c r="G248" t="s">
        <v>374</v>
      </c>
      <c r="H248" t="s">
        <v>560</v>
      </c>
      <c r="I248" t="s">
        <v>560</v>
      </c>
      <c r="J248" t="s">
        <v>572</v>
      </c>
      <c r="K248" t="s">
        <v>572</v>
      </c>
      <c r="L248" t="s">
        <v>589</v>
      </c>
      <c r="M248" t="s">
        <v>589</v>
      </c>
      <c r="N248" t="s">
        <v>1095</v>
      </c>
      <c r="O248" t="s">
        <v>1095</v>
      </c>
      <c r="P248" t="s">
        <v>1476</v>
      </c>
      <c r="Q248" t="s">
        <v>1476</v>
      </c>
      <c r="R248" t="s">
        <v>1851</v>
      </c>
      <c r="S248" t="s">
        <v>1899</v>
      </c>
      <c r="T248">
        <v>1103</v>
      </c>
      <c r="U248">
        <v>1103</v>
      </c>
      <c r="V248">
        <v>1103</v>
      </c>
      <c r="W248">
        <v>20000</v>
      </c>
      <c r="X248" t="s">
        <v>1913</v>
      </c>
      <c r="Y248" t="s">
        <v>2127</v>
      </c>
      <c r="Z248" t="s">
        <v>2073</v>
      </c>
      <c r="AA248" t="s">
        <v>2324</v>
      </c>
      <c r="AB248" t="s">
        <v>2373</v>
      </c>
      <c r="AC248" t="s">
        <v>2396</v>
      </c>
      <c r="AD248" s="9" t="s">
        <v>3008</v>
      </c>
      <c r="AE248" t="s">
        <v>2894</v>
      </c>
      <c r="AF248">
        <v>1</v>
      </c>
      <c r="AG248">
        <v>1</v>
      </c>
      <c r="AH248" t="s">
        <v>2957</v>
      </c>
      <c r="AI248" t="s">
        <v>2966</v>
      </c>
      <c r="AJ248" t="s">
        <v>2968</v>
      </c>
      <c r="AK248" t="s">
        <v>2970</v>
      </c>
    </row>
    <row r="249" spans="1:37" ht="45">
      <c r="A249">
        <v>622</v>
      </c>
      <c r="B249" s="17" t="s">
        <v>3741</v>
      </c>
      <c r="C249" s="17" t="s">
        <v>3742</v>
      </c>
      <c r="D249" t="s">
        <v>170</v>
      </c>
      <c r="E249" t="s">
        <v>170</v>
      </c>
      <c r="F249" t="s">
        <v>374</v>
      </c>
      <c r="G249" t="s">
        <v>374</v>
      </c>
      <c r="H249" t="s">
        <v>560</v>
      </c>
      <c r="I249" t="s">
        <v>560</v>
      </c>
      <c r="J249" t="s">
        <v>572</v>
      </c>
      <c r="K249" t="s">
        <v>572</v>
      </c>
      <c r="L249" t="s">
        <v>589</v>
      </c>
      <c r="M249" t="s">
        <v>589</v>
      </c>
      <c r="N249" t="s">
        <v>1075</v>
      </c>
      <c r="O249" t="s">
        <v>1075</v>
      </c>
      <c r="P249" t="s">
        <v>1465</v>
      </c>
      <c r="Q249" t="s">
        <v>1465</v>
      </c>
      <c r="R249" t="s">
        <v>1837</v>
      </c>
      <c r="S249" t="s">
        <v>1886</v>
      </c>
      <c r="T249">
        <v>672</v>
      </c>
      <c r="U249">
        <v>672</v>
      </c>
      <c r="V249">
        <v>672</v>
      </c>
      <c r="W249">
        <v>20000</v>
      </c>
      <c r="X249" t="s">
        <v>1913</v>
      </c>
      <c r="Y249" t="s">
        <v>2028</v>
      </c>
      <c r="Z249" t="s">
        <v>2073</v>
      </c>
      <c r="AA249" t="s">
        <v>2318</v>
      </c>
      <c r="AB249" t="s">
        <v>2373</v>
      </c>
      <c r="AC249" t="s">
        <v>2396</v>
      </c>
      <c r="AD249" s="9" t="s">
        <v>3008</v>
      </c>
      <c r="AE249" t="s">
        <v>2874</v>
      </c>
      <c r="AF249">
        <v>1</v>
      </c>
      <c r="AG249">
        <v>1</v>
      </c>
      <c r="AH249" t="s">
        <v>2957</v>
      </c>
      <c r="AI249" t="s">
        <v>2966</v>
      </c>
      <c r="AJ249" t="s">
        <v>2968</v>
      </c>
      <c r="AK249" t="s">
        <v>2970</v>
      </c>
    </row>
    <row r="250" spans="1:37" ht="30">
      <c r="A250">
        <v>235</v>
      </c>
      <c r="B250" s="17" t="s">
        <v>3337</v>
      </c>
      <c r="C250" s="17" t="s">
        <v>3338</v>
      </c>
      <c r="D250" t="s">
        <v>170</v>
      </c>
      <c r="E250" t="s">
        <v>170</v>
      </c>
      <c r="F250" t="s">
        <v>374</v>
      </c>
      <c r="G250" t="s">
        <v>374</v>
      </c>
      <c r="H250" t="s">
        <v>560</v>
      </c>
      <c r="I250" t="s">
        <v>560</v>
      </c>
      <c r="J250" t="s">
        <v>572</v>
      </c>
      <c r="K250" t="s">
        <v>572</v>
      </c>
      <c r="L250" t="s">
        <v>589</v>
      </c>
      <c r="M250" t="s">
        <v>589</v>
      </c>
      <c r="N250" t="s">
        <v>902</v>
      </c>
      <c r="O250" t="s">
        <v>902</v>
      </c>
      <c r="P250" t="s">
        <v>1292</v>
      </c>
      <c r="Q250" t="s">
        <v>1292</v>
      </c>
      <c r="R250" t="s">
        <v>1662</v>
      </c>
      <c r="S250" t="s">
        <v>1888</v>
      </c>
      <c r="T250">
        <v>1270</v>
      </c>
      <c r="U250">
        <v>1270</v>
      </c>
      <c r="V250">
        <v>1270</v>
      </c>
      <c r="W250">
        <v>10000</v>
      </c>
      <c r="X250" t="s">
        <v>1913</v>
      </c>
      <c r="Y250" t="s">
        <v>2008</v>
      </c>
      <c r="Z250" t="s">
        <v>2073</v>
      </c>
      <c r="AA250" t="s">
        <v>2230</v>
      </c>
      <c r="AB250" t="s">
        <v>2339</v>
      </c>
      <c r="AC250" t="s">
        <v>2384</v>
      </c>
      <c r="AD250" s="9" t="s">
        <v>2994</v>
      </c>
      <c r="AE250" t="s">
        <v>2625</v>
      </c>
      <c r="AF250">
        <v>1</v>
      </c>
      <c r="AG250">
        <v>1</v>
      </c>
      <c r="AH250" t="s">
        <v>2954</v>
      </c>
      <c r="AI250" t="s">
        <v>2966</v>
      </c>
      <c r="AJ250" t="s">
        <v>2968</v>
      </c>
      <c r="AK250" t="s">
        <v>2970</v>
      </c>
    </row>
    <row r="251" spans="1:37" ht="30">
      <c r="A251">
        <v>450</v>
      </c>
      <c r="B251" s="17" t="s">
        <v>3563</v>
      </c>
      <c r="C251" s="17" t="s">
        <v>3564</v>
      </c>
      <c r="D251" t="s">
        <v>170</v>
      </c>
      <c r="E251" t="s">
        <v>170</v>
      </c>
      <c r="F251" t="s">
        <v>374</v>
      </c>
      <c r="G251" t="s">
        <v>374</v>
      </c>
      <c r="H251" t="s">
        <v>560</v>
      </c>
      <c r="I251" t="s">
        <v>560</v>
      </c>
      <c r="J251" t="s">
        <v>572</v>
      </c>
      <c r="K251" t="s">
        <v>572</v>
      </c>
      <c r="L251" t="s">
        <v>589</v>
      </c>
      <c r="M251" t="s">
        <v>589</v>
      </c>
      <c r="N251" t="s">
        <v>942</v>
      </c>
      <c r="O251" t="s">
        <v>942</v>
      </c>
      <c r="P251" t="s">
        <v>1403</v>
      </c>
      <c r="Q251" t="s">
        <v>1403</v>
      </c>
      <c r="R251" t="s">
        <v>1702</v>
      </c>
      <c r="S251" t="s">
        <v>1886</v>
      </c>
      <c r="T251">
        <v>726.6</v>
      </c>
      <c r="U251">
        <v>726.6</v>
      </c>
      <c r="V251">
        <v>726.6</v>
      </c>
      <c r="W251">
        <v>50000</v>
      </c>
      <c r="X251" t="s">
        <v>1913</v>
      </c>
      <c r="Y251" t="s">
        <v>2028</v>
      </c>
      <c r="Z251" t="s">
        <v>2073</v>
      </c>
      <c r="AA251" t="s">
        <v>2260</v>
      </c>
      <c r="AB251" t="s">
        <v>2348</v>
      </c>
      <c r="AC251" t="s">
        <v>2385</v>
      </c>
      <c r="AD251" s="9" t="s">
        <v>2983</v>
      </c>
      <c r="AE251" t="s">
        <v>2644</v>
      </c>
      <c r="AF251">
        <v>1</v>
      </c>
      <c r="AG251">
        <v>1</v>
      </c>
      <c r="AH251" t="s">
        <v>2957</v>
      </c>
      <c r="AI251" t="s">
        <v>2966</v>
      </c>
      <c r="AJ251" t="s">
        <v>2968</v>
      </c>
      <c r="AK251" t="s">
        <v>2970</v>
      </c>
    </row>
    <row r="252" spans="1:37" ht="30">
      <c r="A252">
        <v>297</v>
      </c>
      <c r="B252" s="17" t="s">
        <v>3447</v>
      </c>
      <c r="C252" s="17" t="s">
        <v>3448</v>
      </c>
      <c r="D252" t="s">
        <v>170</v>
      </c>
      <c r="E252" t="s">
        <v>170</v>
      </c>
      <c r="F252" t="s">
        <v>374</v>
      </c>
      <c r="G252" t="s">
        <v>374</v>
      </c>
      <c r="H252" t="s">
        <v>560</v>
      </c>
      <c r="I252" t="s">
        <v>560</v>
      </c>
      <c r="J252" t="s">
        <v>572</v>
      </c>
      <c r="K252" t="s">
        <v>572</v>
      </c>
      <c r="L252" t="s">
        <v>589</v>
      </c>
      <c r="M252" t="s">
        <v>589</v>
      </c>
      <c r="N252" t="s">
        <v>942</v>
      </c>
      <c r="O252" t="s">
        <v>942</v>
      </c>
      <c r="P252" t="s">
        <v>1339</v>
      </c>
      <c r="Q252" t="s">
        <v>1339</v>
      </c>
      <c r="R252" t="s">
        <v>1702</v>
      </c>
      <c r="S252" t="s">
        <v>1886</v>
      </c>
      <c r="T252">
        <v>747.6</v>
      </c>
      <c r="U252">
        <v>747.6</v>
      </c>
      <c r="V252">
        <v>747.6</v>
      </c>
      <c r="W252">
        <v>30000</v>
      </c>
      <c r="X252" t="s">
        <v>1913</v>
      </c>
      <c r="Y252" t="s">
        <v>1984</v>
      </c>
      <c r="Z252" t="s">
        <v>2073</v>
      </c>
      <c r="AA252" t="s">
        <v>2236</v>
      </c>
      <c r="AB252" t="s">
        <v>2345</v>
      </c>
      <c r="AC252" t="s">
        <v>2382</v>
      </c>
      <c r="AD252" s="9" t="s">
        <v>2974</v>
      </c>
      <c r="AE252" t="s">
        <v>2644</v>
      </c>
      <c r="AF252">
        <v>1</v>
      </c>
      <c r="AG252">
        <v>1</v>
      </c>
      <c r="AH252" t="s">
        <v>2954</v>
      </c>
      <c r="AI252" t="s">
        <v>2966</v>
      </c>
      <c r="AJ252" t="s">
        <v>2968</v>
      </c>
      <c r="AK252" t="s">
        <v>2970</v>
      </c>
    </row>
    <row r="253" spans="1:37" ht="30">
      <c r="A253">
        <v>236</v>
      </c>
      <c r="B253" s="17" t="s">
        <v>3339</v>
      </c>
      <c r="C253" s="17" t="s">
        <v>3340</v>
      </c>
      <c r="D253" t="s">
        <v>170</v>
      </c>
      <c r="E253" t="s">
        <v>170</v>
      </c>
      <c r="F253" t="s">
        <v>374</v>
      </c>
      <c r="G253" t="s">
        <v>374</v>
      </c>
      <c r="H253" t="s">
        <v>560</v>
      </c>
      <c r="I253" t="s">
        <v>560</v>
      </c>
      <c r="J253" t="s">
        <v>572</v>
      </c>
      <c r="K253" t="s">
        <v>572</v>
      </c>
      <c r="L253" t="s">
        <v>589</v>
      </c>
      <c r="M253" t="s">
        <v>589</v>
      </c>
      <c r="N253" t="s">
        <v>902</v>
      </c>
      <c r="O253" t="s">
        <v>902</v>
      </c>
      <c r="P253" t="s">
        <v>1293</v>
      </c>
      <c r="Q253" t="s">
        <v>1293</v>
      </c>
      <c r="R253" t="s">
        <v>1663</v>
      </c>
      <c r="S253" t="s">
        <v>1886</v>
      </c>
      <c r="T253">
        <v>850</v>
      </c>
      <c r="U253">
        <v>850</v>
      </c>
      <c r="V253">
        <v>850</v>
      </c>
      <c r="W253">
        <v>20000</v>
      </c>
      <c r="X253" t="s">
        <v>1913</v>
      </c>
      <c r="Y253" t="s">
        <v>1920</v>
      </c>
      <c r="Z253" t="s">
        <v>2073</v>
      </c>
      <c r="AA253" t="s">
        <v>1943</v>
      </c>
      <c r="AB253" t="s">
        <v>2339</v>
      </c>
      <c r="AC253" t="s">
        <v>2384</v>
      </c>
      <c r="AD253" s="9" t="s">
        <v>2994</v>
      </c>
      <c r="AE253" t="s">
        <v>2626</v>
      </c>
      <c r="AF253">
        <v>1</v>
      </c>
      <c r="AG253">
        <v>1</v>
      </c>
      <c r="AH253" t="s">
        <v>2954</v>
      </c>
      <c r="AI253" t="s">
        <v>2966</v>
      </c>
      <c r="AJ253" t="s">
        <v>2968</v>
      </c>
      <c r="AK253" t="s">
        <v>2970</v>
      </c>
    </row>
    <row r="254" spans="1:37" ht="30">
      <c r="A254">
        <v>379</v>
      </c>
      <c r="B254" s="17" t="s">
        <v>3467</v>
      </c>
      <c r="C254" s="17" t="s">
        <v>3468</v>
      </c>
      <c r="D254" t="s">
        <v>211</v>
      </c>
      <c r="E254" t="s">
        <v>211</v>
      </c>
      <c r="F254" t="s">
        <v>461</v>
      </c>
      <c r="G254" t="s">
        <v>461</v>
      </c>
      <c r="H254" t="s">
        <v>561</v>
      </c>
      <c r="I254" t="s">
        <v>561</v>
      </c>
      <c r="J254" t="s">
        <v>573</v>
      </c>
      <c r="K254" t="s">
        <v>573</v>
      </c>
      <c r="L254" t="s">
        <v>700</v>
      </c>
      <c r="M254" t="s">
        <v>700</v>
      </c>
      <c r="N254" t="s">
        <v>950</v>
      </c>
      <c r="O254" t="s">
        <v>950</v>
      </c>
      <c r="P254" t="s">
        <v>1360</v>
      </c>
      <c r="Q254" t="s">
        <v>1360</v>
      </c>
      <c r="R254" t="s">
        <v>1718</v>
      </c>
      <c r="S254" t="s">
        <v>1906</v>
      </c>
      <c r="T254">
        <v>97620</v>
      </c>
      <c r="U254">
        <v>97620</v>
      </c>
      <c r="V254">
        <v>97620</v>
      </c>
      <c r="W254">
        <v>20</v>
      </c>
      <c r="X254" t="s">
        <v>1913</v>
      </c>
      <c r="Y254" t="s">
        <v>2044</v>
      </c>
      <c r="Z254" t="s">
        <v>2173</v>
      </c>
      <c r="AA254" t="s">
        <v>2218</v>
      </c>
      <c r="AB254" t="s">
        <v>2364</v>
      </c>
      <c r="AC254" t="s">
        <v>2391</v>
      </c>
      <c r="AE254" t="s">
        <v>2714</v>
      </c>
      <c r="AF254">
        <v>1</v>
      </c>
      <c r="AG254">
        <v>2</v>
      </c>
      <c r="AH254" t="s">
        <v>2953</v>
      </c>
      <c r="AI254" t="s">
        <v>2966</v>
      </c>
      <c r="AJ254" t="s">
        <v>2968</v>
      </c>
      <c r="AK254" t="s">
        <v>2970</v>
      </c>
    </row>
    <row r="255" spans="1:37" ht="45">
      <c r="A255">
        <v>595</v>
      </c>
      <c r="B255" s="17" t="s">
        <v>3687</v>
      </c>
      <c r="C255" s="17" t="s">
        <v>3688</v>
      </c>
      <c r="D255" t="s">
        <v>216</v>
      </c>
      <c r="E255" t="s">
        <v>216</v>
      </c>
      <c r="F255" t="s">
        <v>534</v>
      </c>
      <c r="G255" t="s">
        <v>534</v>
      </c>
      <c r="H255" t="s">
        <v>560</v>
      </c>
      <c r="I255" t="s">
        <v>560</v>
      </c>
      <c r="J255" t="s">
        <v>572</v>
      </c>
      <c r="K255" t="s">
        <v>572</v>
      </c>
      <c r="L255" t="s">
        <v>612</v>
      </c>
      <c r="M255" t="s">
        <v>612</v>
      </c>
      <c r="N255" t="s">
        <v>1048</v>
      </c>
      <c r="O255" t="s">
        <v>1048</v>
      </c>
      <c r="P255" t="s">
        <v>1378</v>
      </c>
      <c r="Q255" t="s">
        <v>1378</v>
      </c>
      <c r="R255" t="s">
        <v>1816</v>
      </c>
      <c r="S255" t="s">
        <v>1886</v>
      </c>
      <c r="T255">
        <v>2800</v>
      </c>
      <c r="U255">
        <v>2800</v>
      </c>
      <c r="V255">
        <v>2800</v>
      </c>
      <c r="W255">
        <v>10000</v>
      </c>
      <c r="X255" t="s">
        <v>1913</v>
      </c>
      <c r="Y255" t="s">
        <v>2107</v>
      </c>
      <c r="AA255" t="s">
        <v>2309</v>
      </c>
      <c r="AB255" t="s">
        <v>2372</v>
      </c>
      <c r="AC255" t="s">
        <v>2396</v>
      </c>
      <c r="AD255" s="9" t="s">
        <v>3007</v>
      </c>
      <c r="AE255" t="s">
        <v>2847</v>
      </c>
      <c r="AF255">
        <v>1</v>
      </c>
      <c r="AG255">
        <v>1</v>
      </c>
      <c r="AH255" t="s">
        <v>2956</v>
      </c>
      <c r="AI255" t="s">
        <v>2966</v>
      </c>
      <c r="AJ255" t="s">
        <v>2968</v>
      </c>
      <c r="AK255" t="s">
        <v>2970</v>
      </c>
    </row>
    <row r="256" spans="1:37">
      <c r="A256">
        <v>391</v>
      </c>
      <c r="B256" s="17" t="s">
        <v>3487</v>
      </c>
      <c r="C256" s="17" t="s">
        <v>3488</v>
      </c>
      <c r="D256" t="s">
        <v>128</v>
      </c>
      <c r="E256" t="s">
        <v>128</v>
      </c>
      <c r="F256" t="s">
        <v>318</v>
      </c>
      <c r="G256" t="s">
        <v>318</v>
      </c>
      <c r="H256" t="s">
        <v>560</v>
      </c>
      <c r="I256" t="s">
        <v>560</v>
      </c>
      <c r="J256" t="s">
        <v>572</v>
      </c>
      <c r="K256" t="s">
        <v>572</v>
      </c>
      <c r="L256" t="s">
        <v>605</v>
      </c>
      <c r="M256" t="s">
        <v>605</v>
      </c>
      <c r="N256" t="s">
        <v>958</v>
      </c>
      <c r="O256" t="s">
        <v>958</v>
      </c>
      <c r="P256" t="s">
        <v>1369</v>
      </c>
      <c r="Q256" t="s">
        <v>1369</v>
      </c>
      <c r="R256" t="s">
        <v>1728</v>
      </c>
      <c r="S256" t="s">
        <v>1888</v>
      </c>
      <c r="T256">
        <v>405</v>
      </c>
      <c r="U256">
        <v>405</v>
      </c>
      <c r="V256">
        <v>405</v>
      </c>
      <c r="W256">
        <v>150000</v>
      </c>
      <c r="X256" t="s">
        <v>1913</v>
      </c>
      <c r="Y256" t="s">
        <v>2008</v>
      </c>
      <c r="Z256" t="s">
        <v>2073</v>
      </c>
      <c r="AA256" t="s">
        <v>2230</v>
      </c>
      <c r="AB256" t="s">
        <v>2339</v>
      </c>
      <c r="AC256" t="s">
        <v>2384</v>
      </c>
      <c r="AD256" s="9" t="s">
        <v>2994</v>
      </c>
      <c r="AE256" t="s">
        <v>2724</v>
      </c>
      <c r="AF256">
        <v>1</v>
      </c>
      <c r="AG256">
        <v>1</v>
      </c>
      <c r="AH256" t="s">
        <v>2957</v>
      </c>
      <c r="AI256" t="s">
        <v>2966</v>
      </c>
      <c r="AJ256" t="s">
        <v>2968</v>
      </c>
      <c r="AK256" t="s">
        <v>2970</v>
      </c>
    </row>
    <row r="257" spans="1:37" ht="30">
      <c r="A257">
        <v>678</v>
      </c>
      <c r="B257" s="17" t="s">
        <v>3833</v>
      </c>
      <c r="C257" s="17" t="s">
        <v>3834</v>
      </c>
      <c r="D257" t="s">
        <v>76</v>
      </c>
      <c r="E257" t="s">
        <v>76</v>
      </c>
      <c r="F257" t="s">
        <v>264</v>
      </c>
      <c r="G257" t="s">
        <v>264</v>
      </c>
      <c r="H257" t="s">
        <v>561</v>
      </c>
      <c r="I257" t="s">
        <v>561</v>
      </c>
      <c r="J257" t="s">
        <v>573</v>
      </c>
      <c r="K257" t="s">
        <v>573</v>
      </c>
      <c r="L257" t="s">
        <v>600</v>
      </c>
      <c r="M257" t="s">
        <v>600</v>
      </c>
      <c r="N257" t="s">
        <v>1128</v>
      </c>
      <c r="O257" t="s">
        <v>1128</v>
      </c>
      <c r="P257" t="s">
        <v>1502</v>
      </c>
      <c r="Q257" t="s">
        <v>1502</v>
      </c>
      <c r="R257" t="s">
        <v>1880</v>
      </c>
      <c r="S257" t="s">
        <v>1887</v>
      </c>
      <c r="T257">
        <v>10500</v>
      </c>
      <c r="U257">
        <v>10500</v>
      </c>
      <c r="V257">
        <v>10500</v>
      </c>
      <c r="W257">
        <v>500</v>
      </c>
      <c r="X257" t="s">
        <v>1913</v>
      </c>
      <c r="Y257" t="s">
        <v>2146</v>
      </c>
      <c r="Z257" t="s">
        <v>2158</v>
      </c>
      <c r="AA257" t="s">
        <v>2307</v>
      </c>
      <c r="AB257" t="s">
        <v>2378</v>
      </c>
      <c r="AC257" t="s">
        <v>2396</v>
      </c>
      <c r="AD257" s="9" t="s">
        <v>3013</v>
      </c>
      <c r="AE257" t="s">
        <v>2930</v>
      </c>
      <c r="AF257">
        <v>1</v>
      </c>
      <c r="AG257">
        <v>1</v>
      </c>
      <c r="AH257" t="s">
        <v>2960</v>
      </c>
      <c r="AI257" t="s">
        <v>2966</v>
      </c>
      <c r="AJ257" t="s">
        <v>2968</v>
      </c>
      <c r="AK257" t="s">
        <v>2970</v>
      </c>
    </row>
    <row r="258" spans="1:37" ht="45">
      <c r="A258">
        <v>679</v>
      </c>
      <c r="B258" s="17" t="s">
        <v>3835</v>
      </c>
      <c r="C258" s="17" t="s">
        <v>3836</v>
      </c>
      <c r="D258" t="s">
        <v>76</v>
      </c>
      <c r="E258" t="s">
        <v>76</v>
      </c>
      <c r="F258" t="s">
        <v>264</v>
      </c>
      <c r="G258" t="s">
        <v>264</v>
      </c>
      <c r="H258" t="s">
        <v>564</v>
      </c>
      <c r="I258" t="s">
        <v>564</v>
      </c>
      <c r="J258" t="s">
        <v>577</v>
      </c>
      <c r="K258" t="s">
        <v>577</v>
      </c>
      <c r="L258" t="s">
        <v>599</v>
      </c>
      <c r="M258" t="s">
        <v>599</v>
      </c>
      <c r="N258" t="s">
        <v>1129</v>
      </c>
      <c r="O258" t="s">
        <v>1129</v>
      </c>
      <c r="P258" t="s">
        <v>1503</v>
      </c>
      <c r="Q258" t="s">
        <v>1503</v>
      </c>
      <c r="R258" t="s">
        <v>1881</v>
      </c>
      <c r="S258" t="s">
        <v>1887</v>
      </c>
      <c r="T258">
        <v>20475</v>
      </c>
      <c r="U258">
        <v>20475</v>
      </c>
      <c r="V258">
        <v>20475</v>
      </c>
      <c r="W258">
        <v>200</v>
      </c>
      <c r="X258" t="s">
        <v>1913</v>
      </c>
      <c r="Y258" t="s">
        <v>2103</v>
      </c>
      <c r="Z258" t="s">
        <v>2158</v>
      </c>
      <c r="AA258" t="s">
        <v>2307</v>
      </c>
      <c r="AB258" t="s">
        <v>2378</v>
      </c>
      <c r="AC258" t="s">
        <v>2396</v>
      </c>
      <c r="AD258" s="9" t="s">
        <v>3013</v>
      </c>
      <c r="AE258" t="s">
        <v>2931</v>
      </c>
      <c r="AF258">
        <v>1</v>
      </c>
      <c r="AG258">
        <v>1</v>
      </c>
      <c r="AH258" t="s">
        <v>2960</v>
      </c>
      <c r="AI258" t="s">
        <v>2966</v>
      </c>
      <c r="AJ258" t="s">
        <v>2968</v>
      </c>
      <c r="AK258" t="s">
        <v>2970</v>
      </c>
    </row>
    <row r="259" spans="1:37">
      <c r="A259">
        <v>79</v>
      </c>
      <c r="B259" s="17" t="s">
        <v>3049</v>
      </c>
      <c r="C259" s="17" t="s">
        <v>3050</v>
      </c>
      <c r="D259" t="s">
        <v>76</v>
      </c>
      <c r="E259" t="s">
        <v>76</v>
      </c>
      <c r="F259" t="s">
        <v>264</v>
      </c>
      <c r="G259" t="s">
        <v>264</v>
      </c>
      <c r="H259" t="s">
        <v>561</v>
      </c>
      <c r="I259" t="s">
        <v>561</v>
      </c>
      <c r="J259" t="s">
        <v>573</v>
      </c>
      <c r="K259" t="s">
        <v>573</v>
      </c>
      <c r="L259" t="s">
        <v>600</v>
      </c>
      <c r="M259" t="s">
        <v>600</v>
      </c>
      <c r="N259" t="s">
        <v>264</v>
      </c>
      <c r="O259" t="s">
        <v>264</v>
      </c>
      <c r="P259" t="s">
        <v>1153</v>
      </c>
      <c r="Q259" t="s">
        <v>1153</v>
      </c>
      <c r="R259" t="s">
        <v>1528</v>
      </c>
      <c r="S259" t="s">
        <v>1889</v>
      </c>
      <c r="T259">
        <v>10400</v>
      </c>
      <c r="U259">
        <v>10400</v>
      </c>
      <c r="V259">
        <v>10400</v>
      </c>
      <c r="W259">
        <v>150</v>
      </c>
      <c r="X259" t="s">
        <v>1913</v>
      </c>
      <c r="Y259" t="s">
        <v>1926</v>
      </c>
      <c r="Z259" t="s">
        <v>2157</v>
      </c>
      <c r="AA259" t="s">
        <v>2211</v>
      </c>
      <c r="AB259" t="s">
        <v>2341</v>
      </c>
      <c r="AC259" t="s">
        <v>2383</v>
      </c>
      <c r="AD259" s="9" t="s">
        <v>2994</v>
      </c>
      <c r="AE259" t="s">
        <v>2476</v>
      </c>
      <c r="AF259">
        <v>1</v>
      </c>
      <c r="AG259">
        <v>1</v>
      </c>
      <c r="AH259" t="s">
        <v>2951</v>
      </c>
      <c r="AI259" t="s">
        <v>2966</v>
      </c>
      <c r="AJ259" t="s">
        <v>2968</v>
      </c>
      <c r="AK259" t="s">
        <v>2970</v>
      </c>
    </row>
    <row r="260" spans="1:37" ht="30">
      <c r="A260">
        <v>76</v>
      </c>
      <c r="B260" s="17" t="s">
        <v>3043</v>
      </c>
      <c r="C260" s="17" t="s">
        <v>3044</v>
      </c>
      <c r="D260" t="s">
        <v>76</v>
      </c>
      <c r="E260" t="s">
        <v>76</v>
      </c>
      <c r="F260" t="s">
        <v>264</v>
      </c>
      <c r="G260" t="s">
        <v>264</v>
      </c>
      <c r="H260" t="s">
        <v>561</v>
      </c>
      <c r="I260" t="s">
        <v>561</v>
      </c>
      <c r="J260" t="s">
        <v>573</v>
      </c>
      <c r="K260" t="s">
        <v>573</v>
      </c>
      <c r="L260" t="s">
        <v>599</v>
      </c>
      <c r="M260" t="s">
        <v>599</v>
      </c>
      <c r="N260" t="s">
        <v>264</v>
      </c>
      <c r="O260" t="s">
        <v>264</v>
      </c>
      <c r="P260" t="s">
        <v>1150</v>
      </c>
      <c r="Q260" t="s">
        <v>1150</v>
      </c>
      <c r="R260" t="s">
        <v>1525</v>
      </c>
      <c r="S260" t="s">
        <v>1889</v>
      </c>
      <c r="T260">
        <v>19800</v>
      </c>
      <c r="U260">
        <v>19800</v>
      </c>
      <c r="V260">
        <v>19800</v>
      </c>
      <c r="W260">
        <v>400</v>
      </c>
      <c r="X260" t="s">
        <v>1913</v>
      </c>
      <c r="Y260" t="s">
        <v>1926</v>
      </c>
      <c r="Z260" t="s">
        <v>2157</v>
      </c>
      <c r="AA260" t="s">
        <v>2209</v>
      </c>
      <c r="AB260" t="s">
        <v>2341</v>
      </c>
      <c r="AC260" t="s">
        <v>2383</v>
      </c>
      <c r="AD260" s="9" t="s">
        <v>2994</v>
      </c>
      <c r="AE260" t="s">
        <v>2473</v>
      </c>
      <c r="AF260">
        <v>1</v>
      </c>
      <c r="AG260">
        <v>1</v>
      </c>
      <c r="AH260" t="s">
        <v>2951</v>
      </c>
      <c r="AI260" t="s">
        <v>2966</v>
      </c>
      <c r="AJ260" t="s">
        <v>2968</v>
      </c>
      <c r="AK260" t="s">
        <v>2970</v>
      </c>
    </row>
    <row r="261" spans="1:37">
      <c r="A261">
        <v>75</v>
      </c>
      <c r="B261" s="17" t="s">
        <v>3041</v>
      </c>
      <c r="C261" s="17" t="s">
        <v>3042</v>
      </c>
      <c r="D261" t="s">
        <v>75</v>
      </c>
      <c r="E261" t="s">
        <v>75</v>
      </c>
      <c r="F261" t="s">
        <v>263</v>
      </c>
      <c r="G261" t="s">
        <v>263</v>
      </c>
      <c r="H261" t="s">
        <v>563</v>
      </c>
      <c r="I261" t="s">
        <v>563</v>
      </c>
      <c r="J261" t="s">
        <v>576</v>
      </c>
      <c r="K261" t="s">
        <v>576</v>
      </c>
      <c r="L261" t="s">
        <v>598</v>
      </c>
      <c r="M261" t="s">
        <v>598</v>
      </c>
      <c r="N261" t="s">
        <v>768</v>
      </c>
      <c r="O261" t="s">
        <v>768</v>
      </c>
      <c r="P261" t="s">
        <v>1149</v>
      </c>
      <c r="Q261" t="s">
        <v>1149</v>
      </c>
      <c r="R261" t="s">
        <v>1524</v>
      </c>
      <c r="S261" t="s">
        <v>1891</v>
      </c>
      <c r="T261">
        <v>21000</v>
      </c>
      <c r="U261">
        <v>21000</v>
      </c>
      <c r="V261">
        <v>21000</v>
      </c>
      <c r="W261">
        <v>2000</v>
      </c>
      <c r="X261" t="s">
        <v>1913</v>
      </c>
      <c r="Y261" t="s">
        <v>1925</v>
      </c>
      <c r="Z261" t="s">
        <v>2156</v>
      </c>
      <c r="AA261" t="s">
        <v>2208</v>
      </c>
      <c r="AB261" t="s">
        <v>2340</v>
      </c>
      <c r="AC261" t="s">
        <v>2383</v>
      </c>
      <c r="AD261" s="9" t="s">
        <v>2994</v>
      </c>
      <c r="AE261" t="s">
        <v>2472</v>
      </c>
      <c r="AF261">
        <v>1</v>
      </c>
      <c r="AG261">
        <v>1</v>
      </c>
      <c r="AH261" t="s">
        <v>2950</v>
      </c>
      <c r="AI261" t="s">
        <v>2966</v>
      </c>
      <c r="AJ261" t="s">
        <v>2968</v>
      </c>
      <c r="AK261" t="s">
        <v>2970</v>
      </c>
    </row>
    <row r="262" spans="1:37" ht="30">
      <c r="A262">
        <v>660</v>
      </c>
      <c r="B262" s="17" t="s">
        <v>3817</v>
      </c>
      <c r="C262" s="17" t="s">
        <v>3818</v>
      </c>
      <c r="D262" t="s">
        <v>75</v>
      </c>
      <c r="E262" t="s">
        <v>75</v>
      </c>
      <c r="F262" t="s">
        <v>263</v>
      </c>
      <c r="G262" t="s">
        <v>263</v>
      </c>
      <c r="H262" t="s">
        <v>563</v>
      </c>
      <c r="I262" t="s">
        <v>563</v>
      </c>
      <c r="J262" t="s">
        <v>576</v>
      </c>
      <c r="K262" t="s">
        <v>576</v>
      </c>
      <c r="L262" t="s">
        <v>598</v>
      </c>
      <c r="M262" t="s">
        <v>598</v>
      </c>
      <c r="N262" t="s">
        <v>1113</v>
      </c>
      <c r="O262" t="s">
        <v>1113</v>
      </c>
      <c r="P262" t="s">
        <v>1149</v>
      </c>
      <c r="Q262" t="s">
        <v>1149</v>
      </c>
      <c r="R262" t="s">
        <v>1866</v>
      </c>
      <c r="S262" t="s">
        <v>1891</v>
      </c>
      <c r="T262">
        <v>21000</v>
      </c>
      <c r="U262">
        <v>21000</v>
      </c>
      <c r="V262">
        <v>21000</v>
      </c>
      <c r="W262">
        <v>2000</v>
      </c>
      <c r="X262" t="s">
        <v>1913</v>
      </c>
      <c r="Y262" t="s">
        <v>2136</v>
      </c>
      <c r="Z262" t="s">
        <v>2170</v>
      </c>
      <c r="AA262" t="s">
        <v>2329</v>
      </c>
      <c r="AB262" t="s">
        <v>2375</v>
      </c>
      <c r="AC262" t="s">
        <v>2396</v>
      </c>
      <c r="AD262" s="9" t="s">
        <v>3010</v>
      </c>
      <c r="AE262" t="s">
        <v>2912</v>
      </c>
      <c r="AF262">
        <v>1</v>
      </c>
      <c r="AG262">
        <v>1</v>
      </c>
      <c r="AH262" t="s">
        <v>2959</v>
      </c>
      <c r="AI262" t="s">
        <v>2966</v>
      </c>
      <c r="AJ262" t="s">
        <v>2968</v>
      </c>
      <c r="AK262" t="s">
        <v>2970</v>
      </c>
    </row>
    <row r="263" spans="1:37">
      <c r="A263">
        <v>137</v>
      </c>
      <c r="B263" s="17" t="s">
        <v>3165</v>
      </c>
      <c r="C263" s="17" t="s">
        <v>3166</v>
      </c>
      <c r="D263" t="s">
        <v>77</v>
      </c>
      <c r="E263" t="s">
        <v>77</v>
      </c>
      <c r="F263" t="s">
        <v>312</v>
      </c>
      <c r="G263" t="s">
        <v>312</v>
      </c>
      <c r="H263" t="s">
        <v>561</v>
      </c>
      <c r="I263" t="s">
        <v>561</v>
      </c>
      <c r="J263" t="s">
        <v>573</v>
      </c>
      <c r="K263" t="s">
        <v>573</v>
      </c>
      <c r="L263" t="s">
        <v>594</v>
      </c>
      <c r="M263" t="s">
        <v>594</v>
      </c>
      <c r="N263" t="s">
        <v>823</v>
      </c>
      <c r="O263" t="s">
        <v>823</v>
      </c>
      <c r="P263" t="s">
        <v>1211</v>
      </c>
      <c r="Q263" t="s">
        <v>1211</v>
      </c>
      <c r="R263" t="s">
        <v>1580</v>
      </c>
      <c r="S263" t="s">
        <v>1889</v>
      </c>
      <c r="T263">
        <v>2520</v>
      </c>
      <c r="U263">
        <v>2520</v>
      </c>
      <c r="V263">
        <v>2520</v>
      </c>
      <c r="W263">
        <v>200</v>
      </c>
      <c r="X263" t="s">
        <v>1913</v>
      </c>
      <c r="Y263" t="s">
        <v>1960</v>
      </c>
      <c r="Z263" t="s">
        <v>2073</v>
      </c>
      <c r="AA263" t="s">
        <v>2229</v>
      </c>
      <c r="AB263" t="s">
        <v>2351</v>
      </c>
      <c r="AC263" t="s">
        <v>2385</v>
      </c>
      <c r="AD263" s="9" t="s">
        <v>2988</v>
      </c>
      <c r="AE263" t="s">
        <v>2533</v>
      </c>
      <c r="AF263">
        <v>1</v>
      </c>
      <c r="AG263">
        <v>1</v>
      </c>
      <c r="AH263" t="s">
        <v>2953</v>
      </c>
      <c r="AI263" t="s">
        <v>2966</v>
      </c>
      <c r="AJ263" t="s">
        <v>2968</v>
      </c>
      <c r="AK263" t="s">
        <v>2970</v>
      </c>
    </row>
    <row r="264" spans="1:37" ht="30">
      <c r="A264">
        <v>82</v>
      </c>
      <c r="B264" s="17" t="s">
        <v>3055</v>
      </c>
      <c r="C264" s="17" t="s">
        <v>3056</v>
      </c>
      <c r="D264" t="s">
        <v>80</v>
      </c>
      <c r="E264" t="s">
        <v>80</v>
      </c>
      <c r="F264" t="s">
        <v>268</v>
      </c>
      <c r="G264" t="s">
        <v>268</v>
      </c>
      <c r="H264" t="s">
        <v>561</v>
      </c>
      <c r="I264" t="s">
        <v>561</v>
      </c>
      <c r="J264" t="s">
        <v>573</v>
      </c>
      <c r="K264" t="s">
        <v>573</v>
      </c>
      <c r="L264" t="s">
        <v>603</v>
      </c>
      <c r="M264" t="s">
        <v>603</v>
      </c>
      <c r="N264" t="s">
        <v>773</v>
      </c>
      <c r="O264" t="s">
        <v>773</v>
      </c>
      <c r="P264" t="s">
        <v>1156</v>
      </c>
      <c r="Q264" t="s">
        <v>1156</v>
      </c>
      <c r="R264" t="s">
        <v>1531</v>
      </c>
      <c r="S264" t="s">
        <v>1887</v>
      </c>
      <c r="T264">
        <v>58000</v>
      </c>
      <c r="U264">
        <v>58000</v>
      </c>
      <c r="V264">
        <v>58000</v>
      </c>
      <c r="W264">
        <v>100</v>
      </c>
      <c r="X264" t="s">
        <v>1913</v>
      </c>
      <c r="Y264" t="s">
        <v>1931</v>
      </c>
      <c r="Z264" t="s">
        <v>2161</v>
      </c>
      <c r="AA264" t="s">
        <v>2214</v>
      </c>
      <c r="AB264" t="s">
        <v>2343</v>
      </c>
      <c r="AC264" t="s">
        <v>2383</v>
      </c>
      <c r="AD264" s="9" t="s">
        <v>2994</v>
      </c>
      <c r="AE264" t="s">
        <v>2479</v>
      </c>
      <c r="AF264">
        <v>1</v>
      </c>
      <c r="AG264">
        <v>1</v>
      </c>
      <c r="AH264" t="s">
        <v>2951</v>
      </c>
      <c r="AI264" t="s">
        <v>2966</v>
      </c>
      <c r="AJ264" t="s">
        <v>2968</v>
      </c>
      <c r="AK264" t="s">
        <v>2970</v>
      </c>
    </row>
    <row r="265" spans="1:37" ht="30">
      <c r="A265">
        <v>574</v>
      </c>
      <c r="B265" s="17" t="s">
        <v>3645</v>
      </c>
      <c r="C265" s="17" t="s">
        <v>3646</v>
      </c>
      <c r="D265" t="s">
        <v>102</v>
      </c>
      <c r="E265" t="s">
        <v>102</v>
      </c>
      <c r="F265" t="s">
        <v>289</v>
      </c>
      <c r="G265" t="s">
        <v>289</v>
      </c>
      <c r="H265" t="s">
        <v>561</v>
      </c>
      <c r="I265" t="s">
        <v>561</v>
      </c>
      <c r="J265" t="s">
        <v>573</v>
      </c>
      <c r="K265" t="s">
        <v>573</v>
      </c>
      <c r="L265" t="s">
        <v>626</v>
      </c>
      <c r="M265" t="s">
        <v>626</v>
      </c>
      <c r="N265" t="s">
        <v>1027</v>
      </c>
      <c r="O265" t="s">
        <v>1027</v>
      </c>
      <c r="P265" t="s">
        <v>1379</v>
      </c>
      <c r="Q265" t="s">
        <v>1379</v>
      </c>
      <c r="R265" t="s">
        <v>1798</v>
      </c>
      <c r="S265" t="s">
        <v>1887</v>
      </c>
      <c r="T265">
        <v>1216</v>
      </c>
      <c r="U265">
        <v>1216</v>
      </c>
      <c r="V265">
        <v>1216</v>
      </c>
      <c r="W265">
        <v>130</v>
      </c>
      <c r="X265" t="s">
        <v>1913</v>
      </c>
      <c r="Y265" t="s">
        <v>2095</v>
      </c>
      <c r="Z265" t="s">
        <v>2073</v>
      </c>
      <c r="AA265" t="s">
        <v>2299</v>
      </c>
      <c r="AB265" t="s">
        <v>2369</v>
      </c>
      <c r="AC265" t="s">
        <v>2395</v>
      </c>
      <c r="AD265" s="9" t="s">
        <v>3003</v>
      </c>
      <c r="AE265" t="s">
        <v>2826</v>
      </c>
      <c r="AF265">
        <v>1</v>
      </c>
      <c r="AG265">
        <v>1</v>
      </c>
      <c r="AH265" t="s">
        <v>2957</v>
      </c>
      <c r="AI265" t="s">
        <v>2966</v>
      </c>
      <c r="AJ265" t="s">
        <v>2968</v>
      </c>
      <c r="AK265" t="s">
        <v>2970</v>
      </c>
    </row>
    <row r="266" spans="1:37" ht="30">
      <c r="A266">
        <v>576</v>
      </c>
      <c r="B266" s="17" t="s">
        <v>3649</v>
      </c>
      <c r="C266" s="17" t="s">
        <v>3650</v>
      </c>
      <c r="D266" t="s">
        <v>102</v>
      </c>
      <c r="E266" t="s">
        <v>102</v>
      </c>
      <c r="F266" t="s">
        <v>289</v>
      </c>
      <c r="G266" t="s">
        <v>289</v>
      </c>
      <c r="H266" t="s">
        <v>560</v>
      </c>
      <c r="I266" t="s">
        <v>560</v>
      </c>
      <c r="J266" t="s">
        <v>572</v>
      </c>
      <c r="K266" t="s">
        <v>572</v>
      </c>
      <c r="L266" t="s">
        <v>612</v>
      </c>
      <c r="M266" t="s">
        <v>612</v>
      </c>
      <c r="N266" t="s">
        <v>1029</v>
      </c>
      <c r="O266" t="s">
        <v>1029</v>
      </c>
      <c r="P266" t="s">
        <v>1439</v>
      </c>
      <c r="Q266" t="s">
        <v>1439</v>
      </c>
      <c r="R266" t="s">
        <v>1800</v>
      </c>
      <c r="S266" t="s">
        <v>1886</v>
      </c>
      <c r="T266">
        <v>136</v>
      </c>
      <c r="U266">
        <v>136</v>
      </c>
      <c r="V266">
        <v>136</v>
      </c>
      <c r="W266">
        <v>7000</v>
      </c>
      <c r="X266" t="s">
        <v>1913</v>
      </c>
      <c r="Y266" t="s">
        <v>2096</v>
      </c>
      <c r="Z266" t="s">
        <v>2073</v>
      </c>
      <c r="AA266" t="s">
        <v>2300</v>
      </c>
      <c r="AB266" t="s">
        <v>2369</v>
      </c>
      <c r="AC266" t="s">
        <v>2395</v>
      </c>
      <c r="AD266" s="9" t="s">
        <v>3003</v>
      </c>
      <c r="AE266" t="s">
        <v>2828</v>
      </c>
      <c r="AF266">
        <v>1</v>
      </c>
      <c r="AG266">
        <v>1</v>
      </c>
      <c r="AH266" t="s">
        <v>2957</v>
      </c>
      <c r="AI266" t="s">
        <v>2966</v>
      </c>
      <c r="AJ266" t="s">
        <v>2968</v>
      </c>
      <c r="AK266" t="s">
        <v>2970</v>
      </c>
    </row>
    <row r="267" spans="1:37" ht="30">
      <c r="A267">
        <v>106</v>
      </c>
      <c r="B267" s="17" t="s">
        <v>3103</v>
      </c>
      <c r="C267" s="17" t="s">
        <v>3104</v>
      </c>
      <c r="D267" t="s">
        <v>102</v>
      </c>
      <c r="E267" t="s">
        <v>102</v>
      </c>
      <c r="F267" t="s">
        <v>289</v>
      </c>
      <c r="G267" t="s">
        <v>289</v>
      </c>
      <c r="H267" t="s">
        <v>561</v>
      </c>
      <c r="I267" t="s">
        <v>561</v>
      </c>
      <c r="J267" t="s">
        <v>573</v>
      </c>
      <c r="K267" t="s">
        <v>573</v>
      </c>
      <c r="L267" t="s">
        <v>626</v>
      </c>
      <c r="M267" t="s">
        <v>626</v>
      </c>
      <c r="N267" t="s">
        <v>795</v>
      </c>
      <c r="O267" t="s">
        <v>795</v>
      </c>
      <c r="P267" t="s">
        <v>1180</v>
      </c>
      <c r="Q267" t="s">
        <v>1180</v>
      </c>
      <c r="R267" t="s">
        <v>1555</v>
      </c>
      <c r="S267" t="s">
        <v>1887</v>
      </c>
      <c r="T267">
        <v>5500</v>
      </c>
      <c r="U267">
        <v>5500</v>
      </c>
      <c r="V267">
        <v>5500</v>
      </c>
      <c r="W267">
        <v>100</v>
      </c>
      <c r="X267" t="s">
        <v>1913</v>
      </c>
      <c r="Y267" t="s">
        <v>1949</v>
      </c>
      <c r="Z267" t="s">
        <v>2158</v>
      </c>
      <c r="AA267" t="s">
        <v>2219</v>
      </c>
      <c r="AB267" t="s">
        <v>2346</v>
      </c>
      <c r="AC267" t="s">
        <v>2382</v>
      </c>
      <c r="AD267" s="9" t="s">
        <v>2973</v>
      </c>
      <c r="AE267" t="s">
        <v>2503</v>
      </c>
      <c r="AF267">
        <v>1</v>
      </c>
      <c r="AG267">
        <v>1</v>
      </c>
      <c r="AH267" t="s">
        <v>2953</v>
      </c>
      <c r="AI267" t="s">
        <v>2966</v>
      </c>
      <c r="AJ267" t="s">
        <v>2968</v>
      </c>
      <c r="AK267" t="s">
        <v>2970</v>
      </c>
    </row>
    <row r="268" spans="1:37">
      <c r="A268">
        <v>447</v>
      </c>
      <c r="B268" s="17" t="s">
        <v>3559</v>
      </c>
      <c r="C268" s="17" t="s">
        <v>3560</v>
      </c>
      <c r="D268" t="s">
        <v>102</v>
      </c>
      <c r="E268" t="s">
        <v>102</v>
      </c>
      <c r="F268" t="s">
        <v>289</v>
      </c>
      <c r="G268" t="s">
        <v>289</v>
      </c>
      <c r="H268" t="s">
        <v>560</v>
      </c>
      <c r="I268" t="s">
        <v>560</v>
      </c>
      <c r="J268" t="s">
        <v>572</v>
      </c>
      <c r="K268" t="s">
        <v>572</v>
      </c>
      <c r="L268" t="s">
        <v>612</v>
      </c>
      <c r="M268" t="s">
        <v>612</v>
      </c>
      <c r="N268" t="s">
        <v>815</v>
      </c>
      <c r="O268" t="s">
        <v>815</v>
      </c>
      <c r="P268" t="s">
        <v>1202</v>
      </c>
      <c r="Q268" t="s">
        <v>1202</v>
      </c>
      <c r="R268" t="s">
        <v>1762</v>
      </c>
      <c r="S268" t="s">
        <v>1886</v>
      </c>
      <c r="T268">
        <v>135</v>
      </c>
      <c r="U268">
        <v>135</v>
      </c>
      <c r="V268">
        <v>135</v>
      </c>
      <c r="W268">
        <v>10000</v>
      </c>
      <c r="X268" t="s">
        <v>1913</v>
      </c>
      <c r="Y268" t="s">
        <v>1920</v>
      </c>
      <c r="Z268" t="s">
        <v>2073</v>
      </c>
      <c r="AA268" t="s">
        <v>1943</v>
      </c>
      <c r="AB268" t="s">
        <v>2365</v>
      </c>
      <c r="AC268" t="s">
        <v>2392</v>
      </c>
      <c r="AF268">
        <v>1</v>
      </c>
      <c r="AG268">
        <v>2</v>
      </c>
      <c r="AH268" t="s">
        <v>2954</v>
      </c>
      <c r="AI268" t="s">
        <v>2966</v>
      </c>
      <c r="AJ268" t="s">
        <v>2968</v>
      </c>
      <c r="AK268" t="s">
        <v>2970</v>
      </c>
    </row>
    <row r="269" spans="1:37">
      <c r="A269">
        <v>128</v>
      </c>
      <c r="B269" s="17" t="s">
        <v>3147</v>
      </c>
      <c r="C269" s="17" t="s">
        <v>3148</v>
      </c>
      <c r="D269" t="s">
        <v>102</v>
      </c>
      <c r="E269" t="s">
        <v>102</v>
      </c>
      <c r="F269" t="s">
        <v>289</v>
      </c>
      <c r="G269" t="s">
        <v>289</v>
      </c>
      <c r="H269" t="s">
        <v>560</v>
      </c>
      <c r="I269" t="s">
        <v>560</v>
      </c>
      <c r="J269" t="s">
        <v>572</v>
      </c>
      <c r="K269" t="s">
        <v>572</v>
      </c>
      <c r="L269" t="s">
        <v>612</v>
      </c>
      <c r="M269" t="s">
        <v>612</v>
      </c>
      <c r="N269" t="s">
        <v>815</v>
      </c>
      <c r="O269" t="s">
        <v>815</v>
      </c>
      <c r="P269" t="s">
        <v>1202</v>
      </c>
      <c r="Q269" t="s">
        <v>1202</v>
      </c>
      <c r="R269" t="s">
        <v>1572</v>
      </c>
      <c r="S269" t="s">
        <v>1886</v>
      </c>
      <c r="T269">
        <v>144</v>
      </c>
      <c r="U269">
        <v>144</v>
      </c>
      <c r="V269">
        <v>144</v>
      </c>
      <c r="W269">
        <v>7000</v>
      </c>
      <c r="X269" t="s">
        <v>1913</v>
      </c>
      <c r="Y269" t="s">
        <v>1943</v>
      </c>
      <c r="Z269" t="s">
        <v>2073</v>
      </c>
      <c r="AA269" t="s">
        <v>1943</v>
      </c>
      <c r="AB269" t="s">
        <v>2345</v>
      </c>
      <c r="AC269" t="s">
        <v>2382</v>
      </c>
      <c r="AD269" s="9" t="s">
        <v>2974</v>
      </c>
      <c r="AE269" t="s">
        <v>2524</v>
      </c>
      <c r="AF269">
        <v>1</v>
      </c>
      <c r="AG269">
        <v>1</v>
      </c>
      <c r="AH269" t="s">
        <v>2953</v>
      </c>
      <c r="AI269" t="s">
        <v>2966</v>
      </c>
      <c r="AJ269" t="s">
        <v>2968</v>
      </c>
      <c r="AK269" t="s">
        <v>2970</v>
      </c>
    </row>
    <row r="270" spans="1:37">
      <c r="A270">
        <v>696</v>
      </c>
      <c r="B270" s="17" t="s">
        <v>3147</v>
      </c>
      <c r="C270" s="17" t="s">
        <v>3148</v>
      </c>
      <c r="D270" t="s">
        <v>102</v>
      </c>
      <c r="E270" t="s">
        <v>102</v>
      </c>
      <c r="F270" t="s">
        <v>289</v>
      </c>
      <c r="G270" t="s">
        <v>289</v>
      </c>
      <c r="H270" t="s">
        <v>560</v>
      </c>
      <c r="I270" t="s">
        <v>560</v>
      </c>
      <c r="J270" t="s">
        <v>572</v>
      </c>
      <c r="K270" t="s">
        <v>572</v>
      </c>
      <c r="L270" t="s">
        <v>612</v>
      </c>
      <c r="M270" t="s">
        <v>612</v>
      </c>
      <c r="N270" t="s">
        <v>815</v>
      </c>
      <c r="O270" t="s">
        <v>815</v>
      </c>
      <c r="P270" t="s">
        <v>1202</v>
      </c>
      <c r="Q270" t="s">
        <v>1202</v>
      </c>
      <c r="S270" t="s">
        <v>1886</v>
      </c>
      <c r="T270">
        <v>144</v>
      </c>
      <c r="U270">
        <v>144</v>
      </c>
      <c r="V270">
        <v>144</v>
      </c>
      <c r="W270">
        <v>5000</v>
      </c>
      <c r="X270" t="s">
        <v>1913</v>
      </c>
      <c r="Y270" t="s">
        <v>1920</v>
      </c>
      <c r="Z270" t="s">
        <v>2073</v>
      </c>
      <c r="AA270" t="s">
        <v>1943</v>
      </c>
      <c r="AB270" t="s">
        <v>2339</v>
      </c>
      <c r="AC270" t="s">
        <v>2384</v>
      </c>
      <c r="AD270" s="9" t="s">
        <v>2994</v>
      </c>
      <c r="AE270" t="s">
        <v>2524</v>
      </c>
      <c r="AF270">
        <v>1</v>
      </c>
      <c r="AG270">
        <v>1</v>
      </c>
      <c r="AH270" t="s">
        <v>2960</v>
      </c>
      <c r="AI270" t="s">
        <v>2966</v>
      </c>
      <c r="AJ270" t="s">
        <v>2968</v>
      </c>
      <c r="AK270" t="s">
        <v>2970</v>
      </c>
    </row>
    <row r="271" spans="1:37" ht="45">
      <c r="A271">
        <v>600</v>
      </c>
      <c r="B271" s="17" t="s">
        <v>3697</v>
      </c>
      <c r="C271" s="17" t="s">
        <v>3698</v>
      </c>
      <c r="D271" t="s">
        <v>234</v>
      </c>
      <c r="E271" t="s">
        <v>234</v>
      </c>
      <c r="F271" t="s">
        <v>536</v>
      </c>
      <c r="G271" t="s">
        <v>536</v>
      </c>
      <c r="H271" t="s">
        <v>564</v>
      </c>
      <c r="I271" t="s">
        <v>564</v>
      </c>
      <c r="J271" t="s">
        <v>577</v>
      </c>
      <c r="K271" t="s">
        <v>577</v>
      </c>
      <c r="L271" t="s">
        <v>607</v>
      </c>
      <c r="M271" t="s">
        <v>607</v>
      </c>
      <c r="N271" t="s">
        <v>1053</v>
      </c>
      <c r="O271" t="s">
        <v>1053</v>
      </c>
      <c r="P271" t="s">
        <v>1161</v>
      </c>
      <c r="Q271" t="s">
        <v>1161</v>
      </c>
      <c r="R271" t="s">
        <v>1536</v>
      </c>
      <c r="S271" t="s">
        <v>1892</v>
      </c>
      <c r="T271">
        <v>116000</v>
      </c>
      <c r="U271">
        <v>116000</v>
      </c>
      <c r="V271">
        <v>116000</v>
      </c>
      <c r="W271">
        <v>50</v>
      </c>
      <c r="X271" t="s">
        <v>1913</v>
      </c>
      <c r="Y271" t="s">
        <v>2112</v>
      </c>
      <c r="Z271" t="s">
        <v>2163</v>
      </c>
      <c r="AA271" t="s">
        <v>2313</v>
      </c>
      <c r="AB271" t="s">
        <v>2372</v>
      </c>
      <c r="AC271" t="s">
        <v>2396</v>
      </c>
      <c r="AD271" s="9" t="s">
        <v>3007</v>
      </c>
      <c r="AE271" t="s">
        <v>2852</v>
      </c>
      <c r="AF271">
        <v>1</v>
      </c>
      <c r="AG271">
        <v>1</v>
      </c>
      <c r="AH271" t="s">
        <v>2956</v>
      </c>
      <c r="AI271" t="s">
        <v>2966</v>
      </c>
      <c r="AJ271" t="s">
        <v>2968</v>
      </c>
      <c r="AK271" t="s">
        <v>2970</v>
      </c>
    </row>
    <row r="272" spans="1:37" ht="30">
      <c r="A272">
        <v>378</v>
      </c>
      <c r="B272" s="17" t="s">
        <v>3465</v>
      </c>
      <c r="C272" s="17" t="s">
        <v>3466</v>
      </c>
      <c r="D272" t="s">
        <v>85</v>
      </c>
      <c r="E272" t="s">
        <v>85</v>
      </c>
      <c r="F272" t="s">
        <v>460</v>
      </c>
      <c r="G272" t="s">
        <v>460</v>
      </c>
      <c r="H272" t="s">
        <v>564</v>
      </c>
      <c r="I272" t="s">
        <v>564</v>
      </c>
      <c r="J272" t="s">
        <v>577</v>
      </c>
      <c r="K272" t="s">
        <v>577</v>
      </c>
      <c r="L272" t="s">
        <v>701</v>
      </c>
      <c r="M272" t="s">
        <v>701</v>
      </c>
      <c r="N272" t="s">
        <v>949</v>
      </c>
      <c r="O272" t="s">
        <v>949</v>
      </c>
      <c r="P272" t="s">
        <v>1161</v>
      </c>
      <c r="Q272" t="s">
        <v>1161</v>
      </c>
      <c r="R272" t="s">
        <v>1717</v>
      </c>
      <c r="S272" t="s">
        <v>1892</v>
      </c>
      <c r="T272">
        <v>110300</v>
      </c>
      <c r="U272">
        <v>110300</v>
      </c>
      <c r="V272">
        <v>110300</v>
      </c>
      <c r="W272">
        <v>20</v>
      </c>
      <c r="X272" t="s">
        <v>1913</v>
      </c>
      <c r="Y272" t="s">
        <v>2043</v>
      </c>
      <c r="Z272" t="s">
        <v>2163</v>
      </c>
      <c r="AA272" t="s">
        <v>2198</v>
      </c>
      <c r="AB272" t="s">
        <v>2361</v>
      </c>
      <c r="AC272" t="s">
        <v>2386</v>
      </c>
      <c r="AD272" s="9" t="s">
        <v>2991</v>
      </c>
      <c r="AE272" t="s">
        <v>2713</v>
      </c>
      <c r="AF272">
        <v>1</v>
      </c>
      <c r="AG272">
        <v>2</v>
      </c>
      <c r="AH272" t="s">
        <v>2955</v>
      </c>
      <c r="AI272" t="s">
        <v>2966</v>
      </c>
      <c r="AJ272" t="s">
        <v>2968</v>
      </c>
      <c r="AK272" t="s">
        <v>2970</v>
      </c>
    </row>
    <row r="273" spans="1:37" ht="30">
      <c r="A273">
        <v>87</v>
      </c>
      <c r="B273" s="17" t="s">
        <v>3065</v>
      </c>
      <c r="C273" s="17" t="s">
        <v>3066</v>
      </c>
      <c r="D273" t="s">
        <v>85</v>
      </c>
      <c r="E273" t="s">
        <v>85</v>
      </c>
      <c r="F273" t="s">
        <v>273</v>
      </c>
      <c r="G273" t="s">
        <v>273</v>
      </c>
      <c r="H273" t="s">
        <v>564</v>
      </c>
      <c r="I273" t="s">
        <v>564</v>
      </c>
      <c r="J273" t="s">
        <v>577</v>
      </c>
      <c r="K273" t="s">
        <v>577</v>
      </c>
      <c r="L273" t="s">
        <v>607</v>
      </c>
      <c r="M273" t="s">
        <v>607</v>
      </c>
      <c r="N273" t="s">
        <v>778</v>
      </c>
      <c r="O273" t="s">
        <v>778</v>
      </c>
      <c r="P273" t="s">
        <v>1161</v>
      </c>
      <c r="Q273" t="s">
        <v>1161</v>
      </c>
      <c r="R273" t="s">
        <v>1536</v>
      </c>
      <c r="S273" t="s">
        <v>1893</v>
      </c>
      <c r="T273">
        <v>116000</v>
      </c>
      <c r="U273">
        <v>116000</v>
      </c>
      <c r="V273">
        <v>116000</v>
      </c>
      <c r="W273">
        <v>50</v>
      </c>
      <c r="X273" t="s">
        <v>1913</v>
      </c>
      <c r="Y273" t="s">
        <v>1935</v>
      </c>
      <c r="Z273" t="s">
        <v>2163</v>
      </c>
      <c r="AA273" t="s">
        <v>2218</v>
      </c>
      <c r="AB273" t="s">
        <v>2342</v>
      </c>
      <c r="AC273" t="s">
        <v>2384</v>
      </c>
      <c r="AD273" s="9" t="s">
        <v>2993</v>
      </c>
      <c r="AE273" t="s">
        <v>2484</v>
      </c>
      <c r="AF273">
        <v>1</v>
      </c>
      <c r="AG273">
        <v>1</v>
      </c>
      <c r="AI273" t="s">
        <v>2966</v>
      </c>
      <c r="AJ273" t="s">
        <v>2968</v>
      </c>
      <c r="AK273" t="s">
        <v>2970</v>
      </c>
    </row>
    <row r="274" spans="1:37" ht="30">
      <c r="A274">
        <v>173</v>
      </c>
      <c r="B274" s="17" t="s">
        <v>3237</v>
      </c>
      <c r="C274" s="17" t="s">
        <v>3238</v>
      </c>
      <c r="D274" t="s">
        <v>142</v>
      </c>
      <c r="E274" t="s">
        <v>142</v>
      </c>
      <c r="F274" t="s">
        <v>334</v>
      </c>
      <c r="G274" t="s">
        <v>334</v>
      </c>
      <c r="H274" t="s">
        <v>563</v>
      </c>
      <c r="I274" t="s">
        <v>563</v>
      </c>
      <c r="J274" t="s">
        <v>576</v>
      </c>
      <c r="K274" t="s">
        <v>576</v>
      </c>
      <c r="L274" t="s">
        <v>660</v>
      </c>
      <c r="M274" t="s">
        <v>660</v>
      </c>
      <c r="N274" t="s">
        <v>852</v>
      </c>
      <c r="O274" t="s">
        <v>852</v>
      </c>
      <c r="P274" t="s">
        <v>1241</v>
      </c>
      <c r="Q274" t="s">
        <v>1241</v>
      </c>
      <c r="R274" t="s">
        <v>1612</v>
      </c>
      <c r="S274" t="s">
        <v>1894</v>
      </c>
      <c r="T274">
        <v>3590</v>
      </c>
      <c r="U274">
        <v>3590</v>
      </c>
      <c r="V274">
        <v>3590</v>
      </c>
      <c r="W274">
        <v>5000</v>
      </c>
      <c r="X274" t="s">
        <v>1913</v>
      </c>
      <c r="Y274" t="s">
        <v>1978</v>
      </c>
      <c r="Z274" t="s">
        <v>2073</v>
      </c>
      <c r="AA274" t="s">
        <v>2196</v>
      </c>
      <c r="AB274" t="s">
        <v>2348</v>
      </c>
      <c r="AC274" t="s">
        <v>2385</v>
      </c>
      <c r="AD274" s="9" t="s">
        <v>2983</v>
      </c>
      <c r="AE274" t="s">
        <v>2566</v>
      </c>
      <c r="AF274">
        <v>1</v>
      </c>
      <c r="AG274">
        <v>1</v>
      </c>
      <c r="AH274" t="s">
        <v>2953</v>
      </c>
      <c r="AI274" t="s">
        <v>2966</v>
      </c>
      <c r="AJ274" t="s">
        <v>2968</v>
      </c>
      <c r="AK274" t="s">
        <v>2970</v>
      </c>
    </row>
    <row r="275" spans="1:37" ht="30">
      <c r="A275">
        <v>207</v>
      </c>
      <c r="B275" s="17" t="s">
        <v>3305</v>
      </c>
      <c r="C275" s="17" t="s">
        <v>3306</v>
      </c>
      <c r="D275" t="s">
        <v>142</v>
      </c>
      <c r="E275" t="s">
        <v>142</v>
      </c>
      <c r="F275" t="s">
        <v>334</v>
      </c>
      <c r="G275" t="s">
        <v>334</v>
      </c>
      <c r="H275" t="s">
        <v>563</v>
      </c>
      <c r="I275" t="s">
        <v>563</v>
      </c>
      <c r="J275" t="s">
        <v>576</v>
      </c>
      <c r="K275" t="s">
        <v>576</v>
      </c>
      <c r="L275" t="s">
        <v>660</v>
      </c>
      <c r="M275" t="s">
        <v>660</v>
      </c>
      <c r="N275" t="s">
        <v>878</v>
      </c>
      <c r="O275" t="s">
        <v>878</v>
      </c>
      <c r="P275" t="s">
        <v>1241</v>
      </c>
      <c r="Q275" t="s">
        <v>1241</v>
      </c>
      <c r="R275" t="s">
        <v>1638</v>
      </c>
      <c r="S275" t="s">
        <v>1894</v>
      </c>
      <c r="T275">
        <v>3900</v>
      </c>
      <c r="U275">
        <v>3900</v>
      </c>
      <c r="V275">
        <v>3900</v>
      </c>
      <c r="W275">
        <v>5000</v>
      </c>
      <c r="X275" t="s">
        <v>1913</v>
      </c>
      <c r="Y275" t="s">
        <v>1990</v>
      </c>
      <c r="Z275" t="s">
        <v>2073</v>
      </c>
      <c r="AA275" t="s">
        <v>2219</v>
      </c>
      <c r="AB275" t="s">
        <v>2339</v>
      </c>
      <c r="AC275" t="s">
        <v>2384</v>
      </c>
      <c r="AD275" s="9" t="s">
        <v>2994</v>
      </c>
      <c r="AE275" t="s">
        <v>2599</v>
      </c>
      <c r="AF275">
        <v>1</v>
      </c>
      <c r="AG275">
        <v>1</v>
      </c>
      <c r="AI275" t="s">
        <v>2966</v>
      </c>
      <c r="AJ275" t="s">
        <v>2968</v>
      </c>
      <c r="AK275" t="s">
        <v>2970</v>
      </c>
    </row>
    <row r="276" spans="1:37" ht="30">
      <c r="A276">
        <v>150</v>
      </c>
      <c r="B276" s="17" t="s">
        <v>3191</v>
      </c>
      <c r="C276" s="17" t="s">
        <v>3192</v>
      </c>
      <c r="D276" t="s">
        <v>65</v>
      </c>
      <c r="E276" t="s">
        <v>65</v>
      </c>
      <c r="F276" t="s">
        <v>253</v>
      </c>
      <c r="G276" t="s">
        <v>253</v>
      </c>
      <c r="H276" t="s">
        <v>563</v>
      </c>
      <c r="I276" t="s">
        <v>563</v>
      </c>
      <c r="J276" t="s">
        <v>581</v>
      </c>
      <c r="K276" t="s">
        <v>581</v>
      </c>
      <c r="L276" t="s">
        <v>646</v>
      </c>
      <c r="M276" t="s">
        <v>646</v>
      </c>
      <c r="N276" t="s">
        <v>832</v>
      </c>
      <c r="O276" t="s">
        <v>832</v>
      </c>
      <c r="P276" t="s">
        <v>1223</v>
      </c>
      <c r="Q276" t="s">
        <v>1223</v>
      </c>
      <c r="R276" t="s">
        <v>1591</v>
      </c>
      <c r="S276" t="s">
        <v>1890</v>
      </c>
      <c r="T276">
        <v>2142</v>
      </c>
      <c r="U276">
        <v>2142</v>
      </c>
      <c r="V276">
        <v>2142</v>
      </c>
      <c r="W276">
        <v>1000</v>
      </c>
      <c r="X276" t="s">
        <v>1913</v>
      </c>
      <c r="Y276" t="s">
        <v>1962</v>
      </c>
      <c r="Z276" t="s">
        <v>2073</v>
      </c>
      <c r="AA276" t="s">
        <v>2216</v>
      </c>
      <c r="AB276" t="s">
        <v>2348</v>
      </c>
      <c r="AC276" t="s">
        <v>2385</v>
      </c>
      <c r="AD276" s="9" t="s">
        <v>2983</v>
      </c>
      <c r="AE276" t="s">
        <v>2546</v>
      </c>
      <c r="AF276">
        <v>1</v>
      </c>
      <c r="AG276">
        <v>1</v>
      </c>
      <c r="AH276" t="s">
        <v>2953</v>
      </c>
      <c r="AI276" t="s">
        <v>2966</v>
      </c>
      <c r="AJ276" t="s">
        <v>2968</v>
      </c>
      <c r="AK276" t="s">
        <v>2970</v>
      </c>
    </row>
    <row r="277" spans="1:37" ht="30">
      <c r="A277">
        <v>610</v>
      </c>
      <c r="B277" s="17" t="s">
        <v>3717</v>
      </c>
      <c r="C277" s="17" t="s">
        <v>3718</v>
      </c>
      <c r="D277" t="s">
        <v>65</v>
      </c>
      <c r="E277" t="s">
        <v>65</v>
      </c>
      <c r="F277" t="s">
        <v>539</v>
      </c>
      <c r="G277" t="s">
        <v>539</v>
      </c>
      <c r="H277" t="s">
        <v>565</v>
      </c>
      <c r="I277" t="s">
        <v>565</v>
      </c>
      <c r="J277" t="s">
        <v>578</v>
      </c>
      <c r="K277" t="s">
        <v>578</v>
      </c>
      <c r="L277" t="s">
        <v>646</v>
      </c>
      <c r="M277" t="s">
        <v>646</v>
      </c>
      <c r="N277" t="s">
        <v>1063</v>
      </c>
      <c r="O277" t="s">
        <v>1063</v>
      </c>
      <c r="P277" t="s">
        <v>1223</v>
      </c>
      <c r="Q277" t="s">
        <v>1223</v>
      </c>
      <c r="R277" t="s">
        <v>1670</v>
      </c>
      <c r="S277" t="s">
        <v>1890</v>
      </c>
      <c r="T277">
        <v>2142</v>
      </c>
      <c r="U277">
        <v>2142</v>
      </c>
      <c r="V277">
        <v>2142</v>
      </c>
      <c r="W277">
        <v>2000</v>
      </c>
      <c r="X277" t="s">
        <v>1913</v>
      </c>
      <c r="Y277" t="s">
        <v>2118</v>
      </c>
      <c r="Z277" t="s">
        <v>2073</v>
      </c>
      <c r="AA277" t="s">
        <v>2291</v>
      </c>
      <c r="AB277" t="s">
        <v>2373</v>
      </c>
      <c r="AC277" t="s">
        <v>2396</v>
      </c>
      <c r="AD277" s="9" t="s">
        <v>3008</v>
      </c>
      <c r="AE277" t="s">
        <v>2862</v>
      </c>
      <c r="AF277">
        <v>1</v>
      </c>
      <c r="AG277">
        <v>1</v>
      </c>
      <c r="AH277" t="s">
        <v>2957</v>
      </c>
      <c r="AI277" t="s">
        <v>2966</v>
      </c>
      <c r="AJ277" t="s">
        <v>2968</v>
      </c>
      <c r="AK277" t="s">
        <v>2970</v>
      </c>
    </row>
    <row r="278" spans="1:37" ht="30">
      <c r="A278">
        <v>65</v>
      </c>
      <c r="B278" s="17" t="s">
        <v>3021</v>
      </c>
      <c r="C278" s="17" t="s">
        <v>3022</v>
      </c>
      <c r="D278" t="s">
        <v>65</v>
      </c>
      <c r="E278" t="s">
        <v>65</v>
      </c>
      <c r="F278" t="s">
        <v>253</v>
      </c>
      <c r="G278" t="s">
        <v>253</v>
      </c>
      <c r="H278" t="s">
        <v>561</v>
      </c>
      <c r="I278" t="s">
        <v>561</v>
      </c>
      <c r="J278" t="s">
        <v>573</v>
      </c>
      <c r="K278" t="s">
        <v>573</v>
      </c>
      <c r="L278" t="s">
        <v>588</v>
      </c>
      <c r="M278" t="s">
        <v>588</v>
      </c>
      <c r="N278" t="s">
        <v>759</v>
      </c>
      <c r="O278" t="s">
        <v>759</v>
      </c>
      <c r="P278" t="s">
        <v>1139</v>
      </c>
      <c r="Q278" t="s">
        <v>1139</v>
      </c>
      <c r="R278" t="s">
        <v>1514</v>
      </c>
      <c r="S278" t="s">
        <v>1887</v>
      </c>
      <c r="T278">
        <v>1020</v>
      </c>
      <c r="U278">
        <v>1020</v>
      </c>
      <c r="V278">
        <v>1020</v>
      </c>
      <c r="W278">
        <v>20000</v>
      </c>
      <c r="X278" t="s">
        <v>1913</v>
      </c>
      <c r="Y278" t="s">
        <v>1916</v>
      </c>
      <c r="Z278" t="s">
        <v>2073</v>
      </c>
      <c r="AA278" t="s">
        <v>2200</v>
      </c>
      <c r="AB278" t="s">
        <v>2339</v>
      </c>
      <c r="AC278" t="s">
        <v>2383</v>
      </c>
      <c r="AD278" s="9" t="s">
        <v>2994</v>
      </c>
      <c r="AE278" t="s">
        <v>2462</v>
      </c>
      <c r="AF278">
        <v>1</v>
      </c>
      <c r="AG278">
        <v>1</v>
      </c>
      <c r="AH278" t="s">
        <v>2949</v>
      </c>
      <c r="AI278" t="s">
        <v>2966</v>
      </c>
      <c r="AJ278" t="s">
        <v>2968</v>
      </c>
      <c r="AK278" t="s">
        <v>2970</v>
      </c>
    </row>
    <row r="279" spans="1:37" ht="30">
      <c r="A279">
        <v>186</v>
      </c>
      <c r="B279" s="17" t="s">
        <v>3263</v>
      </c>
      <c r="C279" s="17" t="s">
        <v>3264</v>
      </c>
      <c r="D279" t="s">
        <v>65</v>
      </c>
      <c r="E279" t="s">
        <v>65</v>
      </c>
      <c r="F279" t="s">
        <v>253</v>
      </c>
      <c r="G279" t="s">
        <v>253</v>
      </c>
      <c r="H279" t="s">
        <v>561</v>
      </c>
      <c r="I279" t="s">
        <v>561</v>
      </c>
      <c r="J279" t="s">
        <v>573</v>
      </c>
      <c r="K279" t="s">
        <v>573</v>
      </c>
      <c r="L279" t="s">
        <v>588</v>
      </c>
      <c r="M279" t="s">
        <v>588</v>
      </c>
      <c r="N279" t="s">
        <v>759</v>
      </c>
      <c r="O279" t="s">
        <v>759</v>
      </c>
      <c r="P279" t="s">
        <v>1139</v>
      </c>
      <c r="Q279" t="s">
        <v>1139</v>
      </c>
      <c r="R279" t="s">
        <v>1514</v>
      </c>
      <c r="S279" t="s">
        <v>1887</v>
      </c>
      <c r="T279">
        <v>990</v>
      </c>
      <c r="U279">
        <v>990</v>
      </c>
      <c r="V279">
        <v>990</v>
      </c>
      <c r="W279">
        <v>20000</v>
      </c>
      <c r="X279" t="s">
        <v>1913</v>
      </c>
      <c r="Y279" t="s">
        <v>1955</v>
      </c>
      <c r="Z279" t="s">
        <v>2073</v>
      </c>
      <c r="AA279" t="s">
        <v>2219</v>
      </c>
      <c r="AB279" t="s">
        <v>2348</v>
      </c>
      <c r="AC279" t="s">
        <v>2385</v>
      </c>
      <c r="AD279" s="9" t="s">
        <v>2983</v>
      </c>
      <c r="AE279" t="s">
        <v>2578</v>
      </c>
      <c r="AF279">
        <v>1</v>
      </c>
      <c r="AG279">
        <v>1</v>
      </c>
      <c r="AH279" t="s">
        <v>2953</v>
      </c>
      <c r="AI279" t="s">
        <v>2966</v>
      </c>
      <c r="AJ279" t="s">
        <v>2968</v>
      </c>
      <c r="AK279" t="s">
        <v>2970</v>
      </c>
    </row>
    <row r="280" spans="1:37" ht="45">
      <c r="A280">
        <v>586</v>
      </c>
      <c r="B280" s="17" t="s">
        <v>3669</v>
      </c>
      <c r="C280" s="17" t="s">
        <v>3670</v>
      </c>
      <c r="D280" t="s">
        <v>104</v>
      </c>
      <c r="E280" t="s">
        <v>104</v>
      </c>
      <c r="F280" t="s">
        <v>485</v>
      </c>
      <c r="G280" t="s">
        <v>485</v>
      </c>
      <c r="H280" t="s">
        <v>560</v>
      </c>
      <c r="I280" t="s">
        <v>560</v>
      </c>
      <c r="J280" t="s">
        <v>572</v>
      </c>
      <c r="K280" t="s">
        <v>572</v>
      </c>
      <c r="L280" t="s">
        <v>628</v>
      </c>
      <c r="M280" t="s">
        <v>628</v>
      </c>
      <c r="N280" t="s">
        <v>1039</v>
      </c>
      <c r="O280" t="s">
        <v>1039</v>
      </c>
      <c r="P280" t="s">
        <v>1182</v>
      </c>
      <c r="Q280" t="s">
        <v>1182</v>
      </c>
      <c r="R280" t="s">
        <v>1809</v>
      </c>
      <c r="S280" t="s">
        <v>1886</v>
      </c>
      <c r="T280">
        <v>5460</v>
      </c>
      <c r="U280">
        <v>5460</v>
      </c>
      <c r="V280">
        <v>5460</v>
      </c>
      <c r="W280">
        <v>100000</v>
      </c>
      <c r="X280" t="s">
        <v>1913</v>
      </c>
      <c r="Y280" t="s">
        <v>1951</v>
      </c>
      <c r="Z280" t="s">
        <v>2165</v>
      </c>
      <c r="AA280" t="s">
        <v>2304</v>
      </c>
      <c r="AB280" t="s">
        <v>2371</v>
      </c>
      <c r="AC280" t="s">
        <v>2396</v>
      </c>
      <c r="AD280" s="9" t="s">
        <v>3006</v>
      </c>
      <c r="AE280" t="s">
        <v>2838</v>
      </c>
      <c r="AF280">
        <v>1</v>
      </c>
      <c r="AG280">
        <v>1</v>
      </c>
      <c r="AH280" t="s">
        <v>2960</v>
      </c>
      <c r="AI280" t="s">
        <v>2966</v>
      </c>
      <c r="AJ280" t="s">
        <v>2968</v>
      </c>
      <c r="AK280" t="s">
        <v>2970</v>
      </c>
    </row>
    <row r="281" spans="1:37" ht="30">
      <c r="A281">
        <v>131</v>
      </c>
      <c r="B281" s="17" t="s">
        <v>3153</v>
      </c>
      <c r="C281" s="17" t="s">
        <v>3154</v>
      </c>
      <c r="D281" t="s">
        <v>119</v>
      </c>
      <c r="E281" t="s">
        <v>119</v>
      </c>
      <c r="F281" t="s">
        <v>308</v>
      </c>
      <c r="G281" t="s">
        <v>308</v>
      </c>
      <c r="H281" t="s">
        <v>563</v>
      </c>
      <c r="I281" t="s">
        <v>563</v>
      </c>
      <c r="J281" t="s">
        <v>576</v>
      </c>
      <c r="K281" t="s">
        <v>576</v>
      </c>
      <c r="L281" t="s">
        <v>637</v>
      </c>
      <c r="M281" t="s">
        <v>637</v>
      </c>
      <c r="N281" t="s">
        <v>818</v>
      </c>
      <c r="O281" t="s">
        <v>818</v>
      </c>
      <c r="P281" t="s">
        <v>1205</v>
      </c>
      <c r="Q281" t="s">
        <v>1205</v>
      </c>
      <c r="R281" t="s">
        <v>1575</v>
      </c>
      <c r="S281" t="s">
        <v>1896</v>
      </c>
      <c r="T281">
        <v>4700</v>
      </c>
      <c r="U281">
        <v>4700</v>
      </c>
      <c r="V281">
        <v>4700</v>
      </c>
      <c r="W281">
        <v>3000</v>
      </c>
      <c r="X281" t="s">
        <v>1913</v>
      </c>
      <c r="Y281" t="s">
        <v>1957</v>
      </c>
      <c r="Z281" t="s">
        <v>2073</v>
      </c>
      <c r="AA281" t="s">
        <v>2228</v>
      </c>
      <c r="AB281" t="s">
        <v>2348</v>
      </c>
      <c r="AC281" t="s">
        <v>2385</v>
      </c>
      <c r="AD281" s="9" t="s">
        <v>2983</v>
      </c>
      <c r="AE281" t="s">
        <v>2527</v>
      </c>
      <c r="AF281">
        <v>1</v>
      </c>
      <c r="AG281">
        <v>1</v>
      </c>
      <c r="AH281" t="s">
        <v>2953</v>
      </c>
      <c r="AI281" t="s">
        <v>2966</v>
      </c>
      <c r="AJ281" t="s">
        <v>2968</v>
      </c>
      <c r="AK281" t="s">
        <v>2970</v>
      </c>
    </row>
    <row r="282" spans="1:37" ht="30">
      <c r="A282">
        <v>208</v>
      </c>
      <c r="B282" s="17" t="s">
        <v>3307</v>
      </c>
      <c r="C282" s="17" t="s">
        <v>3308</v>
      </c>
      <c r="D282" t="s">
        <v>154</v>
      </c>
      <c r="E282" t="s">
        <v>154</v>
      </c>
      <c r="F282" t="s">
        <v>353</v>
      </c>
      <c r="G282" t="s">
        <v>353</v>
      </c>
      <c r="H282" t="s">
        <v>560</v>
      </c>
      <c r="I282" t="s">
        <v>560</v>
      </c>
      <c r="J282" t="s">
        <v>572</v>
      </c>
      <c r="K282" t="s">
        <v>572</v>
      </c>
      <c r="L282" t="s">
        <v>590</v>
      </c>
      <c r="M282" t="s">
        <v>590</v>
      </c>
      <c r="N282" t="s">
        <v>879</v>
      </c>
      <c r="O282" t="s">
        <v>879</v>
      </c>
      <c r="P282" t="s">
        <v>1270</v>
      </c>
      <c r="Q282" t="s">
        <v>1270</v>
      </c>
      <c r="R282" t="s">
        <v>1639</v>
      </c>
      <c r="S282" t="s">
        <v>1886</v>
      </c>
      <c r="T282">
        <v>246</v>
      </c>
      <c r="U282">
        <v>246</v>
      </c>
      <c r="V282">
        <v>246</v>
      </c>
      <c r="W282">
        <v>50000</v>
      </c>
      <c r="X282" t="s">
        <v>1913</v>
      </c>
      <c r="Y282" t="s">
        <v>1947</v>
      </c>
      <c r="Z282" t="s">
        <v>2073</v>
      </c>
      <c r="AA282" t="s">
        <v>2225</v>
      </c>
      <c r="AB282" t="s">
        <v>2339</v>
      </c>
      <c r="AC282" t="s">
        <v>2384</v>
      </c>
      <c r="AD282" s="9" t="s">
        <v>2994</v>
      </c>
      <c r="AE282" t="s">
        <v>2600</v>
      </c>
      <c r="AF282">
        <v>1</v>
      </c>
      <c r="AG282">
        <v>1</v>
      </c>
      <c r="AI282" t="s">
        <v>2966</v>
      </c>
      <c r="AJ282" t="s">
        <v>2968</v>
      </c>
      <c r="AK282" t="s">
        <v>2970</v>
      </c>
    </row>
    <row r="283" spans="1:37" ht="30">
      <c r="A283">
        <v>638</v>
      </c>
      <c r="B283" s="17" t="s">
        <v>3773</v>
      </c>
      <c r="C283" s="17" t="s">
        <v>3774</v>
      </c>
      <c r="D283" t="s">
        <v>154</v>
      </c>
      <c r="E283" t="s">
        <v>154</v>
      </c>
      <c r="F283" t="s">
        <v>353</v>
      </c>
      <c r="G283" t="s">
        <v>353</v>
      </c>
      <c r="H283" t="s">
        <v>560</v>
      </c>
      <c r="I283" t="s">
        <v>560</v>
      </c>
      <c r="J283" t="s">
        <v>572</v>
      </c>
      <c r="K283" t="s">
        <v>572</v>
      </c>
      <c r="L283" t="s">
        <v>590</v>
      </c>
      <c r="M283" t="s">
        <v>590</v>
      </c>
      <c r="N283" t="s">
        <v>1091</v>
      </c>
      <c r="O283" t="s">
        <v>1091</v>
      </c>
      <c r="P283" t="s">
        <v>1270</v>
      </c>
      <c r="Q283" t="s">
        <v>1270</v>
      </c>
      <c r="R283" t="s">
        <v>1820</v>
      </c>
      <c r="S283" t="s">
        <v>1898</v>
      </c>
      <c r="T283">
        <v>224</v>
      </c>
      <c r="U283">
        <v>224</v>
      </c>
      <c r="V283">
        <v>224</v>
      </c>
      <c r="W283">
        <v>50000</v>
      </c>
      <c r="X283" t="s">
        <v>1913</v>
      </c>
      <c r="Y283" t="s">
        <v>2126</v>
      </c>
      <c r="Z283" t="s">
        <v>2073</v>
      </c>
      <c r="AA283" t="s">
        <v>2323</v>
      </c>
      <c r="AB283" t="s">
        <v>2373</v>
      </c>
      <c r="AC283" t="s">
        <v>2396</v>
      </c>
      <c r="AD283" s="9" t="s">
        <v>3008</v>
      </c>
      <c r="AE283" t="s">
        <v>2890</v>
      </c>
      <c r="AF283">
        <v>1</v>
      </c>
      <c r="AG283">
        <v>1</v>
      </c>
      <c r="AH283" t="s">
        <v>2957</v>
      </c>
      <c r="AI283" t="s">
        <v>2966</v>
      </c>
      <c r="AJ283" t="s">
        <v>2968</v>
      </c>
      <c r="AK283" t="s">
        <v>2970</v>
      </c>
    </row>
    <row r="284" spans="1:37">
      <c r="A284">
        <v>101</v>
      </c>
      <c r="B284" s="17" t="s">
        <v>3093</v>
      </c>
      <c r="C284" s="17" t="s">
        <v>3094</v>
      </c>
      <c r="D284" t="s">
        <v>97</v>
      </c>
      <c r="E284" t="s">
        <v>97</v>
      </c>
      <c r="F284" t="s">
        <v>285</v>
      </c>
      <c r="G284" t="s">
        <v>285</v>
      </c>
      <c r="H284" t="s">
        <v>564</v>
      </c>
      <c r="I284" t="s">
        <v>564</v>
      </c>
      <c r="J284" t="s">
        <v>577</v>
      </c>
      <c r="K284" t="s">
        <v>577</v>
      </c>
      <c r="L284" t="s">
        <v>621</v>
      </c>
      <c r="M284" t="s">
        <v>621</v>
      </c>
      <c r="N284" t="s">
        <v>791</v>
      </c>
      <c r="O284" t="s">
        <v>791</v>
      </c>
      <c r="P284" t="s">
        <v>1175</v>
      </c>
      <c r="Q284" t="s">
        <v>1175</v>
      </c>
      <c r="R284" t="s">
        <v>1550</v>
      </c>
      <c r="S284" t="s">
        <v>1892</v>
      </c>
      <c r="T284">
        <v>10400</v>
      </c>
      <c r="U284">
        <v>10400</v>
      </c>
      <c r="V284">
        <v>10400</v>
      </c>
      <c r="W284">
        <v>700</v>
      </c>
      <c r="X284" t="s">
        <v>1913</v>
      </c>
      <c r="Y284" t="s">
        <v>1945</v>
      </c>
      <c r="Z284" t="s">
        <v>2073</v>
      </c>
      <c r="AA284" t="s">
        <v>2222</v>
      </c>
      <c r="AB284" t="s">
        <v>2345</v>
      </c>
      <c r="AC284" t="s">
        <v>2382</v>
      </c>
      <c r="AD284" s="9" t="s">
        <v>2974</v>
      </c>
      <c r="AE284" t="s">
        <v>2498</v>
      </c>
      <c r="AF284">
        <v>1</v>
      </c>
      <c r="AG284">
        <v>1</v>
      </c>
      <c r="AH284" t="s">
        <v>2953</v>
      </c>
      <c r="AI284" t="s">
        <v>2966</v>
      </c>
      <c r="AJ284" t="s">
        <v>2968</v>
      </c>
      <c r="AK284" t="s">
        <v>2970</v>
      </c>
    </row>
    <row r="285" spans="1:37" ht="30">
      <c r="A285">
        <v>123</v>
      </c>
      <c r="B285" s="17" t="s">
        <v>3137</v>
      </c>
      <c r="C285" s="17" t="s">
        <v>3138</v>
      </c>
      <c r="D285" t="s">
        <v>97</v>
      </c>
      <c r="E285" t="s">
        <v>97</v>
      </c>
      <c r="F285" t="s">
        <v>285</v>
      </c>
      <c r="G285" t="s">
        <v>285</v>
      </c>
      <c r="H285" t="s">
        <v>564</v>
      </c>
      <c r="I285" t="s">
        <v>564</v>
      </c>
      <c r="J285" t="s">
        <v>577</v>
      </c>
      <c r="K285" t="s">
        <v>577</v>
      </c>
      <c r="L285" t="s">
        <v>635</v>
      </c>
      <c r="M285" t="s">
        <v>635</v>
      </c>
      <c r="N285" t="s">
        <v>810</v>
      </c>
      <c r="O285" t="s">
        <v>810</v>
      </c>
      <c r="P285" t="s">
        <v>1197</v>
      </c>
      <c r="Q285" t="s">
        <v>1197</v>
      </c>
      <c r="R285" t="s">
        <v>1568</v>
      </c>
      <c r="S285" t="s">
        <v>1892</v>
      </c>
      <c r="T285">
        <v>7140</v>
      </c>
      <c r="U285">
        <v>7140</v>
      </c>
      <c r="V285">
        <v>7140</v>
      </c>
      <c r="W285">
        <v>4000</v>
      </c>
      <c r="X285" t="s">
        <v>1913</v>
      </c>
      <c r="Y285" t="s">
        <v>1933</v>
      </c>
      <c r="Z285" t="s">
        <v>2073</v>
      </c>
      <c r="AA285" t="s">
        <v>2216</v>
      </c>
      <c r="AB285" t="s">
        <v>2348</v>
      </c>
      <c r="AC285" t="s">
        <v>2385</v>
      </c>
      <c r="AD285" s="9" t="s">
        <v>2983</v>
      </c>
      <c r="AE285" t="s">
        <v>2520</v>
      </c>
      <c r="AF285">
        <v>1</v>
      </c>
      <c r="AG285">
        <v>1</v>
      </c>
      <c r="AH285" t="s">
        <v>2953</v>
      </c>
      <c r="AI285" t="s">
        <v>2966</v>
      </c>
      <c r="AJ285" t="s">
        <v>2968</v>
      </c>
      <c r="AK285" t="s">
        <v>2970</v>
      </c>
    </row>
    <row r="286" spans="1:37" ht="30">
      <c r="A286">
        <v>571</v>
      </c>
      <c r="B286" s="17" t="s">
        <v>3639</v>
      </c>
      <c r="C286" s="17" t="s">
        <v>3640</v>
      </c>
      <c r="D286" t="s">
        <v>97</v>
      </c>
      <c r="E286" t="s">
        <v>97</v>
      </c>
      <c r="F286" t="s">
        <v>285</v>
      </c>
      <c r="G286" t="s">
        <v>285</v>
      </c>
      <c r="H286" t="s">
        <v>564</v>
      </c>
      <c r="I286" t="s">
        <v>564</v>
      </c>
      <c r="J286" t="s">
        <v>577</v>
      </c>
      <c r="K286" t="s">
        <v>577</v>
      </c>
      <c r="L286" t="s">
        <v>719</v>
      </c>
      <c r="M286" t="s">
        <v>719</v>
      </c>
      <c r="N286" t="s">
        <v>1024</v>
      </c>
      <c r="O286" t="s">
        <v>1024</v>
      </c>
      <c r="P286" t="s">
        <v>1197</v>
      </c>
      <c r="Q286" t="s">
        <v>1197</v>
      </c>
      <c r="R286" t="s">
        <v>1668</v>
      </c>
      <c r="S286" t="s">
        <v>1892</v>
      </c>
      <c r="T286">
        <v>7350</v>
      </c>
      <c r="U286">
        <v>7350</v>
      </c>
      <c r="V286">
        <v>7350</v>
      </c>
      <c r="W286">
        <v>10000</v>
      </c>
      <c r="X286" t="s">
        <v>1913</v>
      </c>
      <c r="Y286" t="s">
        <v>2094</v>
      </c>
      <c r="Z286" t="s">
        <v>2073</v>
      </c>
      <c r="AA286" t="s">
        <v>2291</v>
      </c>
      <c r="AB286" t="s">
        <v>2369</v>
      </c>
      <c r="AC286" t="s">
        <v>2395</v>
      </c>
      <c r="AD286" s="9" t="s">
        <v>3003</v>
      </c>
      <c r="AE286" t="s">
        <v>2823</v>
      </c>
      <c r="AF286">
        <v>1</v>
      </c>
      <c r="AG286">
        <v>1</v>
      </c>
      <c r="AH286" t="s">
        <v>2957</v>
      </c>
      <c r="AI286" t="s">
        <v>2966</v>
      </c>
      <c r="AJ286" t="s">
        <v>2968</v>
      </c>
      <c r="AK286" t="s">
        <v>2970</v>
      </c>
    </row>
    <row r="287" spans="1:37">
      <c r="A287">
        <v>246</v>
      </c>
      <c r="B287" s="17" t="s">
        <v>3359</v>
      </c>
      <c r="C287" s="17" t="s">
        <v>3360</v>
      </c>
      <c r="D287" t="s">
        <v>97</v>
      </c>
      <c r="E287" t="s">
        <v>97</v>
      </c>
      <c r="F287" t="s">
        <v>285</v>
      </c>
      <c r="G287" t="s">
        <v>285</v>
      </c>
      <c r="H287" t="s">
        <v>564</v>
      </c>
      <c r="I287" t="s">
        <v>564</v>
      </c>
      <c r="J287" t="s">
        <v>577</v>
      </c>
      <c r="K287" t="s">
        <v>577</v>
      </c>
      <c r="L287" t="s">
        <v>608</v>
      </c>
      <c r="M287" t="s">
        <v>608</v>
      </c>
      <c r="N287" t="s">
        <v>909</v>
      </c>
      <c r="O287" t="s">
        <v>909</v>
      </c>
      <c r="P287" t="s">
        <v>1197</v>
      </c>
      <c r="Q287" t="s">
        <v>1197</v>
      </c>
      <c r="R287" t="s">
        <v>1668</v>
      </c>
      <c r="S287" t="s">
        <v>1892</v>
      </c>
      <c r="T287">
        <v>7245</v>
      </c>
      <c r="U287">
        <v>7245</v>
      </c>
      <c r="V287">
        <v>7245</v>
      </c>
      <c r="W287">
        <v>4000</v>
      </c>
      <c r="X287" t="s">
        <v>1913</v>
      </c>
      <c r="Y287" t="s">
        <v>2011</v>
      </c>
      <c r="Z287" t="s">
        <v>2073</v>
      </c>
      <c r="AA287" t="s">
        <v>2245</v>
      </c>
      <c r="AB287" t="s">
        <v>2339</v>
      </c>
      <c r="AC287" t="s">
        <v>2384</v>
      </c>
      <c r="AD287" s="9" t="s">
        <v>2994</v>
      </c>
      <c r="AE287" t="s">
        <v>2636</v>
      </c>
      <c r="AF287">
        <v>1</v>
      </c>
      <c r="AG287">
        <v>1</v>
      </c>
      <c r="AH287" t="s">
        <v>2954</v>
      </c>
      <c r="AI287" t="s">
        <v>2966</v>
      </c>
      <c r="AJ287" t="s">
        <v>2968</v>
      </c>
      <c r="AK287" t="s">
        <v>2970</v>
      </c>
    </row>
    <row r="288" spans="1:37">
      <c r="A288">
        <v>257</v>
      </c>
      <c r="B288" s="17" t="s">
        <v>3377</v>
      </c>
      <c r="C288" s="17" t="s">
        <v>3378</v>
      </c>
      <c r="D288" t="s">
        <v>97</v>
      </c>
      <c r="E288" t="s">
        <v>97</v>
      </c>
      <c r="F288" t="s">
        <v>285</v>
      </c>
      <c r="G288" t="s">
        <v>285</v>
      </c>
      <c r="H288" t="s">
        <v>564</v>
      </c>
      <c r="I288" t="s">
        <v>564</v>
      </c>
      <c r="J288" t="s">
        <v>577</v>
      </c>
      <c r="K288" t="s">
        <v>577</v>
      </c>
      <c r="L288" t="s">
        <v>689</v>
      </c>
      <c r="M288" t="s">
        <v>689</v>
      </c>
      <c r="N288" t="s">
        <v>909</v>
      </c>
      <c r="O288" t="s">
        <v>909</v>
      </c>
      <c r="P288" t="s">
        <v>1306</v>
      </c>
      <c r="Q288" t="s">
        <v>1306</v>
      </c>
      <c r="R288" t="s">
        <v>1678</v>
      </c>
      <c r="S288" t="s">
        <v>1892</v>
      </c>
      <c r="T288">
        <v>8270</v>
      </c>
      <c r="U288">
        <v>8270</v>
      </c>
      <c r="V288">
        <v>8270</v>
      </c>
      <c r="W288">
        <v>4000</v>
      </c>
      <c r="X288" t="s">
        <v>1913</v>
      </c>
      <c r="Y288" t="s">
        <v>2017</v>
      </c>
      <c r="Z288" t="s">
        <v>2073</v>
      </c>
      <c r="AA288" t="s">
        <v>2250</v>
      </c>
      <c r="AB288" t="s">
        <v>2345</v>
      </c>
      <c r="AC288" t="s">
        <v>2382</v>
      </c>
      <c r="AD288" s="9" t="s">
        <v>2974</v>
      </c>
      <c r="AF288">
        <v>1</v>
      </c>
      <c r="AG288">
        <v>1</v>
      </c>
      <c r="AH288" t="s">
        <v>2954</v>
      </c>
      <c r="AI288" t="s">
        <v>2966</v>
      </c>
      <c r="AJ288" t="s">
        <v>2968</v>
      </c>
      <c r="AK288" t="s">
        <v>2970</v>
      </c>
    </row>
    <row r="289" spans="1:37">
      <c r="A289">
        <v>220</v>
      </c>
      <c r="B289" s="17" t="s">
        <v>3331</v>
      </c>
      <c r="C289" s="17" t="s">
        <v>3332</v>
      </c>
      <c r="D289" t="s">
        <v>160</v>
      </c>
      <c r="E289" t="s">
        <v>160</v>
      </c>
      <c r="F289" t="s">
        <v>362</v>
      </c>
      <c r="G289" t="s">
        <v>362</v>
      </c>
      <c r="H289" t="s">
        <v>560</v>
      </c>
      <c r="I289" t="s">
        <v>560</v>
      </c>
      <c r="J289" t="s">
        <v>572</v>
      </c>
      <c r="K289" t="s">
        <v>572</v>
      </c>
      <c r="L289" t="s">
        <v>676</v>
      </c>
      <c r="M289" t="s">
        <v>676</v>
      </c>
      <c r="N289" t="s">
        <v>890</v>
      </c>
      <c r="O289" t="s">
        <v>890</v>
      </c>
      <c r="P289" t="s">
        <v>1280</v>
      </c>
      <c r="Q289" t="s">
        <v>1280</v>
      </c>
      <c r="R289" t="s">
        <v>1650</v>
      </c>
      <c r="S289" t="s">
        <v>1886</v>
      </c>
      <c r="T289">
        <v>200</v>
      </c>
      <c r="U289">
        <v>200</v>
      </c>
      <c r="V289">
        <v>200</v>
      </c>
      <c r="W289">
        <v>100000</v>
      </c>
      <c r="X289" t="s">
        <v>1913</v>
      </c>
      <c r="Y289" t="s">
        <v>1999</v>
      </c>
      <c r="Z289" t="s">
        <v>2073</v>
      </c>
      <c r="AA289" t="s">
        <v>2215</v>
      </c>
      <c r="AB289" t="s">
        <v>2339</v>
      </c>
      <c r="AC289" t="s">
        <v>2384</v>
      </c>
      <c r="AD289" s="9" t="s">
        <v>2994</v>
      </c>
      <c r="AE289" t="s">
        <v>2611</v>
      </c>
      <c r="AF289">
        <v>1</v>
      </c>
      <c r="AG289">
        <v>1</v>
      </c>
      <c r="AI289" t="s">
        <v>2966</v>
      </c>
      <c r="AJ289" t="s">
        <v>2968</v>
      </c>
      <c r="AK289" t="s">
        <v>2970</v>
      </c>
    </row>
    <row r="290" spans="1:37">
      <c r="A290">
        <v>316</v>
      </c>
      <c r="B290" s="17" t="s">
        <v>4055</v>
      </c>
      <c r="C290" s="17" t="s">
        <v>4056</v>
      </c>
      <c r="D290" t="s">
        <v>188</v>
      </c>
      <c r="E290" t="s">
        <v>188</v>
      </c>
      <c r="F290" t="s">
        <v>409</v>
      </c>
      <c r="G290" t="s">
        <v>409</v>
      </c>
      <c r="H290" t="s">
        <v>560</v>
      </c>
      <c r="I290" t="s">
        <v>560</v>
      </c>
      <c r="J290" t="s">
        <v>572</v>
      </c>
      <c r="K290" t="s">
        <v>572</v>
      </c>
      <c r="N290" t="s">
        <v>409</v>
      </c>
      <c r="O290" t="s">
        <v>409</v>
      </c>
      <c r="R290" t="s">
        <v>1705</v>
      </c>
      <c r="S290" t="s">
        <v>1904</v>
      </c>
      <c r="T290">
        <v>128.9</v>
      </c>
      <c r="U290">
        <v>128900</v>
      </c>
      <c r="V290">
        <v>128900</v>
      </c>
      <c r="W290">
        <v>200</v>
      </c>
      <c r="X290" t="s">
        <v>1913</v>
      </c>
      <c r="Z290" t="s">
        <v>2072</v>
      </c>
      <c r="AA290" t="s">
        <v>2242</v>
      </c>
      <c r="AB290" t="s">
        <v>2357</v>
      </c>
      <c r="AC290" t="s">
        <v>2385</v>
      </c>
      <c r="AD290" s="9" t="s">
        <v>2987</v>
      </c>
      <c r="AE290" t="s">
        <v>2662</v>
      </c>
      <c r="AF290">
        <v>3</v>
      </c>
      <c r="AG290">
        <v>1</v>
      </c>
      <c r="AI290" t="s">
        <v>2966</v>
      </c>
      <c r="AJ290" t="s">
        <v>2968</v>
      </c>
      <c r="AK290" t="s">
        <v>2970</v>
      </c>
    </row>
    <row r="291" spans="1:37">
      <c r="A291">
        <v>416</v>
      </c>
      <c r="B291" s="17" t="s">
        <v>4153</v>
      </c>
      <c r="C291" s="17" t="s">
        <v>4154</v>
      </c>
      <c r="D291" t="s">
        <v>188</v>
      </c>
      <c r="E291" t="s">
        <v>188</v>
      </c>
      <c r="F291" t="s">
        <v>409</v>
      </c>
      <c r="G291" t="s">
        <v>409</v>
      </c>
      <c r="H291" t="s">
        <v>560</v>
      </c>
      <c r="I291" t="s">
        <v>560</v>
      </c>
      <c r="J291" t="s">
        <v>572</v>
      </c>
      <c r="K291" t="s">
        <v>572</v>
      </c>
      <c r="N291" t="s">
        <v>409</v>
      </c>
      <c r="O291" t="s">
        <v>409</v>
      </c>
      <c r="S291" t="s">
        <v>1905</v>
      </c>
      <c r="T291">
        <v>256.5</v>
      </c>
      <c r="U291">
        <v>256500</v>
      </c>
      <c r="V291">
        <v>256500</v>
      </c>
      <c r="W291">
        <v>200</v>
      </c>
      <c r="X291" t="s">
        <v>1913</v>
      </c>
      <c r="Z291" t="s">
        <v>2073</v>
      </c>
      <c r="AA291" t="s">
        <v>2264</v>
      </c>
      <c r="AB291" t="s">
        <v>2358</v>
      </c>
      <c r="AC291" t="s">
        <v>2384</v>
      </c>
      <c r="AD291" s="9" t="s">
        <v>2998</v>
      </c>
      <c r="AF291">
        <v>3</v>
      </c>
      <c r="AG291">
        <v>1</v>
      </c>
      <c r="AH291" t="s">
        <v>2960</v>
      </c>
      <c r="AI291" t="s">
        <v>2966</v>
      </c>
      <c r="AJ291" t="s">
        <v>2968</v>
      </c>
      <c r="AK291" t="s">
        <v>2970</v>
      </c>
    </row>
    <row r="292" spans="1:37">
      <c r="A292">
        <v>504</v>
      </c>
      <c r="B292" s="17" t="s">
        <v>4197</v>
      </c>
      <c r="C292" s="17" t="s">
        <v>4198</v>
      </c>
      <c r="D292" t="s">
        <v>223</v>
      </c>
      <c r="E292" t="s">
        <v>223</v>
      </c>
      <c r="F292" t="s">
        <v>515</v>
      </c>
      <c r="G292" t="s">
        <v>515</v>
      </c>
      <c r="H292" t="s">
        <v>560</v>
      </c>
      <c r="I292" t="s">
        <v>560</v>
      </c>
      <c r="J292" t="s">
        <v>575</v>
      </c>
      <c r="K292" t="s">
        <v>575</v>
      </c>
      <c r="N292" t="s">
        <v>990</v>
      </c>
      <c r="O292" t="s">
        <v>990</v>
      </c>
      <c r="S292" t="s">
        <v>1904</v>
      </c>
      <c r="T292">
        <v>220</v>
      </c>
      <c r="U292">
        <v>220000</v>
      </c>
      <c r="V292">
        <v>220000</v>
      </c>
      <c r="W292">
        <v>200</v>
      </c>
      <c r="X292" t="s">
        <v>1913</v>
      </c>
      <c r="Y292" t="s">
        <v>2073</v>
      </c>
      <c r="Z292" t="s">
        <v>2073</v>
      </c>
      <c r="AA292" t="s">
        <v>2268</v>
      </c>
      <c r="AB292" t="s">
        <v>2357</v>
      </c>
      <c r="AC292" t="s">
        <v>2385</v>
      </c>
      <c r="AD292" s="9" t="s">
        <v>2987</v>
      </c>
      <c r="AE292" t="s">
        <v>2768</v>
      </c>
      <c r="AF292">
        <v>3</v>
      </c>
      <c r="AG292">
        <v>2</v>
      </c>
      <c r="AI292" t="s">
        <v>2966</v>
      </c>
      <c r="AJ292" t="s">
        <v>2968</v>
      </c>
      <c r="AK292" t="s">
        <v>2970</v>
      </c>
    </row>
    <row r="293" spans="1:37" ht="30">
      <c r="A293">
        <v>73</v>
      </c>
      <c r="B293" s="17" t="s">
        <v>3037</v>
      </c>
      <c r="C293" s="17" t="s">
        <v>3038</v>
      </c>
      <c r="D293" t="s">
        <v>73</v>
      </c>
      <c r="E293" t="s">
        <v>73</v>
      </c>
      <c r="F293" t="s">
        <v>261</v>
      </c>
      <c r="G293" t="s">
        <v>261</v>
      </c>
      <c r="H293" t="s">
        <v>560</v>
      </c>
      <c r="I293" t="s">
        <v>560</v>
      </c>
      <c r="J293" t="s">
        <v>572</v>
      </c>
      <c r="K293" t="s">
        <v>572</v>
      </c>
      <c r="L293" t="s">
        <v>596</v>
      </c>
      <c r="M293" t="s">
        <v>596</v>
      </c>
      <c r="N293" t="s">
        <v>766</v>
      </c>
      <c r="O293" t="s">
        <v>766</v>
      </c>
      <c r="P293" t="s">
        <v>1147</v>
      </c>
      <c r="Q293" t="s">
        <v>1147</v>
      </c>
      <c r="R293" t="s">
        <v>1522</v>
      </c>
      <c r="S293" t="s">
        <v>1886</v>
      </c>
      <c r="T293">
        <v>1575</v>
      </c>
      <c r="U293">
        <v>1575</v>
      </c>
      <c r="V293">
        <v>1575</v>
      </c>
      <c r="W293">
        <v>10000</v>
      </c>
      <c r="X293" t="s">
        <v>1913</v>
      </c>
      <c r="Y293" t="s">
        <v>1923</v>
      </c>
      <c r="Z293" t="s">
        <v>2073</v>
      </c>
      <c r="AA293" t="s">
        <v>2206</v>
      </c>
      <c r="AB293" t="s">
        <v>2339</v>
      </c>
      <c r="AC293" t="s">
        <v>2383</v>
      </c>
      <c r="AD293" s="9" t="s">
        <v>2994</v>
      </c>
      <c r="AE293" t="s">
        <v>2470</v>
      </c>
      <c r="AF293">
        <v>1</v>
      </c>
      <c r="AG293">
        <v>1</v>
      </c>
      <c r="AH293" t="s">
        <v>2949</v>
      </c>
      <c r="AI293" t="s">
        <v>2966</v>
      </c>
      <c r="AJ293" t="s">
        <v>2968</v>
      </c>
      <c r="AK293" t="s">
        <v>2970</v>
      </c>
    </row>
    <row r="294" spans="1:37">
      <c r="A294">
        <v>47</v>
      </c>
      <c r="B294" s="17" t="s">
        <v>3993</v>
      </c>
      <c r="C294" s="17" t="s">
        <v>3994</v>
      </c>
      <c r="D294" t="s">
        <v>48</v>
      </c>
      <c r="E294" t="s">
        <v>48</v>
      </c>
      <c r="N294" t="s">
        <v>478</v>
      </c>
      <c r="O294" t="s">
        <v>478</v>
      </c>
      <c r="S294" t="s">
        <v>1885</v>
      </c>
      <c r="T294">
        <v>168</v>
      </c>
      <c r="U294">
        <v>168</v>
      </c>
      <c r="V294">
        <v>168</v>
      </c>
      <c r="W294">
        <v>10</v>
      </c>
      <c r="X294" t="s">
        <v>1913</v>
      </c>
      <c r="Z294" t="s">
        <v>2155</v>
      </c>
      <c r="AA294" t="s">
        <v>2197</v>
      </c>
      <c r="AB294" t="s">
        <v>2338</v>
      </c>
      <c r="AC294" t="s">
        <v>2382</v>
      </c>
      <c r="AD294" s="9" t="s">
        <v>2978</v>
      </c>
      <c r="AE294" t="s">
        <v>2445</v>
      </c>
      <c r="AF294">
        <v>3</v>
      </c>
      <c r="AG294">
        <v>1</v>
      </c>
      <c r="AI294" t="s">
        <v>2966</v>
      </c>
      <c r="AJ294" t="s">
        <v>2968</v>
      </c>
      <c r="AK294" t="s">
        <v>2970</v>
      </c>
    </row>
    <row r="295" spans="1:37" ht="30">
      <c r="A295">
        <v>417</v>
      </c>
      <c r="B295" s="17" t="s">
        <v>4155</v>
      </c>
      <c r="C295" s="17" t="s">
        <v>4156</v>
      </c>
      <c r="D295" t="s">
        <v>48</v>
      </c>
      <c r="E295" t="s">
        <v>48</v>
      </c>
      <c r="F295" t="s">
        <v>478</v>
      </c>
      <c r="G295" t="s">
        <v>478</v>
      </c>
      <c r="H295" t="s">
        <v>560</v>
      </c>
      <c r="I295" t="s">
        <v>560</v>
      </c>
      <c r="J295" t="s">
        <v>572</v>
      </c>
      <c r="K295" t="s">
        <v>572</v>
      </c>
      <c r="N295" t="s">
        <v>478</v>
      </c>
      <c r="O295" t="s">
        <v>478</v>
      </c>
      <c r="P295" t="s">
        <v>1345</v>
      </c>
      <c r="Q295" t="s">
        <v>1345</v>
      </c>
      <c r="S295" t="s">
        <v>1905</v>
      </c>
      <c r="T295">
        <v>338.1</v>
      </c>
      <c r="U295">
        <v>338100</v>
      </c>
      <c r="V295">
        <v>338100</v>
      </c>
      <c r="W295">
        <v>50</v>
      </c>
      <c r="X295" t="s">
        <v>1913</v>
      </c>
      <c r="Z295" t="s">
        <v>2073</v>
      </c>
      <c r="AA295" t="s">
        <v>2267</v>
      </c>
      <c r="AB295" t="s">
        <v>2358</v>
      </c>
      <c r="AC295" t="s">
        <v>2384</v>
      </c>
      <c r="AD295" s="9" t="s">
        <v>2998</v>
      </c>
      <c r="AF295">
        <v>3</v>
      </c>
      <c r="AG295">
        <v>1</v>
      </c>
      <c r="AH295" t="s">
        <v>2960</v>
      </c>
      <c r="AI295" t="s">
        <v>2966</v>
      </c>
      <c r="AJ295" t="s">
        <v>2968</v>
      </c>
      <c r="AK295" t="s">
        <v>2970</v>
      </c>
    </row>
    <row r="296" spans="1:37" ht="30">
      <c r="A296">
        <v>394</v>
      </c>
      <c r="B296" s="17" t="s">
        <v>3493</v>
      </c>
      <c r="C296" s="17" t="s">
        <v>3494</v>
      </c>
      <c r="D296" t="s">
        <v>117</v>
      </c>
      <c r="E296" t="s">
        <v>117</v>
      </c>
      <c r="F296" t="s">
        <v>306</v>
      </c>
      <c r="G296" t="s">
        <v>306</v>
      </c>
      <c r="H296" t="s">
        <v>563</v>
      </c>
      <c r="I296" t="s">
        <v>563</v>
      </c>
      <c r="J296" t="s">
        <v>576</v>
      </c>
      <c r="K296" t="s">
        <v>576</v>
      </c>
      <c r="L296" t="s">
        <v>639</v>
      </c>
      <c r="M296" t="s">
        <v>639</v>
      </c>
      <c r="N296" t="s">
        <v>960</v>
      </c>
      <c r="O296" t="s">
        <v>960</v>
      </c>
      <c r="P296" t="s">
        <v>1371</v>
      </c>
      <c r="Q296" t="s">
        <v>1371</v>
      </c>
      <c r="R296" t="s">
        <v>1730</v>
      </c>
      <c r="S296" t="s">
        <v>1894</v>
      </c>
      <c r="T296">
        <v>29500</v>
      </c>
      <c r="U296">
        <v>29500</v>
      </c>
      <c r="V296">
        <v>29500</v>
      </c>
      <c r="W296">
        <v>5000</v>
      </c>
      <c r="X296" t="s">
        <v>1913</v>
      </c>
      <c r="Y296" t="s">
        <v>1918</v>
      </c>
      <c r="Z296" t="s">
        <v>2073</v>
      </c>
      <c r="AA296" t="s">
        <v>2202</v>
      </c>
      <c r="AB296" t="s">
        <v>2339</v>
      </c>
      <c r="AC296" t="s">
        <v>2384</v>
      </c>
      <c r="AD296" s="9" t="s">
        <v>2994</v>
      </c>
      <c r="AE296" t="s">
        <v>2727</v>
      </c>
      <c r="AF296">
        <v>1</v>
      </c>
      <c r="AG296">
        <v>1</v>
      </c>
      <c r="AH296" t="s">
        <v>2957</v>
      </c>
      <c r="AI296" t="s">
        <v>2966</v>
      </c>
      <c r="AJ296" t="s">
        <v>2968</v>
      </c>
      <c r="AK296" t="s">
        <v>2970</v>
      </c>
    </row>
    <row r="297" spans="1:37" ht="30">
      <c r="A297">
        <v>526</v>
      </c>
      <c r="B297" s="17" t="s">
        <v>4219</v>
      </c>
      <c r="C297" s="17" t="s">
        <v>4220</v>
      </c>
      <c r="D297" t="s">
        <v>225</v>
      </c>
      <c r="E297" t="s">
        <v>225</v>
      </c>
      <c r="F297" t="s">
        <v>520</v>
      </c>
      <c r="G297" t="s">
        <v>520</v>
      </c>
      <c r="H297" t="s">
        <v>560</v>
      </c>
      <c r="I297" t="s">
        <v>560</v>
      </c>
      <c r="J297" t="s">
        <v>572</v>
      </c>
      <c r="K297" t="s">
        <v>572</v>
      </c>
      <c r="N297" t="s">
        <v>520</v>
      </c>
      <c r="O297" t="s">
        <v>520</v>
      </c>
      <c r="P297" t="s">
        <v>1342</v>
      </c>
      <c r="Q297" t="s">
        <v>1342</v>
      </c>
      <c r="S297" t="s">
        <v>1904</v>
      </c>
      <c r="T297">
        <v>215.25</v>
      </c>
      <c r="U297">
        <v>215250</v>
      </c>
      <c r="V297">
        <v>215250</v>
      </c>
      <c r="W297">
        <v>100</v>
      </c>
      <c r="X297" t="s">
        <v>1913</v>
      </c>
      <c r="Z297" t="s">
        <v>2073</v>
      </c>
      <c r="AA297" t="s">
        <v>2266</v>
      </c>
      <c r="AB297" t="s">
        <v>2358</v>
      </c>
      <c r="AC297" t="s">
        <v>2384</v>
      </c>
      <c r="AD297" s="9" t="s">
        <v>2998</v>
      </c>
      <c r="AE297" t="s">
        <v>2782</v>
      </c>
      <c r="AF297">
        <v>3</v>
      </c>
      <c r="AG297">
        <v>1</v>
      </c>
      <c r="AH297" t="s">
        <v>2960</v>
      </c>
      <c r="AI297" t="s">
        <v>2966</v>
      </c>
      <c r="AJ297" t="s">
        <v>2968</v>
      </c>
      <c r="AK297" t="s">
        <v>2970</v>
      </c>
    </row>
    <row r="298" spans="1:37" ht="45">
      <c r="A298">
        <v>318</v>
      </c>
      <c r="B298" s="17" t="s">
        <v>4059</v>
      </c>
      <c r="C298" s="17" t="s">
        <v>4060</v>
      </c>
      <c r="D298" t="s">
        <v>15</v>
      </c>
      <c r="E298" t="s">
        <v>15</v>
      </c>
      <c r="F298" t="s">
        <v>411</v>
      </c>
      <c r="G298" t="s">
        <v>411</v>
      </c>
      <c r="H298" t="s">
        <v>560</v>
      </c>
      <c r="I298" t="s">
        <v>560</v>
      </c>
      <c r="J298" t="s">
        <v>572</v>
      </c>
      <c r="K298" t="s">
        <v>572</v>
      </c>
      <c r="N298" t="s">
        <v>411</v>
      </c>
      <c r="O298" t="s">
        <v>411</v>
      </c>
      <c r="P298" t="s">
        <v>1347</v>
      </c>
      <c r="Q298" t="s">
        <v>1347</v>
      </c>
      <c r="S298" t="s">
        <v>1904</v>
      </c>
      <c r="T298">
        <v>315</v>
      </c>
      <c r="U298">
        <v>315000</v>
      </c>
      <c r="V298">
        <v>315000</v>
      </c>
      <c r="W298">
        <v>180</v>
      </c>
      <c r="X298" t="s">
        <v>1913</v>
      </c>
      <c r="Z298" t="s">
        <v>2073</v>
      </c>
      <c r="AA298" t="s">
        <v>2266</v>
      </c>
      <c r="AB298" t="s">
        <v>2358</v>
      </c>
      <c r="AC298" t="s">
        <v>2384</v>
      </c>
      <c r="AD298" s="9" t="s">
        <v>2998</v>
      </c>
      <c r="AE298" t="s">
        <v>2664</v>
      </c>
      <c r="AF298">
        <v>3</v>
      </c>
      <c r="AG298">
        <v>1</v>
      </c>
      <c r="AI298" t="s">
        <v>2966</v>
      </c>
      <c r="AJ298" t="s">
        <v>2968</v>
      </c>
      <c r="AK298" t="s">
        <v>2970</v>
      </c>
    </row>
    <row r="299" spans="1:37">
      <c r="A299">
        <v>14</v>
      </c>
      <c r="B299" s="17" t="s">
        <v>3927</v>
      </c>
      <c r="C299" s="17" t="s">
        <v>3928</v>
      </c>
      <c r="D299" t="s">
        <v>15</v>
      </c>
      <c r="E299" t="s">
        <v>15</v>
      </c>
      <c r="N299" t="s">
        <v>411</v>
      </c>
      <c r="O299" t="s">
        <v>411</v>
      </c>
      <c r="S299" t="s">
        <v>1885</v>
      </c>
      <c r="T299">
        <v>60</v>
      </c>
      <c r="U299">
        <v>60</v>
      </c>
      <c r="V299">
        <v>60</v>
      </c>
      <c r="W299">
        <v>180</v>
      </c>
      <c r="X299" t="s">
        <v>1913</v>
      </c>
      <c r="Z299" t="s">
        <v>2073</v>
      </c>
      <c r="AA299" t="s">
        <v>2191</v>
      </c>
      <c r="AB299" t="s">
        <v>2337</v>
      </c>
      <c r="AC299" t="s">
        <v>2381</v>
      </c>
      <c r="AD299" s="9" t="s">
        <v>2987</v>
      </c>
      <c r="AE299" t="s">
        <v>2412</v>
      </c>
      <c r="AF299">
        <v>3</v>
      </c>
      <c r="AG299">
        <v>1</v>
      </c>
      <c r="AI299" t="s">
        <v>2966</v>
      </c>
      <c r="AJ299" t="s">
        <v>2968</v>
      </c>
      <c r="AK299" t="s">
        <v>2970</v>
      </c>
    </row>
    <row r="300" spans="1:37" ht="30">
      <c r="A300">
        <v>542</v>
      </c>
      <c r="B300" s="17" t="s">
        <v>3881</v>
      </c>
      <c r="C300" s="17" t="s">
        <v>3882</v>
      </c>
      <c r="D300" t="s">
        <v>229</v>
      </c>
      <c r="E300" t="s">
        <v>229</v>
      </c>
      <c r="F300" t="s">
        <v>526</v>
      </c>
      <c r="G300" t="s">
        <v>526</v>
      </c>
      <c r="H300" t="s">
        <v>560</v>
      </c>
      <c r="I300" t="s">
        <v>560</v>
      </c>
      <c r="J300" t="s">
        <v>572</v>
      </c>
      <c r="K300" t="s">
        <v>572</v>
      </c>
      <c r="L300" t="s">
        <v>714</v>
      </c>
      <c r="M300" t="s">
        <v>714</v>
      </c>
      <c r="N300" t="s">
        <v>999</v>
      </c>
      <c r="O300" t="s">
        <v>999</v>
      </c>
      <c r="P300" t="s">
        <v>1417</v>
      </c>
      <c r="Q300" t="s">
        <v>1417</v>
      </c>
      <c r="S300" t="s">
        <v>1886</v>
      </c>
      <c r="T300">
        <v>175</v>
      </c>
      <c r="U300">
        <v>175</v>
      </c>
      <c r="V300">
        <v>175</v>
      </c>
      <c r="W300">
        <v>50000</v>
      </c>
      <c r="X300" t="s">
        <v>1913</v>
      </c>
      <c r="Y300" t="s">
        <v>2068</v>
      </c>
      <c r="Z300" t="s">
        <v>2073</v>
      </c>
      <c r="AA300" t="s">
        <v>2212</v>
      </c>
      <c r="AB300" t="s">
        <v>2358</v>
      </c>
      <c r="AC300" t="s">
        <v>2384</v>
      </c>
      <c r="AD300" s="9" t="s">
        <v>2998</v>
      </c>
      <c r="AE300" t="s">
        <v>2795</v>
      </c>
      <c r="AF300">
        <v>2</v>
      </c>
      <c r="AG300">
        <v>1</v>
      </c>
      <c r="AH300" t="s">
        <v>2960</v>
      </c>
      <c r="AI300" t="s">
        <v>2966</v>
      </c>
      <c r="AJ300" t="s">
        <v>2968</v>
      </c>
      <c r="AK300" t="s">
        <v>2970</v>
      </c>
    </row>
    <row r="301" spans="1:37" ht="30">
      <c r="A301">
        <v>226</v>
      </c>
      <c r="B301" s="17" t="s">
        <v>3853</v>
      </c>
      <c r="C301" s="17" t="s">
        <v>3854</v>
      </c>
      <c r="D301" t="s">
        <v>164</v>
      </c>
      <c r="E301" t="s">
        <v>164</v>
      </c>
      <c r="F301" t="s">
        <v>366</v>
      </c>
      <c r="G301" t="s">
        <v>366</v>
      </c>
      <c r="H301" t="s">
        <v>560</v>
      </c>
      <c r="I301" t="s">
        <v>560</v>
      </c>
      <c r="J301" t="s">
        <v>572</v>
      </c>
      <c r="K301" t="s">
        <v>572</v>
      </c>
      <c r="L301" t="s">
        <v>366</v>
      </c>
      <c r="M301" t="s">
        <v>366</v>
      </c>
      <c r="N301" t="s">
        <v>895</v>
      </c>
      <c r="O301" t="s">
        <v>895</v>
      </c>
      <c r="P301" t="s">
        <v>1285</v>
      </c>
      <c r="Q301" t="s">
        <v>1285</v>
      </c>
      <c r="R301" t="s">
        <v>1654</v>
      </c>
      <c r="S301" t="s">
        <v>1886</v>
      </c>
      <c r="T301">
        <v>4120</v>
      </c>
      <c r="U301">
        <v>4120</v>
      </c>
      <c r="V301">
        <v>4120</v>
      </c>
      <c r="W301">
        <v>200000</v>
      </c>
      <c r="X301" t="s">
        <v>1913</v>
      </c>
      <c r="Y301" t="s">
        <v>2002</v>
      </c>
      <c r="Z301" t="s">
        <v>2073</v>
      </c>
      <c r="AA301" t="s">
        <v>2242</v>
      </c>
      <c r="AB301" t="s">
        <v>2357</v>
      </c>
      <c r="AC301" t="s">
        <v>2385</v>
      </c>
      <c r="AD301" s="9" t="s">
        <v>2987</v>
      </c>
      <c r="AE301" t="s">
        <v>2617</v>
      </c>
      <c r="AF301">
        <v>2</v>
      </c>
      <c r="AG301">
        <v>1</v>
      </c>
      <c r="AI301" t="s">
        <v>2966</v>
      </c>
      <c r="AJ301" t="s">
        <v>2968</v>
      </c>
      <c r="AK301" t="s">
        <v>2970</v>
      </c>
    </row>
    <row r="302" spans="1:37">
      <c r="A302">
        <v>48</v>
      </c>
      <c r="B302" s="17" t="s">
        <v>3995</v>
      </c>
      <c r="C302" s="17" t="s">
        <v>3996</v>
      </c>
      <c r="D302" t="s">
        <v>49</v>
      </c>
      <c r="E302" t="s">
        <v>49</v>
      </c>
      <c r="N302" t="s">
        <v>412</v>
      </c>
      <c r="O302" t="s">
        <v>412</v>
      </c>
      <c r="S302" t="s">
        <v>1885</v>
      </c>
      <c r="T302">
        <v>140</v>
      </c>
      <c r="U302">
        <v>140</v>
      </c>
      <c r="V302">
        <v>140</v>
      </c>
      <c r="W302">
        <v>50</v>
      </c>
      <c r="X302" t="s">
        <v>1913</v>
      </c>
      <c r="Z302" t="s">
        <v>2155</v>
      </c>
      <c r="AA302" t="s">
        <v>2195</v>
      </c>
      <c r="AB302" t="s">
        <v>2338</v>
      </c>
      <c r="AC302" t="s">
        <v>2382</v>
      </c>
      <c r="AD302" s="9" t="s">
        <v>2978</v>
      </c>
      <c r="AE302" t="s">
        <v>2446</v>
      </c>
      <c r="AF302">
        <v>3</v>
      </c>
      <c r="AG302">
        <v>1</v>
      </c>
      <c r="AI302" t="s">
        <v>2966</v>
      </c>
      <c r="AJ302" t="s">
        <v>2968</v>
      </c>
      <c r="AK302" t="s">
        <v>2970</v>
      </c>
    </row>
    <row r="303" spans="1:37">
      <c r="A303">
        <v>500</v>
      </c>
      <c r="B303" s="17" t="s">
        <v>3995</v>
      </c>
      <c r="C303" s="17" t="s">
        <v>3996</v>
      </c>
      <c r="D303" t="s">
        <v>49</v>
      </c>
      <c r="E303" t="s">
        <v>49</v>
      </c>
      <c r="F303" t="s">
        <v>412</v>
      </c>
      <c r="G303" t="s">
        <v>412</v>
      </c>
      <c r="H303" t="s">
        <v>560</v>
      </c>
      <c r="I303" t="s">
        <v>560</v>
      </c>
      <c r="J303" t="s">
        <v>575</v>
      </c>
      <c r="K303" t="s">
        <v>575</v>
      </c>
      <c r="N303" t="s">
        <v>412</v>
      </c>
      <c r="O303" t="s">
        <v>412</v>
      </c>
      <c r="S303" t="s">
        <v>1904</v>
      </c>
      <c r="T303">
        <v>140</v>
      </c>
      <c r="U303">
        <v>140000</v>
      </c>
      <c r="V303">
        <v>140000</v>
      </c>
      <c r="W303">
        <v>50</v>
      </c>
      <c r="X303" t="s">
        <v>1913</v>
      </c>
      <c r="Y303" t="s">
        <v>2073</v>
      </c>
      <c r="Z303" t="s">
        <v>2073</v>
      </c>
      <c r="AA303" t="s">
        <v>2282</v>
      </c>
      <c r="AB303" t="s">
        <v>2360</v>
      </c>
      <c r="AC303" t="s">
        <v>2382</v>
      </c>
      <c r="AD303" s="9" t="s">
        <v>2978</v>
      </c>
      <c r="AE303" t="s">
        <v>2446</v>
      </c>
      <c r="AF303">
        <v>3</v>
      </c>
      <c r="AG303">
        <v>1</v>
      </c>
      <c r="AH303" t="s">
        <v>2960</v>
      </c>
      <c r="AI303" t="s">
        <v>2966</v>
      </c>
      <c r="AJ303" t="s">
        <v>2968</v>
      </c>
      <c r="AK303" t="s">
        <v>2970</v>
      </c>
    </row>
    <row r="304" spans="1:37">
      <c r="A304">
        <v>319</v>
      </c>
      <c r="B304" s="17" t="s">
        <v>4061</v>
      </c>
      <c r="C304" s="17" t="s">
        <v>4062</v>
      </c>
      <c r="D304" t="s">
        <v>49</v>
      </c>
      <c r="E304" t="s">
        <v>49</v>
      </c>
      <c r="F304" t="s">
        <v>412</v>
      </c>
      <c r="G304" t="s">
        <v>412</v>
      </c>
      <c r="H304" t="s">
        <v>560</v>
      </c>
      <c r="I304" t="s">
        <v>560</v>
      </c>
      <c r="J304" t="s">
        <v>572</v>
      </c>
      <c r="K304" t="s">
        <v>572</v>
      </c>
      <c r="N304" t="s">
        <v>412</v>
      </c>
      <c r="O304" t="s">
        <v>412</v>
      </c>
      <c r="P304" t="s">
        <v>1343</v>
      </c>
      <c r="Q304" t="s">
        <v>1343</v>
      </c>
      <c r="S304" t="s">
        <v>1904</v>
      </c>
      <c r="T304">
        <v>197.5</v>
      </c>
      <c r="U304">
        <v>197500</v>
      </c>
      <c r="V304">
        <v>197500</v>
      </c>
      <c r="W304">
        <v>20</v>
      </c>
      <c r="X304" t="s">
        <v>1913</v>
      </c>
      <c r="Z304" t="s">
        <v>2073</v>
      </c>
      <c r="AA304" t="s">
        <v>2264</v>
      </c>
      <c r="AB304" t="s">
        <v>2358</v>
      </c>
      <c r="AC304" t="s">
        <v>2384</v>
      </c>
      <c r="AD304" s="9" t="s">
        <v>2998</v>
      </c>
      <c r="AE304" t="s">
        <v>2665</v>
      </c>
      <c r="AF304">
        <v>3</v>
      </c>
      <c r="AG304">
        <v>1</v>
      </c>
      <c r="AI304" t="s">
        <v>2966</v>
      </c>
      <c r="AJ304" t="s">
        <v>2968</v>
      </c>
      <c r="AK304" t="s">
        <v>2970</v>
      </c>
    </row>
    <row r="305" spans="1:37">
      <c r="A305">
        <v>320</v>
      </c>
      <c r="B305" s="17" t="s">
        <v>4063</v>
      </c>
      <c r="C305" s="17" t="s">
        <v>4064</v>
      </c>
      <c r="D305" t="s">
        <v>190</v>
      </c>
      <c r="E305" t="s">
        <v>190</v>
      </c>
      <c r="F305" t="s">
        <v>413</v>
      </c>
      <c r="G305" t="s">
        <v>413</v>
      </c>
      <c r="H305" t="s">
        <v>560</v>
      </c>
      <c r="I305" t="s">
        <v>560</v>
      </c>
      <c r="J305" t="s">
        <v>572</v>
      </c>
      <c r="K305" t="s">
        <v>572</v>
      </c>
      <c r="N305" t="s">
        <v>413</v>
      </c>
      <c r="O305" t="s">
        <v>413</v>
      </c>
      <c r="P305" t="s">
        <v>1343</v>
      </c>
      <c r="Q305" t="s">
        <v>1343</v>
      </c>
      <c r="S305" t="s">
        <v>1904</v>
      </c>
      <c r="T305">
        <v>381</v>
      </c>
      <c r="U305">
        <v>381000</v>
      </c>
      <c r="V305">
        <v>381000</v>
      </c>
      <c r="W305">
        <v>20</v>
      </c>
      <c r="X305" t="s">
        <v>1913</v>
      </c>
      <c r="Z305" t="s">
        <v>2073</v>
      </c>
      <c r="AA305" t="s">
        <v>2264</v>
      </c>
      <c r="AB305" t="s">
        <v>2358</v>
      </c>
      <c r="AC305" t="s">
        <v>2384</v>
      </c>
      <c r="AD305" s="9" t="s">
        <v>2998</v>
      </c>
      <c r="AE305" t="s">
        <v>2666</v>
      </c>
      <c r="AF305">
        <v>3</v>
      </c>
      <c r="AG305">
        <v>1</v>
      </c>
      <c r="AI305" t="s">
        <v>2966</v>
      </c>
      <c r="AJ305" t="s">
        <v>2968</v>
      </c>
      <c r="AK305" t="s">
        <v>2970</v>
      </c>
    </row>
    <row r="306" spans="1:37">
      <c r="A306">
        <v>358</v>
      </c>
      <c r="B306" s="17" t="s">
        <v>4125</v>
      </c>
      <c r="C306" s="17" t="s">
        <v>4126</v>
      </c>
      <c r="D306" t="s">
        <v>203</v>
      </c>
      <c r="E306" t="s">
        <v>202</v>
      </c>
      <c r="F306" t="s">
        <v>449</v>
      </c>
      <c r="G306" t="s">
        <v>449</v>
      </c>
      <c r="H306" t="s">
        <v>560</v>
      </c>
      <c r="I306" t="s">
        <v>560</v>
      </c>
      <c r="J306" t="s">
        <v>572</v>
      </c>
      <c r="K306" t="s">
        <v>572</v>
      </c>
      <c r="N306" t="s">
        <v>449</v>
      </c>
      <c r="O306" t="s">
        <v>449</v>
      </c>
      <c r="R306" t="s">
        <v>1713</v>
      </c>
      <c r="S306" t="s">
        <v>1904</v>
      </c>
      <c r="T306">
        <v>104.8</v>
      </c>
      <c r="U306">
        <v>104800</v>
      </c>
      <c r="V306">
        <v>104800</v>
      </c>
      <c r="W306">
        <v>220</v>
      </c>
      <c r="X306" t="s">
        <v>1913</v>
      </c>
      <c r="Z306" t="s">
        <v>2072</v>
      </c>
      <c r="AA306" t="s">
        <v>2212</v>
      </c>
      <c r="AB306" t="s">
        <v>2357</v>
      </c>
      <c r="AC306" t="s">
        <v>2385</v>
      </c>
      <c r="AD306" s="9" t="s">
        <v>2987</v>
      </c>
      <c r="AE306" t="s">
        <v>2703</v>
      </c>
      <c r="AF306">
        <v>3</v>
      </c>
      <c r="AG306">
        <v>1</v>
      </c>
      <c r="AI306" t="s">
        <v>2966</v>
      </c>
      <c r="AJ306" t="s">
        <v>2968</v>
      </c>
      <c r="AK306" t="s">
        <v>2970</v>
      </c>
    </row>
    <row r="307" spans="1:37">
      <c r="A307">
        <v>503</v>
      </c>
      <c r="B307" s="17" t="s">
        <v>4125</v>
      </c>
      <c r="C307" s="17" t="s">
        <v>4126</v>
      </c>
      <c r="D307" t="s">
        <v>203</v>
      </c>
      <c r="E307" t="s">
        <v>203</v>
      </c>
      <c r="F307" t="s">
        <v>514</v>
      </c>
      <c r="G307" t="s">
        <v>514</v>
      </c>
      <c r="H307" t="s">
        <v>560</v>
      </c>
      <c r="I307" t="s">
        <v>560</v>
      </c>
      <c r="J307" t="s">
        <v>575</v>
      </c>
      <c r="K307" t="s">
        <v>575</v>
      </c>
      <c r="N307" t="s">
        <v>449</v>
      </c>
      <c r="O307" t="s">
        <v>449</v>
      </c>
      <c r="S307" t="s">
        <v>1904</v>
      </c>
      <c r="T307">
        <v>104.8</v>
      </c>
      <c r="U307">
        <v>104800</v>
      </c>
      <c r="V307">
        <v>104800</v>
      </c>
      <c r="W307">
        <v>220</v>
      </c>
      <c r="X307" t="s">
        <v>1913</v>
      </c>
      <c r="Y307" t="s">
        <v>2073</v>
      </c>
      <c r="Z307" t="s">
        <v>2073</v>
      </c>
      <c r="AA307" t="s">
        <v>2212</v>
      </c>
      <c r="AB307" t="s">
        <v>2357</v>
      </c>
      <c r="AC307" t="s">
        <v>2385</v>
      </c>
      <c r="AD307" s="9" t="s">
        <v>2987</v>
      </c>
      <c r="AE307" t="s">
        <v>2703</v>
      </c>
      <c r="AF307">
        <v>3</v>
      </c>
      <c r="AG307">
        <v>2</v>
      </c>
      <c r="AI307" t="s">
        <v>2966</v>
      </c>
      <c r="AJ307" t="s">
        <v>2968</v>
      </c>
      <c r="AK307" t="s">
        <v>2970</v>
      </c>
    </row>
    <row r="308" spans="1:37">
      <c r="A308">
        <v>538</v>
      </c>
      <c r="B308" s="17" t="s">
        <v>4241</v>
      </c>
      <c r="C308" s="17" t="s">
        <v>4152</v>
      </c>
      <c r="D308" t="s">
        <v>203</v>
      </c>
      <c r="E308" t="s">
        <v>203</v>
      </c>
      <c r="F308" t="s">
        <v>477</v>
      </c>
      <c r="G308" t="s">
        <v>477</v>
      </c>
      <c r="H308" t="s">
        <v>560</v>
      </c>
      <c r="I308" t="s">
        <v>560</v>
      </c>
      <c r="J308" t="s">
        <v>575</v>
      </c>
      <c r="K308" t="s">
        <v>575</v>
      </c>
      <c r="N308" t="s">
        <v>477</v>
      </c>
      <c r="O308" t="s">
        <v>477</v>
      </c>
      <c r="P308" t="s">
        <v>1343</v>
      </c>
      <c r="Q308" t="s">
        <v>1343</v>
      </c>
      <c r="S308" t="s">
        <v>1904</v>
      </c>
      <c r="T308">
        <v>325.5</v>
      </c>
      <c r="U308">
        <v>325500</v>
      </c>
      <c r="V308">
        <v>325500</v>
      </c>
      <c r="W308">
        <v>220</v>
      </c>
      <c r="X308" t="s">
        <v>1913</v>
      </c>
      <c r="Y308" t="s">
        <v>2073</v>
      </c>
      <c r="Z308" t="s">
        <v>2073</v>
      </c>
      <c r="AA308" t="s">
        <v>2264</v>
      </c>
      <c r="AB308" t="s">
        <v>2358</v>
      </c>
      <c r="AC308" t="s">
        <v>2384</v>
      </c>
      <c r="AD308" s="9" t="s">
        <v>2998</v>
      </c>
      <c r="AE308" t="s">
        <v>2793</v>
      </c>
      <c r="AF308">
        <v>3</v>
      </c>
      <c r="AG308">
        <v>1</v>
      </c>
      <c r="AH308" t="s">
        <v>2960</v>
      </c>
      <c r="AI308" t="s">
        <v>2966</v>
      </c>
      <c r="AJ308" t="s">
        <v>2968</v>
      </c>
      <c r="AK308" t="s">
        <v>2970</v>
      </c>
    </row>
    <row r="309" spans="1:37">
      <c r="A309">
        <v>415</v>
      </c>
      <c r="B309" s="17" t="s">
        <v>4151</v>
      </c>
      <c r="C309" s="17" t="s">
        <v>4152</v>
      </c>
      <c r="D309" t="s">
        <v>203</v>
      </c>
      <c r="E309" t="s">
        <v>203</v>
      </c>
      <c r="F309" t="s">
        <v>477</v>
      </c>
      <c r="G309" t="s">
        <v>477</v>
      </c>
      <c r="H309" t="s">
        <v>560</v>
      </c>
      <c r="I309" t="s">
        <v>560</v>
      </c>
      <c r="J309" t="s">
        <v>572</v>
      </c>
      <c r="K309" t="s">
        <v>572</v>
      </c>
      <c r="N309" t="s">
        <v>477</v>
      </c>
      <c r="O309" t="s">
        <v>477</v>
      </c>
      <c r="P309" t="s">
        <v>1381</v>
      </c>
      <c r="Q309" t="s">
        <v>1381</v>
      </c>
      <c r="S309" t="s">
        <v>1905</v>
      </c>
      <c r="T309">
        <v>325.5</v>
      </c>
      <c r="U309">
        <v>325500</v>
      </c>
      <c r="V309">
        <v>325500</v>
      </c>
      <c r="W309">
        <v>220</v>
      </c>
      <c r="X309" t="s">
        <v>1913</v>
      </c>
      <c r="Z309" t="s">
        <v>2073</v>
      </c>
      <c r="AA309" t="s">
        <v>2264</v>
      </c>
      <c r="AB309" t="s">
        <v>2358</v>
      </c>
      <c r="AC309" t="s">
        <v>2384</v>
      </c>
      <c r="AD309" s="9" t="s">
        <v>2998</v>
      </c>
      <c r="AF309">
        <v>3</v>
      </c>
      <c r="AG309">
        <v>1</v>
      </c>
      <c r="AH309" t="s">
        <v>2960</v>
      </c>
      <c r="AI309" t="s">
        <v>2966</v>
      </c>
      <c r="AJ309" t="s">
        <v>2968</v>
      </c>
      <c r="AK309" t="s">
        <v>2970</v>
      </c>
    </row>
    <row r="310" spans="1:37" ht="30">
      <c r="A310">
        <v>229</v>
      </c>
      <c r="B310" s="17" t="s">
        <v>3859</v>
      </c>
      <c r="C310" s="17" t="s">
        <v>3860</v>
      </c>
      <c r="D310" t="s">
        <v>161</v>
      </c>
      <c r="E310" t="s">
        <v>161</v>
      </c>
      <c r="F310" t="s">
        <v>369</v>
      </c>
      <c r="G310" t="s">
        <v>369</v>
      </c>
      <c r="H310" t="s">
        <v>560</v>
      </c>
      <c r="I310" t="s">
        <v>560</v>
      </c>
      <c r="J310" t="s">
        <v>572</v>
      </c>
      <c r="K310" t="s">
        <v>572</v>
      </c>
      <c r="L310" t="s">
        <v>681</v>
      </c>
      <c r="M310" t="s">
        <v>681</v>
      </c>
      <c r="N310" t="s">
        <v>898</v>
      </c>
      <c r="O310" t="s">
        <v>898</v>
      </c>
      <c r="P310" t="s">
        <v>1288</v>
      </c>
      <c r="Q310" t="s">
        <v>1288</v>
      </c>
      <c r="R310" t="s">
        <v>1657</v>
      </c>
      <c r="S310" t="s">
        <v>1886</v>
      </c>
      <c r="T310">
        <v>197</v>
      </c>
      <c r="U310">
        <v>197</v>
      </c>
      <c r="V310">
        <v>197</v>
      </c>
      <c r="W310">
        <v>200000</v>
      </c>
      <c r="X310" t="s">
        <v>1913</v>
      </c>
      <c r="Y310" t="s">
        <v>2004</v>
      </c>
      <c r="Z310" t="s">
        <v>2073</v>
      </c>
      <c r="AA310" t="s">
        <v>2243</v>
      </c>
      <c r="AB310" t="s">
        <v>2358</v>
      </c>
      <c r="AC310" t="s">
        <v>2384</v>
      </c>
      <c r="AD310" s="9" t="s">
        <v>2998</v>
      </c>
      <c r="AE310" t="s">
        <v>2620</v>
      </c>
      <c r="AF310">
        <v>2</v>
      </c>
      <c r="AG310">
        <v>1</v>
      </c>
      <c r="AI310" t="s">
        <v>2966</v>
      </c>
      <c r="AJ310" t="s">
        <v>2968</v>
      </c>
      <c r="AK310" t="s">
        <v>2970</v>
      </c>
    </row>
    <row r="311" spans="1:37" ht="30">
      <c r="A311">
        <v>223</v>
      </c>
      <c r="B311" s="17" t="s">
        <v>3847</v>
      </c>
      <c r="C311" s="17" t="s">
        <v>3848</v>
      </c>
      <c r="D311" t="s">
        <v>161</v>
      </c>
      <c r="E311" t="s">
        <v>161</v>
      </c>
      <c r="F311" t="s">
        <v>363</v>
      </c>
      <c r="G311" t="s">
        <v>363</v>
      </c>
      <c r="H311" t="s">
        <v>560</v>
      </c>
      <c r="I311" t="s">
        <v>560</v>
      </c>
      <c r="J311" t="s">
        <v>572</v>
      </c>
      <c r="K311" t="s">
        <v>572</v>
      </c>
      <c r="L311" t="s">
        <v>677</v>
      </c>
      <c r="M311" t="s">
        <v>677</v>
      </c>
      <c r="N311" t="s">
        <v>892</v>
      </c>
      <c r="O311" t="s">
        <v>892</v>
      </c>
      <c r="P311" t="s">
        <v>1282</v>
      </c>
      <c r="Q311" t="s">
        <v>1282</v>
      </c>
      <c r="R311" t="s">
        <v>1651</v>
      </c>
      <c r="S311" t="s">
        <v>1886</v>
      </c>
      <c r="T311">
        <v>252</v>
      </c>
      <c r="U311">
        <v>252</v>
      </c>
      <c r="V311">
        <v>252</v>
      </c>
      <c r="W311">
        <v>300000</v>
      </c>
      <c r="X311" t="s">
        <v>1913</v>
      </c>
      <c r="Y311" t="s">
        <v>2000</v>
      </c>
      <c r="Z311" t="s">
        <v>2073</v>
      </c>
      <c r="AA311" t="s">
        <v>2240</v>
      </c>
      <c r="AB311" t="s">
        <v>2357</v>
      </c>
      <c r="AC311" t="s">
        <v>2385</v>
      </c>
      <c r="AD311" s="9" t="s">
        <v>2987</v>
      </c>
      <c r="AE311" t="s">
        <v>2614</v>
      </c>
      <c r="AF311">
        <v>2</v>
      </c>
      <c r="AG311">
        <v>1</v>
      </c>
      <c r="AI311" t="s">
        <v>2966</v>
      </c>
      <c r="AJ311" t="s">
        <v>2968</v>
      </c>
      <c r="AK311" t="s">
        <v>2970</v>
      </c>
    </row>
    <row r="312" spans="1:37">
      <c r="A312">
        <v>361</v>
      </c>
      <c r="B312" s="17" t="s">
        <v>4131</v>
      </c>
      <c r="C312" s="17" t="s">
        <v>4132</v>
      </c>
      <c r="D312" t="s">
        <v>205</v>
      </c>
      <c r="E312" t="s">
        <v>205</v>
      </c>
      <c r="F312" t="s">
        <v>452</v>
      </c>
      <c r="G312" t="s">
        <v>452</v>
      </c>
      <c r="H312" t="s">
        <v>560</v>
      </c>
      <c r="I312" t="s">
        <v>560</v>
      </c>
      <c r="J312" t="s">
        <v>572</v>
      </c>
      <c r="K312" t="s">
        <v>572</v>
      </c>
      <c r="N312" t="s">
        <v>452</v>
      </c>
      <c r="O312" t="s">
        <v>452</v>
      </c>
      <c r="S312" t="s">
        <v>1905</v>
      </c>
      <c r="T312">
        <v>261.5</v>
      </c>
      <c r="U312">
        <v>261500</v>
      </c>
      <c r="V312">
        <v>261500</v>
      </c>
      <c r="W312">
        <v>20</v>
      </c>
      <c r="X312" t="s">
        <v>1913</v>
      </c>
      <c r="Z312" t="s">
        <v>2073</v>
      </c>
      <c r="AA312" t="s">
        <v>2264</v>
      </c>
      <c r="AB312" t="s">
        <v>2358</v>
      </c>
      <c r="AC312" t="s">
        <v>2384</v>
      </c>
      <c r="AD312" s="9" t="s">
        <v>2998</v>
      </c>
      <c r="AE312" t="s">
        <v>2706</v>
      </c>
      <c r="AF312">
        <v>3</v>
      </c>
      <c r="AG312">
        <v>1</v>
      </c>
      <c r="AI312" t="s">
        <v>2966</v>
      </c>
      <c r="AJ312" t="s">
        <v>2968</v>
      </c>
      <c r="AK312" t="s">
        <v>2970</v>
      </c>
    </row>
    <row r="313" spans="1:37">
      <c r="A313">
        <v>476</v>
      </c>
      <c r="B313" s="17" t="s">
        <v>4179</v>
      </c>
      <c r="C313" s="17" t="s">
        <v>4180</v>
      </c>
      <c r="D313" t="s">
        <v>16</v>
      </c>
      <c r="E313" t="s">
        <v>16</v>
      </c>
      <c r="F313" t="s">
        <v>503</v>
      </c>
      <c r="G313" t="s">
        <v>503</v>
      </c>
      <c r="H313" t="s">
        <v>560</v>
      </c>
      <c r="I313" t="s">
        <v>560</v>
      </c>
      <c r="J313" t="s">
        <v>575</v>
      </c>
      <c r="K313" t="s">
        <v>575</v>
      </c>
      <c r="N313" t="s">
        <v>503</v>
      </c>
      <c r="O313" t="s">
        <v>503</v>
      </c>
      <c r="P313" t="s">
        <v>1406</v>
      </c>
      <c r="Q313" t="s">
        <v>1406</v>
      </c>
      <c r="S313" t="s">
        <v>1904</v>
      </c>
      <c r="T313">
        <v>1703.1</v>
      </c>
      <c r="U313">
        <v>1703100</v>
      </c>
      <c r="V313">
        <v>1703100</v>
      </c>
      <c r="W313">
        <v>160</v>
      </c>
      <c r="X313" t="s">
        <v>1913</v>
      </c>
      <c r="Y313" t="s">
        <v>2073</v>
      </c>
      <c r="Z313" t="s">
        <v>2073</v>
      </c>
      <c r="AA313" t="s">
        <v>2267</v>
      </c>
      <c r="AB313" t="s">
        <v>2358</v>
      </c>
      <c r="AC313" t="s">
        <v>2384</v>
      </c>
      <c r="AD313" s="9" t="s">
        <v>2998</v>
      </c>
      <c r="AE313" t="s">
        <v>2763</v>
      </c>
      <c r="AF313">
        <v>3</v>
      </c>
      <c r="AG313">
        <v>1</v>
      </c>
      <c r="AH313" t="s">
        <v>2960</v>
      </c>
      <c r="AI313" t="s">
        <v>2966</v>
      </c>
      <c r="AJ313" t="s">
        <v>2968</v>
      </c>
      <c r="AK313" t="s">
        <v>2970</v>
      </c>
    </row>
    <row r="314" spans="1:37">
      <c r="A314">
        <v>15</v>
      </c>
      <c r="B314" s="17" t="s">
        <v>3929</v>
      </c>
      <c r="C314" s="17" t="s">
        <v>3930</v>
      </c>
      <c r="D314" t="s">
        <v>16</v>
      </c>
      <c r="E314" t="s">
        <v>16</v>
      </c>
      <c r="N314" t="s">
        <v>503</v>
      </c>
      <c r="O314" t="s">
        <v>503</v>
      </c>
      <c r="S314" t="s">
        <v>1885</v>
      </c>
      <c r="T314">
        <v>400</v>
      </c>
      <c r="U314">
        <v>400</v>
      </c>
      <c r="V314">
        <v>400</v>
      </c>
      <c r="W314">
        <v>30</v>
      </c>
      <c r="X314" t="s">
        <v>1913</v>
      </c>
      <c r="Z314" t="s">
        <v>2155</v>
      </c>
      <c r="AA314" t="s">
        <v>2193</v>
      </c>
      <c r="AB314" t="s">
        <v>2337</v>
      </c>
      <c r="AC314" t="s">
        <v>2381</v>
      </c>
      <c r="AD314" s="9" t="s">
        <v>2987</v>
      </c>
      <c r="AE314" t="s">
        <v>2413</v>
      </c>
      <c r="AF314">
        <v>3</v>
      </c>
      <c r="AG314">
        <v>1</v>
      </c>
      <c r="AI314" t="s">
        <v>2966</v>
      </c>
      <c r="AJ314" t="s">
        <v>2968</v>
      </c>
      <c r="AK314" t="s">
        <v>2970</v>
      </c>
    </row>
    <row r="315" spans="1:37">
      <c r="A315">
        <v>472</v>
      </c>
      <c r="B315" s="17" t="s">
        <v>3929</v>
      </c>
      <c r="C315" s="17" t="s">
        <v>3930</v>
      </c>
      <c r="D315" t="s">
        <v>16</v>
      </c>
      <c r="E315" t="s">
        <v>16</v>
      </c>
      <c r="F315" t="s">
        <v>503</v>
      </c>
      <c r="G315" t="s">
        <v>503</v>
      </c>
      <c r="H315" t="s">
        <v>560</v>
      </c>
      <c r="I315" t="s">
        <v>560</v>
      </c>
      <c r="J315" t="s">
        <v>575</v>
      </c>
      <c r="K315" t="s">
        <v>575</v>
      </c>
      <c r="N315" t="s">
        <v>503</v>
      </c>
      <c r="O315" t="s">
        <v>503</v>
      </c>
      <c r="S315" t="s">
        <v>1904</v>
      </c>
      <c r="T315">
        <v>400</v>
      </c>
      <c r="U315">
        <v>400000</v>
      </c>
      <c r="V315">
        <v>400000</v>
      </c>
      <c r="W315">
        <v>30</v>
      </c>
      <c r="X315" t="s">
        <v>1913</v>
      </c>
      <c r="Y315" t="s">
        <v>2072</v>
      </c>
      <c r="Z315" t="s">
        <v>2072</v>
      </c>
      <c r="AA315" t="s">
        <v>2212</v>
      </c>
      <c r="AB315" t="s">
        <v>2357</v>
      </c>
      <c r="AC315" t="s">
        <v>2385</v>
      </c>
      <c r="AD315" s="9" t="s">
        <v>2987</v>
      </c>
      <c r="AE315" t="s">
        <v>2413</v>
      </c>
      <c r="AF315">
        <v>3</v>
      </c>
      <c r="AG315">
        <v>1</v>
      </c>
      <c r="AH315" t="s">
        <v>2960</v>
      </c>
      <c r="AI315" t="s">
        <v>2966</v>
      </c>
      <c r="AJ315" t="s">
        <v>2968</v>
      </c>
      <c r="AK315" t="s">
        <v>2970</v>
      </c>
    </row>
    <row r="316" spans="1:37">
      <c r="A316">
        <v>692</v>
      </c>
      <c r="B316" s="17" t="s">
        <v>4266</v>
      </c>
      <c r="C316" s="17" t="s">
        <v>4267</v>
      </c>
      <c r="D316" t="s">
        <v>16</v>
      </c>
      <c r="E316" t="s">
        <v>16</v>
      </c>
      <c r="F316" t="s">
        <v>503</v>
      </c>
      <c r="G316" t="s">
        <v>503</v>
      </c>
      <c r="H316" t="s">
        <v>560</v>
      </c>
      <c r="I316" t="s">
        <v>560</v>
      </c>
      <c r="J316" t="s">
        <v>572</v>
      </c>
      <c r="K316" t="s">
        <v>572</v>
      </c>
      <c r="N316" t="s">
        <v>503</v>
      </c>
      <c r="O316" t="s">
        <v>503</v>
      </c>
      <c r="S316" t="s">
        <v>1908</v>
      </c>
      <c r="T316">
        <v>800.1</v>
      </c>
      <c r="U316">
        <v>800.1</v>
      </c>
      <c r="V316">
        <v>800.1</v>
      </c>
      <c r="W316">
        <v>20</v>
      </c>
      <c r="X316" t="s">
        <v>1913</v>
      </c>
      <c r="Y316" t="s">
        <v>2150</v>
      </c>
      <c r="Z316" t="s">
        <v>2073</v>
      </c>
      <c r="AA316" t="s">
        <v>2150</v>
      </c>
      <c r="AB316" t="s">
        <v>2377</v>
      </c>
      <c r="AC316" t="s">
        <v>2396</v>
      </c>
      <c r="AD316" s="9" t="s">
        <v>3012</v>
      </c>
      <c r="AE316" t="s">
        <v>2942</v>
      </c>
      <c r="AF316">
        <v>3</v>
      </c>
      <c r="AG316">
        <v>1</v>
      </c>
      <c r="AH316" t="s">
        <v>2960</v>
      </c>
      <c r="AI316" t="s">
        <v>2966</v>
      </c>
      <c r="AJ316" t="s">
        <v>2968</v>
      </c>
      <c r="AK316" t="s">
        <v>2970</v>
      </c>
    </row>
    <row r="317" spans="1:37">
      <c r="A317">
        <v>362</v>
      </c>
      <c r="B317" s="17" t="s">
        <v>4133</v>
      </c>
      <c r="C317" s="17" t="s">
        <v>4134</v>
      </c>
      <c r="D317" t="s">
        <v>206</v>
      </c>
      <c r="E317" t="s">
        <v>206</v>
      </c>
      <c r="F317" t="s">
        <v>453</v>
      </c>
      <c r="G317" t="s">
        <v>453</v>
      </c>
      <c r="H317" t="s">
        <v>560</v>
      </c>
      <c r="I317" t="s">
        <v>560</v>
      </c>
      <c r="J317" t="s">
        <v>572</v>
      </c>
      <c r="K317" t="s">
        <v>572</v>
      </c>
      <c r="N317" t="s">
        <v>453</v>
      </c>
      <c r="O317" t="s">
        <v>453</v>
      </c>
      <c r="S317" t="s">
        <v>1904</v>
      </c>
      <c r="T317">
        <v>88.5</v>
      </c>
      <c r="U317">
        <v>88500</v>
      </c>
      <c r="V317">
        <v>88500</v>
      </c>
      <c r="W317">
        <v>100</v>
      </c>
      <c r="X317" t="s">
        <v>1913</v>
      </c>
      <c r="Z317" t="s">
        <v>2073</v>
      </c>
      <c r="AA317" t="s">
        <v>2264</v>
      </c>
      <c r="AB317" t="s">
        <v>2358</v>
      </c>
      <c r="AC317" t="s">
        <v>2384</v>
      </c>
      <c r="AD317" s="9" t="s">
        <v>2998</v>
      </c>
      <c r="AE317" t="s">
        <v>2707</v>
      </c>
      <c r="AF317">
        <v>3</v>
      </c>
      <c r="AG317">
        <v>1</v>
      </c>
      <c r="AI317" t="s">
        <v>2966</v>
      </c>
      <c r="AJ317" t="s">
        <v>2968</v>
      </c>
      <c r="AK317" t="s">
        <v>2970</v>
      </c>
    </row>
    <row r="318" spans="1:37">
      <c r="A318">
        <v>321</v>
      </c>
      <c r="B318" s="17" t="s">
        <v>4065</v>
      </c>
      <c r="C318" s="17" t="s">
        <v>4066</v>
      </c>
      <c r="D318" t="s">
        <v>17</v>
      </c>
      <c r="E318" t="s">
        <v>17</v>
      </c>
      <c r="F318" t="s">
        <v>414</v>
      </c>
      <c r="G318" t="s">
        <v>414</v>
      </c>
      <c r="H318" t="s">
        <v>560</v>
      </c>
      <c r="I318" t="s">
        <v>560</v>
      </c>
      <c r="J318" t="s">
        <v>572</v>
      </c>
      <c r="K318" t="s">
        <v>572</v>
      </c>
      <c r="N318" t="s">
        <v>414</v>
      </c>
      <c r="O318" t="s">
        <v>414</v>
      </c>
      <c r="S318" t="s">
        <v>1905</v>
      </c>
      <c r="T318">
        <v>125.5</v>
      </c>
      <c r="U318">
        <v>125500</v>
      </c>
      <c r="V318">
        <v>125500</v>
      </c>
      <c r="W318">
        <v>130</v>
      </c>
      <c r="X318" t="s">
        <v>1913</v>
      </c>
      <c r="Z318" t="s">
        <v>2073</v>
      </c>
      <c r="AA318" t="s">
        <v>2264</v>
      </c>
      <c r="AB318" t="s">
        <v>2358</v>
      </c>
      <c r="AC318" t="s">
        <v>2384</v>
      </c>
      <c r="AD318" s="9" t="s">
        <v>2998</v>
      </c>
      <c r="AE318" t="s">
        <v>2667</v>
      </c>
      <c r="AF318">
        <v>3</v>
      </c>
      <c r="AG318">
        <v>1</v>
      </c>
      <c r="AI318" t="s">
        <v>2966</v>
      </c>
      <c r="AJ318" t="s">
        <v>2968</v>
      </c>
      <c r="AK318" t="s">
        <v>2970</v>
      </c>
    </row>
    <row r="319" spans="1:37">
      <c r="A319">
        <v>16</v>
      </c>
      <c r="B319" s="17" t="s">
        <v>3931</v>
      </c>
      <c r="C319" s="17" t="s">
        <v>3932</v>
      </c>
      <c r="D319" t="s">
        <v>17</v>
      </c>
      <c r="E319" t="s">
        <v>17</v>
      </c>
      <c r="N319" t="s">
        <v>414</v>
      </c>
      <c r="O319" t="s">
        <v>414</v>
      </c>
      <c r="S319" t="s">
        <v>1885</v>
      </c>
      <c r="T319">
        <v>95</v>
      </c>
      <c r="U319">
        <v>95</v>
      </c>
      <c r="V319">
        <v>95</v>
      </c>
      <c r="W319">
        <v>130</v>
      </c>
      <c r="X319" t="s">
        <v>1913</v>
      </c>
      <c r="Z319" t="s">
        <v>2155</v>
      </c>
      <c r="AA319" t="s">
        <v>2191</v>
      </c>
      <c r="AB319" t="s">
        <v>2337</v>
      </c>
      <c r="AC319" t="s">
        <v>2381</v>
      </c>
      <c r="AD319" s="9" t="s">
        <v>2987</v>
      </c>
      <c r="AE319" t="s">
        <v>2414</v>
      </c>
      <c r="AF319">
        <v>3</v>
      </c>
      <c r="AG319">
        <v>1</v>
      </c>
      <c r="AI319" t="s">
        <v>2966</v>
      </c>
      <c r="AJ319" t="s">
        <v>2968</v>
      </c>
      <c r="AK319" t="s">
        <v>2970</v>
      </c>
    </row>
    <row r="320" spans="1:37">
      <c r="A320">
        <v>471</v>
      </c>
      <c r="B320" s="17" t="s">
        <v>3931</v>
      </c>
      <c r="C320" s="17" t="s">
        <v>3932</v>
      </c>
      <c r="D320" t="s">
        <v>17</v>
      </c>
      <c r="E320" t="s">
        <v>17</v>
      </c>
      <c r="F320" t="s">
        <v>414</v>
      </c>
      <c r="G320" t="s">
        <v>414</v>
      </c>
      <c r="H320" t="s">
        <v>560</v>
      </c>
      <c r="I320" t="s">
        <v>560</v>
      </c>
      <c r="J320" t="s">
        <v>575</v>
      </c>
      <c r="K320" t="s">
        <v>575</v>
      </c>
      <c r="N320" t="s">
        <v>414</v>
      </c>
      <c r="O320" t="s">
        <v>414</v>
      </c>
      <c r="S320" t="s">
        <v>1904</v>
      </c>
      <c r="T320">
        <v>95</v>
      </c>
      <c r="U320">
        <v>95000</v>
      </c>
      <c r="V320">
        <v>95000</v>
      </c>
      <c r="W320">
        <v>130</v>
      </c>
      <c r="X320" t="s">
        <v>1913</v>
      </c>
      <c r="Y320" t="s">
        <v>2072</v>
      </c>
      <c r="Z320" t="s">
        <v>2072</v>
      </c>
      <c r="AA320" t="s">
        <v>2268</v>
      </c>
      <c r="AB320" t="s">
        <v>2357</v>
      </c>
      <c r="AC320" t="s">
        <v>2385</v>
      </c>
      <c r="AD320" s="9" t="s">
        <v>2987</v>
      </c>
      <c r="AE320" t="s">
        <v>2414</v>
      </c>
      <c r="AF320">
        <v>3</v>
      </c>
      <c r="AG320">
        <v>1</v>
      </c>
      <c r="AH320" t="s">
        <v>2960</v>
      </c>
      <c r="AI320" t="s">
        <v>2966</v>
      </c>
      <c r="AJ320" t="s">
        <v>2968</v>
      </c>
      <c r="AK320" t="s">
        <v>2970</v>
      </c>
    </row>
    <row r="321" spans="1:37">
      <c r="A321">
        <v>363</v>
      </c>
      <c r="B321" s="17" t="s">
        <v>4135</v>
      </c>
      <c r="C321" s="17" t="s">
        <v>4136</v>
      </c>
      <c r="D321" t="s">
        <v>207</v>
      </c>
      <c r="E321" t="s">
        <v>207</v>
      </c>
      <c r="F321" t="s">
        <v>454</v>
      </c>
      <c r="G321" t="s">
        <v>454</v>
      </c>
      <c r="H321" t="s">
        <v>560</v>
      </c>
      <c r="I321" t="s">
        <v>560</v>
      </c>
      <c r="J321" t="s">
        <v>572</v>
      </c>
      <c r="K321" t="s">
        <v>572</v>
      </c>
      <c r="N321" t="s">
        <v>454</v>
      </c>
      <c r="O321" t="s">
        <v>454</v>
      </c>
      <c r="S321" t="s">
        <v>1904</v>
      </c>
      <c r="T321">
        <v>100.5</v>
      </c>
      <c r="U321">
        <v>100500</v>
      </c>
      <c r="V321">
        <v>100500</v>
      </c>
      <c r="W321">
        <v>100</v>
      </c>
      <c r="X321" t="s">
        <v>1913</v>
      </c>
      <c r="Z321" t="s">
        <v>2073</v>
      </c>
      <c r="AA321" t="s">
        <v>2264</v>
      </c>
      <c r="AB321" t="s">
        <v>2358</v>
      </c>
      <c r="AC321" t="s">
        <v>2384</v>
      </c>
      <c r="AD321" s="9" t="s">
        <v>2998</v>
      </c>
      <c r="AE321" t="s">
        <v>2708</v>
      </c>
      <c r="AF321">
        <v>3</v>
      </c>
      <c r="AG321">
        <v>1</v>
      </c>
      <c r="AI321" t="s">
        <v>2966</v>
      </c>
      <c r="AJ321" t="s">
        <v>2968</v>
      </c>
      <c r="AK321" t="s">
        <v>2970</v>
      </c>
    </row>
    <row r="322" spans="1:37">
      <c r="A322">
        <v>418</v>
      </c>
      <c r="B322" s="17" t="s">
        <v>4135</v>
      </c>
      <c r="C322" s="17" t="s">
        <v>4136</v>
      </c>
      <c r="D322" t="s">
        <v>207</v>
      </c>
      <c r="E322" t="s">
        <v>207</v>
      </c>
      <c r="F322" t="s">
        <v>454</v>
      </c>
      <c r="G322" t="s">
        <v>454</v>
      </c>
      <c r="H322" t="s">
        <v>560</v>
      </c>
      <c r="I322" t="s">
        <v>560</v>
      </c>
      <c r="J322" t="s">
        <v>572</v>
      </c>
      <c r="K322" t="s">
        <v>572</v>
      </c>
      <c r="N322" t="s">
        <v>454</v>
      </c>
      <c r="O322" t="s">
        <v>454</v>
      </c>
      <c r="S322" t="s">
        <v>1904</v>
      </c>
      <c r="T322">
        <v>100.5</v>
      </c>
      <c r="U322">
        <v>100500</v>
      </c>
      <c r="V322">
        <v>100500</v>
      </c>
      <c r="W322">
        <v>100</v>
      </c>
      <c r="X322" t="s">
        <v>1913</v>
      </c>
      <c r="Z322" t="s">
        <v>2073</v>
      </c>
      <c r="AA322" t="s">
        <v>2264</v>
      </c>
      <c r="AB322" t="s">
        <v>2358</v>
      </c>
      <c r="AC322" t="s">
        <v>2384</v>
      </c>
      <c r="AD322" s="9" t="s">
        <v>2998</v>
      </c>
      <c r="AF322">
        <v>3</v>
      </c>
      <c r="AG322">
        <v>1</v>
      </c>
      <c r="AH322" t="s">
        <v>2960</v>
      </c>
      <c r="AI322" t="s">
        <v>2966</v>
      </c>
      <c r="AJ322" t="s">
        <v>2968</v>
      </c>
      <c r="AK322" t="s">
        <v>2970</v>
      </c>
    </row>
    <row r="323" spans="1:37">
      <c r="A323">
        <v>396</v>
      </c>
      <c r="B323" s="17" t="s">
        <v>3497</v>
      </c>
      <c r="C323" s="17" t="s">
        <v>3498</v>
      </c>
      <c r="D323" t="s">
        <v>147</v>
      </c>
      <c r="E323" t="s">
        <v>147</v>
      </c>
      <c r="F323" t="s">
        <v>467</v>
      </c>
      <c r="G323" t="s">
        <v>467</v>
      </c>
      <c r="H323" t="s">
        <v>560</v>
      </c>
      <c r="I323" t="s">
        <v>560</v>
      </c>
      <c r="J323" t="s">
        <v>572</v>
      </c>
      <c r="K323" t="s">
        <v>572</v>
      </c>
      <c r="L323" t="s">
        <v>597</v>
      </c>
      <c r="M323" t="s">
        <v>597</v>
      </c>
      <c r="N323" t="s">
        <v>858</v>
      </c>
      <c r="O323" t="s">
        <v>858</v>
      </c>
      <c r="P323" t="s">
        <v>1248</v>
      </c>
      <c r="Q323" t="s">
        <v>1248</v>
      </c>
      <c r="R323" t="s">
        <v>1636</v>
      </c>
      <c r="S323" t="s">
        <v>1886</v>
      </c>
      <c r="T323">
        <v>120</v>
      </c>
      <c r="U323">
        <v>120</v>
      </c>
      <c r="V323">
        <v>120</v>
      </c>
      <c r="W323">
        <v>70000</v>
      </c>
      <c r="X323" t="s">
        <v>1913</v>
      </c>
      <c r="Y323" t="s">
        <v>2012</v>
      </c>
      <c r="Z323" t="s">
        <v>2073</v>
      </c>
      <c r="AA323" t="s">
        <v>2247</v>
      </c>
      <c r="AB323" t="s">
        <v>2339</v>
      </c>
      <c r="AC323" t="s">
        <v>2384</v>
      </c>
      <c r="AD323" s="9" t="s">
        <v>2994</v>
      </c>
      <c r="AE323" t="s">
        <v>2729</v>
      </c>
      <c r="AF323">
        <v>1</v>
      </c>
      <c r="AG323">
        <v>1</v>
      </c>
      <c r="AH323" t="s">
        <v>2957</v>
      </c>
      <c r="AI323" t="s">
        <v>2966</v>
      </c>
      <c r="AJ323" t="s">
        <v>2968</v>
      </c>
      <c r="AK323" t="s">
        <v>2970</v>
      </c>
    </row>
    <row r="324" spans="1:37">
      <c r="A324">
        <v>181</v>
      </c>
      <c r="B324" s="17" t="s">
        <v>3253</v>
      </c>
      <c r="C324" s="17" t="s">
        <v>3254</v>
      </c>
      <c r="D324" t="s">
        <v>147</v>
      </c>
      <c r="E324" t="s">
        <v>147</v>
      </c>
      <c r="F324" t="s">
        <v>339</v>
      </c>
      <c r="G324" t="s">
        <v>339</v>
      </c>
      <c r="H324" t="s">
        <v>560</v>
      </c>
      <c r="I324" t="s">
        <v>560</v>
      </c>
      <c r="J324" t="s">
        <v>572</v>
      </c>
      <c r="K324" t="s">
        <v>572</v>
      </c>
      <c r="L324" t="s">
        <v>597</v>
      </c>
      <c r="M324" t="s">
        <v>597</v>
      </c>
      <c r="N324" t="s">
        <v>858</v>
      </c>
      <c r="O324" t="s">
        <v>858</v>
      </c>
      <c r="P324" t="s">
        <v>1248</v>
      </c>
      <c r="Q324" t="s">
        <v>1248</v>
      </c>
      <c r="R324" t="s">
        <v>1619</v>
      </c>
      <c r="S324" t="s">
        <v>1886</v>
      </c>
      <c r="T324">
        <v>156</v>
      </c>
      <c r="U324">
        <v>156</v>
      </c>
      <c r="V324">
        <v>156</v>
      </c>
      <c r="W324">
        <v>50000</v>
      </c>
      <c r="X324" t="s">
        <v>1913</v>
      </c>
      <c r="Y324" t="s">
        <v>1947</v>
      </c>
      <c r="Z324" t="s">
        <v>2073</v>
      </c>
      <c r="AA324" t="s">
        <v>2222</v>
      </c>
      <c r="AB324" t="s">
        <v>2348</v>
      </c>
      <c r="AC324" t="s">
        <v>2385</v>
      </c>
      <c r="AD324" s="9" t="s">
        <v>2983</v>
      </c>
      <c r="AE324" t="s">
        <v>2573</v>
      </c>
      <c r="AF324">
        <v>1</v>
      </c>
      <c r="AG324">
        <v>1</v>
      </c>
      <c r="AH324" t="s">
        <v>2953</v>
      </c>
      <c r="AI324" t="s">
        <v>2966</v>
      </c>
      <c r="AJ324" t="s">
        <v>2968</v>
      </c>
      <c r="AK324" t="s">
        <v>2970</v>
      </c>
    </row>
    <row r="325" spans="1:37">
      <c r="A325">
        <v>393</v>
      </c>
      <c r="B325" s="17" t="s">
        <v>3491</v>
      </c>
      <c r="C325" s="17" t="s">
        <v>3492</v>
      </c>
      <c r="D325" t="s">
        <v>213</v>
      </c>
      <c r="E325" t="s">
        <v>213</v>
      </c>
      <c r="F325" t="s">
        <v>465</v>
      </c>
      <c r="G325" t="s">
        <v>465</v>
      </c>
      <c r="H325" t="s">
        <v>560</v>
      </c>
      <c r="I325" t="s">
        <v>560</v>
      </c>
      <c r="J325" t="s">
        <v>572</v>
      </c>
      <c r="K325" t="s">
        <v>572</v>
      </c>
      <c r="L325" t="s">
        <v>628</v>
      </c>
      <c r="M325" t="s">
        <v>628</v>
      </c>
      <c r="N325" t="s">
        <v>959</v>
      </c>
      <c r="O325" t="s">
        <v>959</v>
      </c>
      <c r="P325" t="s">
        <v>1370</v>
      </c>
      <c r="Q325" t="s">
        <v>1370</v>
      </c>
      <c r="R325" t="s">
        <v>1729</v>
      </c>
      <c r="S325" t="s">
        <v>1886</v>
      </c>
      <c r="T325">
        <v>1358</v>
      </c>
      <c r="U325">
        <v>1358</v>
      </c>
      <c r="V325">
        <v>1358</v>
      </c>
      <c r="W325">
        <v>1000</v>
      </c>
      <c r="X325" t="s">
        <v>1913</v>
      </c>
      <c r="Y325" t="s">
        <v>1923</v>
      </c>
      <c r="Z325" t="s">
        <v>2073</v>
      </c>
      <c r="AA325" t="s">
        <v>2206</v>
      </c>
      <c r="AB325" t="s">
        <v>2356</v>
      </c>
      <c r="AC325" t="s">
        <v>2384</v>
      </c>
      <c r="AD325" s="9" t="s">
        <v>2995</v>
      </c>
      <c r="AE325" t="s">
        <v>2726</v>
      </c>
      <c r="AF325">
        <v>1</v>
      </c>
      <c r="AG325">
        <v>1</v>
      </c>
      <c r="AH325" t="s">
        <v>2956</v>
      </c>
      <c r="AI325" t="s">
        <v>2966</v>
      </c>
      <c r="AJ325" t="s">
        <v>2968</v>
      </c>
      <c r="AK325" t="s">
        <v>2970</v>
      </c>
    </row>
    <row r="326" spans="1:37" ht="45">
      <c r="A326">
        <v>594</v>
      </c>
      <c r="B326" s="17" t="s">
        <v>3685</v>
      </c>
      <c r="C326" s="17" t="s">
        <v>3686</v>
      </c>
      <c r="D326" t="s">
        <v>72</v>
      </c>
      <c r="E326" t="s">
        <v>72</v>
      </c>
      <c r="F326" t="s">
        <v>533</v>
      </c>
      <c r="G326" t="s">
        <v>533</v>
      </c>
      <c r="H326" t="s">
        <v>561</v>
      </c>
      <c r="I326" t="s">
        <v>561</v>
      </c>
      <c r="J326" t="s">
        <v>573</v>
      </c>
      <c r="K326" t="s">
        <v>573</v>
      </c>
      <c r="L326" t="s">
        <v>727</v>
      </c>
      <c r="M326" t="s">
        <v>727</v>
      </c>
      <c r="N326" t="s">
        <v>1047</v>
      </c>
      <c r="O326" t="s">
        <v>1047</v>
      </c>
      <c r="P326" t="s">
        <v>1450</v>
      </c>
      <c r="Q326" t="s">
        <v>1450</v>
      </c>
      <c r="R326" t="s">
        <v>1815</v>
      </c>
      <c r="S326" t="s">
        <v>1890</v>
      </c>
      <c r="T326">
        <v>117000</v>
      </c>
      <c r="U326">
        <v>117000</v>
      </c>
      <c r="V326">
        <v>117000</v>
      </c>
      <c r="W326">
        <v>100</v>
      </c>
      <c r="X326" t="s">
        <v>1913</v>
      </c>
      <c r="Y326" t="s">
        <v>2106</v>
      </c>
      <c r="Z326" t="s">
        <v>2159</v>
      </c>
      <c r="AA326" t="s">
        <v>2308</v>
      </c>
      <c r="AB326" t="s">
        <v>2372</v>
      </c>
      <c r="AC326" t="s">
        <v>2396</v>
      </c>
      <c r="AD326" s="9" t="s">
        <v>3007</v>
      </c>
      <c r="AE326" t="s">
        <v>2846</v>
      </c>
      <c r="AF326">
        <v>1</v>
      </c>
      <c r="AG326">
        <v>1</v>
      </c>
      <c r="AH326" t="s">
        <v>2956</v>
      </c>
      <c r="AI326" t="s">
        <v>2966</v>
      </c>
      <c r="AJ326" t="s">
        <v>2968</v>
      </c>
      <c r="AK326" t="s">
        <v>2970</v>
      </c>
    </row>
    <row r="327" spans="1:37">
      <c r="A327">
        <v>395</v>
      </c>
      <c r="B327" s="17" t="s">
        <v>3495</v>
      </c>
      <c r="C327" s="17" t="s">
        <v>3496</v>
      </c>
      <c r="D327" t="s">
        <v>88</v>
      </c>
      <c r="E327" t="s">
        <v>88</v>
      </c>
      <c r="F327" t="s">
        <v>466</v>
      </c>
      <c r="G327" t="s">
        <v>466</v>
      </c>
      <c r="H327" t="s">
        <v>563</v>
      </c>
      <c r="I327" t="s">
        <v>563</v>
      </c>
      <c r="J327" t="s">
        <v>576</v>
      </c>
      <c r="K327" t="s">
        <v>576</v>
      </c>
      <c r="L327" t="s">
        <v>610</v>
      </c>
      <c r="M327" t="s">
        <v>610</v>
      </c>
      <c r="N327" t="s">
        <v>961</v>
      </c>
      <c r="O327" t="s">
        <v>961</v>
      </c>
      <c r="P327" t="s">
        <v>1372</v>
      </c>
      <c r="Q327" t="s">
        <v>1372</v>
      </c>
      <c r="R327" t="s">
        <v>1731</v>
      </c>
      <c r="S327" t="s">
        <v>1892</v>
      </c>
      <c r="T327">
        <v>17430</v>
      </c>
      <c r="U327">
        <v>17430</v>
      </c>
      <c r="V327">
        <v>17430</v>
      </c>
      <c r="W327">
        <v>5000</v>
      </c>
      <c r="X327" t="s">
        <v>1913</v>
      </c>
      <c r="Y327" t="s">
        <v>2007</v>
      </c>
      <c r="Z327" t="s">
        <v>2073</v>
      </c>
      <c r="AA327" t="s">
        <v>2245</v>
      </c>
      <c r="AB327" t="s">
        <v>2339</v>
      </c>
      <c r="AC327" t="s">
        <v>2384</v>
      </c>
      <c r="AD327" s="9" t="s">
        <v>2994</v>
      </c>
      <c r="AE327" t="s">
        <v>2728</v>
      </c>
      <c r="AF327">
        <v>1</v>
      </c>
      <c r="AG327">
        <v>1</v>
      </c>
      <c r="AH327" t="s">
        <v>2957</v>
      </c>
      <c r="AI327" t="s">
        <v>2966</v>
      </c>
      <c r="AJ327" t="s">
        <v>2968</v>
      </c>
      <c r="AK327" t="s">
        <v>2970</v>
      </c>
    </row>
    <row r="328" spans="1:37" ht="30">
      <c r="A328">
        <v>698</v>
      </c>
      <c r="B328" s="17" t="s">
        <v>3845</v>
      </c>
      <c r="C328" s="17" t="s">
        <v>3846</v>
      </c>
      <c r="D328" t="s">
        <v>213</v>
      </c>
      <c r="E328" t="s">
        <v>213</v>
      </c>
      <c r="F328" t="s">
        <v>557</v>
      </c>
      <c r="G328" t="s">
        <v>557</v>
      </c>
      <c r="H328" t="s">
        <v>560</v>
      </c>
      <c r="I328" t="s">
        <v>560</v>
      </c>
      <c r="J328" t="s">
        <v>572</v>
      </c>
      <c r="K328" t="s">
        <v>572</v>
      </c>
      <c r="L328" t="s">
        <v>628</v>
      </c>
      <c r="M328" t="s">
        <v>628</v>
      </c>
      <c r="N328" t="s">
        <v>1134</v>
      </c>
      <c r="O328" t="s">
        <v>1134</v>
      </c>
      <c r="P328" t="s">
        <v>1370</v>
      </c>
      <c r="Q328" t="s">
        <v>1370</v>
      </c>
      <c r="S328" t="s">
        <v>1886</v>
      </c>
      <c r="T328">
        <v>1384</v>
      </c>
      <c r="U328">
        <v>1384</v>
      </c>
      <c r="V328">
        <v>1384</v>
      </c>
      <c r="W328">
        <v>20000</v>
      </c>
      <c r="X328" t="s">
        <v>1913</v>
      </c>
      <c r="Y328" t="s">
        <v>2153</v>
      </c>
      <c r="Z328" t="s">
        <v>2073</v>
      </c>
      <c r="AA328" t="s">
        <v>2335</v>
      </c>
      <c r="AB328" t="s">
        <v>2379</v>
      </c>
      <c r="AC328" t="s">
        <v>2397</v>
      </c>
      <c r="AD328" s="9" t="s">
        <v>3005</v>
      </c>
      <c r="AE328" t="s">
        <v>213</v>
      </c>
      <c r="AF328">
        <v>1</v>
      </c>
      <c r="AG328">
        <v>1</v>
      </c>
      <c r="AH328" t="s">
        <v>2958</v>
      </c>
      <c r="AI328" t="s">
        <v>2966</v>
      </c>
      <c r="AJ328" t="s">
        <v>2968</v>
      </c>
      <c r="AK328" t="s">
        <v>2970</v>
      </c>
    </row>
    <row r="329" spans="1:37">
      <c r="A329">
        <v>213</v>
      </c>
      <c r="B329" s="17" t="s">
        <v>3317</v>
      </c>
      <c r="C329" s="17" t="s">
        <v>3318</v>
      </c>
      <c r="D329" t="s">
        <v>109</v>
      </c>
      <c r="E329" t="s">
        <v>109</v>
      </c>
      <c r="F329" t="s">
        <v>296</v>
      </c>
      <c r="G329" t="s">
        <v>296</v>
      </c>
      <c r="H329" t="s">
        <v>560</v>
      </c>
      <c r="I329" t="s">
        <v>560</v>
      </c>
      <c r="J329" t="s">
        <v>572</v>
      </c>
      <c r="K329" t="s">
        <v>572</v>
      </c>
      <c r="L329" t="s">
        <v>594</v>
      </c>
      <c r="M329" t="s">
        <v>594</v>
      </c>
      <c r="N329" t="s">
        <v>801</v>
      </c>
      <c r="O329" t="s">
        <v>801</v>
      </c>
      <c r="P329" t="s">
        <v>1187</v>
      </c>
      <c r="Q329" t="s">
        <v>1187</v>
      </c>
      <c r="R329" t="s">
        <v>1637</v>
      </c>
      <c r="S329" t="s">
        <v>1886</v>
      </c>
      <c r="T329">
        <v>63</v>
      </c>
      <c r="U329">
        <v>63</v>
      </c>
      <c r="V329">
        <v>63</v>
      </c>
      <c r="W329">
        <v>80000</v>
      </c>
      <c r="X329" t="s">
        <v>1913</v>
      </c>
      <c r="Y329" t="s">
        <v>1947</v>
      </c>
      <c r="Z329" t="s">
        <v>2073</v>
      </c>
      <c r="AA329" t="s">
        <v>2225</v>
      </c>
      <c r="AB329" t="s">
        <v>2339</v>
      </c>
      <c r="AC329" t="s">
        <v>2384</v>
      </c>
      <c r="AD329" s="9" t="s">
        <v>2994</v>
      </c>
      <c r="AE329" t="s">
        <v>2604</v>
      </c>
      <c r="AF329">
        <v>1</v>
      </c>
      <c r="AG329">
        <v>1</v>
      </c>
      <c r="AI329" t="s">
        <v>2966</v>
      </c>
      <c r="AJ329" t="s">
        <v>2968</v>
      </c>
      <c r="AK329" t="s">
        <v>2970</v>
      </c>
    </row>
    <row r="330" spans="1:37">
      <c r="A330">
        <v>182</v>
      </c>
      <c r="B330" s="17" t="s">
        <v>3255</v>
      </c>
      <c r="C330" s="17" t="s">
        <v>3256</v>
      </c>
      <c r="D330" t="s">
        <v>109</v>
      </c>
      <c r="E330" t="s">
        <v>109</v>
      </c>
      <c r="F330" t="s">
        <v>296</v>
      </c>
      <c r="G330" t="s">
        <v>296</v>
      </c>
      <c r="H330" t="s">
        <v>560</v>
      </c>
      <c r="I330" t="s">
        <v>560</v>
      </c>
      <c r="J330" t="s">
        <v>572</v>
      </c>
      <c r="K330" t="s">
        <v>572</v>
      </c>
      <c r="L330" t="s">
        <v>594</v>
      </c>
      <c r="M330" t="s">
        <v>594</v>
      </c>
      <c r="N330" t="s">
        <v>801</v>
      </c>
      <c r="O330" t="s">
        <v>801</v>
      </c>
      <c r="P330" t="s">
        <v>1187</v>
      </c>
      <c r="Q330" t="s">
        <v>1187</v>
      </c>
      <c r="R330" t="s">
        <v>1583</v>
      </c>
      <c r="S330" t="s">
        <v>1886</v>
      </c>
      <c r="T330">
        <v>65</v>
      </c>
      <c r="U330">
        <v>65</v>
      </c>
      <c r="V330">
        <v>65</v>
      </c>
      <c r="W330">
        <v>80000</v>
      </c>
      <c r="X330" t="s">
        <v>1913</v>
      </c>
      <c r="Y330" t="s">
        <v>1947</v>
      </c>
      <c r="Z330" t="s">
        <v>2073</v>
      </c>
      <c r="AA330" t="s">
        <v>2222</v>
      </c>
      <c r="AB330" t="s">
        <v>2348</v>
      </c>
      <c r="AC330" t="s">
        <v>2385</v>
      </c>
      <c r="AD330" s="9" t="s">
        <v>2983</v>
      </c>
      <c r="AE330" t="s">
        <v>2574</v>
      </c>
      <c r="AF330">
        <v>1</v>
      </c>
      <c r="AG330">
        <v>1</v>
      </c>
      <c r="AH330" t="s">
        <v>2953</v>
      </c>
      <c r="AI330" t="s">
        <v>2966</v>
      </c>
      <c r="AJ330" t="s">
        <v>2968</v>
      </c>
      <c r="AK330" t="s">
        <v>2970</v>
      </c>
    </row>
    <row r="331" spans="1:37">
      <c r="A331">
        <v>113</v>
      </c>
      <c r="B331" s="17" t="s">
        <v>3117</v>
      </c>
      <c r="C331" s="17" t="s">
        <v>3118</v>
      </c>
      <c r="D331" t="s">
        <v>109</v>
      </c>
      <c r="E331" t="s">
        <v>109</v>
      </c>
      <c r="F331" t="s">
        <v>296</v>
      </c>
      <c r="G331" t="s">
        <v>296</v>
      </c>
      <c r="H331" t="s">
        <v>560</v>
      </c>
      <c r="I331" t="s">
        <v>560</v>
      </c>
      <c r="J331" t="s">
        <v>572</v>
      </c>
      <c r="K331" t="s">
        <v>572</v>
      </c>
      <c r="L331" t="s">
        <v>615</v>
      </c>
      <c r="M331" t="s">
        <v>615</v>
      </c>
      <c r="N331" t="s">
        <v>801</v>
      </c>
      <c r="O331" t="s">
        <v>801</v>
      </c>
      <c r="P331" t="s">
        <v>1187</v>
      </c>
      <c r="Q331" t="s">
        <v>1187</v>
      </c>
      <c r="R331" t="s">
        <v>1560</v>
      </c>
      <c r="S331" t="s">
        <v>1886</v>
      </c>
      <c r="T331">
        <v>80</v>
      </c>
      <c r="U331">
        <v>80</v>
      </c>
      <c r="V331">
        <v>80</v>
      </c>
      <c r="W331">
        <v>80000</v>
      </c>
      <c r="X331" t="s">
        <v>1913</v>
      </c>
      <c r="Y331" t="s">
        <v>1947</v>
      </c>
      <c r="Z331" t="s">
        <v>2073</v>
      </c>
      <c r="AA331" t="s">
        <v>2225</v>
      </c>
      <c r="AB331" t="s">
        <v>2345</v>
      </c>
      <c r="AC331" t="s">
        <v>2382</v>
      </c>
      <c r="AD331" s="9" t="s">
        <v>2974</v>
      </c>
      <c r="AE331" t="s">
        <v>2510</v>
      </c>
      <c r="AF331">
        <v>1</v>
      </c>
      <c r="AG331">
        <v>1</v>
      </c>
      <c r="AH331" t="s">
        <v>2953</v>
      </c>
      <c r="AI331" t="s">
        <v>2966</v>
      </c>
      <c r="AJ331" t="s">
        <v>2968</v>
      </c>
      <c r="AK331" t="s">
        <v>2970</v>
      </c>
    </row>
    <row r="332" spans="1:37">
      <c r="A332">
        <v>222</v>
      </c>
      <c r="B332" s="17" t="s">
        <v>3335</v>
      </c>
      <c r="C332" s="17" t="s">
        <v>3336</v>
      </c>
      <c r="D332" t="s">
        <v>90</v>
      </c>
      <c r="E332" t="s">
        <v>90</v>
      </c>
      <c r="F332" t="s">
        <v>278</v>
      </c>
      <c r="G332" t="s">
        <v>278</v>
      </c>
      <c r="H332" t="s">
        <v>560</v>
      </c>
      <c r="I332" t="s">
        <v>560</v>
      </c>
      <c r="J332" t="s">
        <v>575</v>
      </c>
      <c r="K332" t="s">
        <v>575</v>
      </c>
      <c r="L332" t="s">
        <v>633</v>
      </c>
      <c r="M332" t="s">
        <v>633</v>
      </c>
      <c r="N332" t="s">
        <v>825</v>
      </c>
      <c r="O332" t="s">
        <v>825</v>
      </c>
      <c r="P332" t="s">
        <v>1215</v>
      </c>
      <c r="Q332" t="s">
        <v>1215</v>
      </c>
      <c r="R332" t="s">
        <v>1634</v>
      </c>
      <c r="S332" t="s">
        <v>1886</v>
      </c>
      <c r="T332">
        <v>159</v>
      </c>
      <c r="U332">
        <v>159</v>
      </c>
      <c r="V332">
        <v>159</v>
      </c>
      <c r="W332">
        <v>200000</v>
      </c>
      <c r="X332" t="s">
        <v>1913</v>
      </c>
      <c r="Y332" t="s">
        <v>1947</v>
      </c>
      <c r="Z332" t="s">
        <v>2073</v>
      </c>
      <c r="AA332" t="s">
        <v>2225</v>
      </c>
      <c r="AB332" t="s">
        <v>2339</v>
      </c>
      <c r="AC332" t="s">
        <v>2384</v>
      </c>
      <c r="AD332" s="9" t="s">
        <v>2994</v>
      </c>
      <c r="AE332" t="s">
        <v>2613</v>
      </c>
      <c r="AF332">
        <v>1</v>
      </c>
      <c r="AG332">
        <v>1</v>
      </c>
      <c r="AI332" t="s">
        <v>2966</v>
      </c>
      <c r="AJ332" t="s">
        <v>2968</v>
      </c>
      <c r="AK332" t="s">
        <v>2970</v>
      </c>
    </row>
    <row r="333" spans="1:37">
      <c r="A333">
        <v>141</v>
      </c>
      <c r="B333" s="17" t="s">
        <v>3173</v>
      </c>
      <c r="C333" s="17" t="s">
        <v>3174</v>
      </c>
      <c r="D333" t="s">
        <v>90</v>
      </c>
      <c r="E333" t="s">
        <v>90</v>
      </c>
      <c r="F333" t="s">
        <v>278</v>
      </c>
      <c r="G333" t="s">
        <v>278</v>
      </c>
      <c r="H333" t="s">
        <v>560</v>
      </c>
      <c r="I333" t="s">
        <v>560</v>
      </c>
      <c r="J333" t="s">
        <v>572</v>
      </c>
      <c r="K333" t="s">
        <v>572</v>
      </c>
      <c r="L333" t="s">
        <v>633</v>
      </c>
      <c r="M333" t="s">
        <v>633</v>
      </c>
      <c r="N333" t="s">
        <v>825</v>
      </c>
      <c r="O333" t="s">
        <v>825</v>
      </c>
      <c r="P333" t="s">
        <v>1215</v>
      </c>
      <c r="Q333" t="s">
        <v>1215</v>
      </c>
      <c r="R333" t="s">
        <v>1583</v>
      </c>
      <c r="S333" t="s">
        <v>1886</v>
      </c>
      <c r="T333">
        <v>197</v>
      </c>
      <c r="U333">
        <v>197</v>
      </c>
      <c r="V333">
        <v>197</v>
      </c>
      <c r="W333">
        <v>200000</v>
      </c>
      <c r="X333" t="s">
        <v>1913</v>
      </c>
      <c r="Y333" t="s">
        <v>1947</v>
      </c>
      <c r="Z333" t="s">
        <v>2073</v>
      </c>
      <c r="AA333" t="s">
        <v>2222</v>
      </c>
      <c r="AB333" t="s">
        <v>2348</v>
      </c>
      <c r="AC333" t="s">
        <v>2385</v>
      </c>
      <c r="AD333" s="9" t="s">
        <v>2983</v>
      </c>
      <c r="AE333" t="s">
        <v>2537</v>
      </c>
      <c r="AF333">
        <v>1</v>
      </c>
      <c r="AG333">
        <v>1</v>
      </c>
      <c r="AH333" t="s">
        <v>2953</v>
      </c>
      <c r="AI333" t="s">
        <v>2966</v>
      </c>
      <c r="AJ333" t="s">
        <v>2968</v>
      </c>
      <c r="AK333" t="s">
        <v>2970</v>
      </c>
    </row>
    <row r="334" spans="1:37">
      <c r="A334">
        <v>443</v>
      </c>
      <c r="B334" s="17" t="s">
        <v>3875</v>
      </c>
      <c r="C334" s="17" t="s">
        <v>3876</v>
      </c>
      <c r="D334" t="s">
        <v>221</v>
      </c>
      <c r="E334" t="s">
        <v>221</v>
      </c>
      <c r="F334" t="s">
        <v>490</v>
      </c>
      <c r="G334" t="s">
        <v>490</v>
      </c>
      <c r="H334" t="s">
        <v>560</v>
      </c>
      <c r="I334" t="s">
        <v>560</v>
      </c>
      <c r="J334" t="s">
        <v>572</v>
      </c>
      <c r="K334" t="s">
        <v>572</v>
      </c>
      <c r="L334" t="s">
        <v>708</v>
      </c>
      <c r="M334" t="s">
        <v>708</v>
      </c>
      <c r="N334" t="s">
        <v>983</v>
      </c>
      <c r="O334" t="s">
        <v>983</v>
      </c>
      <c r="P334" t="s">
        <v>1399</v>
      </c>
      <c r="Q334" t="s">
        <v>1399</v>
      </c>
      <c r="S334" t="s">
        <v>1886</v>
      </c>
      <c r="T334">
        <v>367.5</v>
      </c>
      <c r="U334">
        <v>367.5</v>
      </c>
      <c r="V334">
        <v>367.5</v>
      </c>
      <c r="W334">
        <v>30000</v>
      </c>
      <c r="X334" t="s">
        <v>1913</v>
      </c>
      <c r="Y334" t="s">
        <v>2067</v>
      </c>
      <c r="Z334" t="s">
        <v>2073</v>
      </c>
      <c r="AA334" t="s">
        <v>1968</v>
      </c>
      <c r="AB334" t="s">
        <v>2360</v>
      </c>
      <c r="AC334" t="s">
        <v>2382</v>
      </c>
      <c r="AD334" s="9" t="s">
        <v>2978</v>
      </c>
      <c r="AE334" t="s">
        <v>221</v>
      </c>
      <c r="AF334">
        <v>2</v>
      </c>
      <c r="AG334">
        <v>1</v>
      </c>
      <c r="AH334" t="s">
        <v>2960</v>
      </c>
      <c r="AI334" t="s">
        <v>2966</v>
      </c>
      <c r="AJ334" t="s">
        <v>2968</v>
      </c>
      <c r="AK334" t="s">
        <v>2970</v>
      </c>
    </row>
    <row r="335" spans="1:37">
      <c r="A335">
        <v>162</v>
      </c>
      <c r="B335" s="17" t="s">
        <v>3215</v>
      </c>
      <c r="C335" s="17" t="s">
        <v>3216</v>
      </c>
      <c r="D335" t="s">
        <v>113</v>
      </c>
      <c r="E335" t="s">
        <v>113</v>
      </c>
      <c r="F335" t="s">
        <v>300</v>
      </c>
      <c r="G335" t="s">
        <v>300</v>
      </c>
      <c r="H335" t="s">
        <v>560</v>
      </c>
      <c r="I335" t="s">
        <v>560</v>
      </c>
      <c r="J335" t="s">
        <v>572</v>
      </c>
      <c r="K335" t="s">
        <v>572</v>
      </c>
      <c r="L335" t="s">
        <v>654</v>
      </c>
      <c r="M335" t="s">
        <v>654</v>
      </c>
      <c r="N335" t="s">
        <v>843</v>
      </c>
      <c r="O335" t="s">
        <v>843</v>
      </c>
      <c r="P335" t="s">
        <v>1233</v>
      </c>
      <c r="Q335" t="s">
        <v>1233</v>
      </c>
      <c r="R335" t="s">
        <v>1583</v>
      </c>
      <c r="S335" t="s">
        <v>1886</v>
      </c>
      <c r="T335">
        <v>830</v>
      </c>
      <c r="U335">
        <v>830</v>
      </c>
      <c r="V335">
        <v>830</v>
      </c>
      <c r="W335">
        <v>15000</v>
      </c>
      <c r="X335" t="s">
        <v>1913</v>
      </c>
      <c r="Y335" t="s">
        <v>1947</v>
      </c>
      <c r="Z335" t="s">
        <v>2073</v>
      </c>
      <c r="AA335" t="s">
        <v>2222</v>
      </c>
      <c r="AB335" t="s">
        <v>2348</v>
      </c>
      <c r="AC335" t="s">
        <v>2385</v>
      </c>
      <c r="AD335" s="9" t="s">
        <v>2983</v>
      </c>
      <c r="AE335" t="s">
        <v>2558</v>
      </c>
      <c r="AF335">
        <v>1</v>
      </c>
      <c r="AG335">
        <v>1</v>
      </c>
      <c r="AH335" t="s">
        <v>2953</v>
      </c>
      <c r="AI335" t="s">
        <v>2966</v>
      </c>
      <c r="AJ335" t="s">
        <v>2968</v>
      </c>
      <c r="AK335" t="s">
        <v>2970</v>
      </c>
    </row>
    <row r="336" spans="1:37">
      <c r="A336">
        <v>392</v>
      </c>
      <c r="B336" s="17" t="s">
        <v>3489</v>
      </c>
      <c r="C336" s="17" t="s">
        <v>3490</v>
      </c>
      <c r="D336" t="s">
        <v>136</v>
      </c>
      <c r="E336" t="s">
        <v>136</v>
      </c>
      <c r="F336" t="s">
        <v>341</v>
      </c>
      <c r="G336" t="s">
        <v>341</v>
      </c>
      <c r="H336" t="s">
        <v>560</v>
      </c>
      <c r="I336" t="s">
        <v>560</v>
      </c>
      <c r="J336" t="s">
        <v>572</v>
      </c>
      <c r="K336" t="s">
        <v>572</v>
      </c>
      <c r="L336" t="s">
        <v>665</v>
      </c>
      <c r="M336" t="s">
        <v>665</v>
      </c>
      <c r="N336" t="s">
        <v>860</v>
      </c>
      <c r="O336" t="s">
        <v>860</v>
      </c>
      <c r="P336" t="s">
        <v>1250</v>
      </c>
      <c r="Q336" t="s">
        <v>1250</v>
      </c>
      <c r="R336" t="s">
        <v>1637</v>
      </c>
      <c r="S336" t="s">
        <v>1886</v>
      </c>
      <c r="T336">
        <v>154</v>
      </c>
      <c r="U336">
        <v>154</v>
      </c>
      <c r="V336">
        <v>154</v>
      </c>
      <c r="W336">
        <v>1000000</v>
      </c>
      <c r="X336" t="s">
        <v>1913</v>
      </c>
      <c r="Y336" t="s">
        <v>2012</v>
      </c>
      <c r="Z336" t="s">
        <v>2073</v>
      </c>
      <c r="AA336" t="s">
        <v>2247</v>
      </c>
      <c r="AB336" t="s">
        <v>2339</v>
      </c>
      <c r="AC336" t="s">
        <v>2384</v>
      </c>
      <c r="AD336" s="9" t="s">
        <v>2994</v>
      </c>
      <c r="AE336" t="s">
        <v>2725</v>
      </c>
      <c r="AF336">
        <v>1</v>
      </c>
      <c r="AG336">
        <v>1</v>
      </c>
      <c r="AH336" t="s">
        <v>2957</v>
      </c>
      <c r="AI336" t="s">
        <v>2966</v>
      </c>
      <c r="AJ336" t="s">
        <v>2968</v>
      </c>
      <c r="AK336" t="s">
        <v>2970</v>
      </c>
    </row>
    <row r="337" spans="1:37">
      <c r="A337">
        <v>184</v>
      </c>
      <c r="B337" s="17" t="s">
        <v>3259</v>
      </c>
      <c r="C337" s="17" t="s">
        <v>3260</v>
      </c>
      <c r="D337" t="s">
        <v>136</v>
      </c>
      <c r="E337" t="s">
        <v>136</v>
      </c>
      <c r="F337" t="s">
        <v>341</v>
      </c>
      <c r="G337" t="s">
        <v>341</v>
      </c>
      <c r="H337" t="s">
        <v>560</v>
      </c>
      <c r="I337" t="s">
        <v>560</v>
      </c>
      <c r="J337" t="s">
        <v>572</v>
      </c>
      <c r="K337" t="s">
        <v>572</v>
      </c>
      <c r="L337" t="s">
        <v>665</v>
      </c>
      <c r="M337" t="s">
        <v>665</v>
      </c>
      <c r="N337" t="s">
        <v>860</v>
      </c>
      <c r="O337" t="s">
        <v>860</v>
      </c>
      <c r="P337" t="s">
        <v>1250</v>
      </c>
      <c r="Q337" t="s">
        <v>1250</v>
      </c>
      <c r="R337" t="s">
        <v>1583</v>
      </c>
      <c r="S337" t="s">
        <v>1886</v>
      </c>
      <c r="T337">
        <v>218</v>
      </c>
      <c r="U337">
        <v>218</v>
      </c>
      <c r="V337">
        <v>218</v>
      </c>
      <c r="W337">
        <v>1000000</v>
      </c>
      <c r="X337" t="s">
        <v>1913</v>
      </c>
      <c r="Y337" t="s">
        <v>1947</v>
      </c>
      <c r="Z337" t="s">
        <v>2073</v>
      </c>
      <c r="AA337" t="s">
        <v>2222</v>
      </c>
      <c r="AB337" t="s">
        <v>2348</v>
      </c>
      <c r="AC337" t="s">
        <v>2385</v>
      </c>
      <c r="AD337" s="9" t="s">
        <v>2983</v>
      </c>
      <c r="AE337" t="s">
        <v>2576</v>
      </c>
      <c r="AF337">
        <v>1</v>
      </c>
      <c r="AG337">
        <v>1</v>
      </c>
      <c r="AH337" t="s">
        <v>2953</v>
      </c>
      <c r="AI337" t="s">
        <v>2966</v>
      </c>
      <c r="AJ337" t="s">
        <v>2968</v>
      </c>
      <c r="AK337" t="s">
        <v>2970</v>
      </c>
    </row>
    <row r="338" spans="1:37">
      <c r="A338">
        <v>195</v>
      </c>
      <c r="B338" s="17" t="s">
        <v>3281</v>
      </c>
      <c r="C338" s="17" t="s">
        <v>3282</v>
      </c>
      <c r="D338" t="s">
        <v>151</v>
      </c>
      <c r="E338" t="s">
        <v>151</v>
      </c>
      <c r="F338" t="s">
        <v>347</v>
      </c>
      <c r="G338" t="s">
        <v>347</v>
      </c>
      <c r="H338" t="s">
        <v>560</v>
      </c>
      <c r="I338" t="s">
        <v>560</v>
      </c>
      <c r="J338" t="s">
        <v>572</v>
      </c>
      <c r="K338" t="s">
        <v>572</v>
      </c>
      <c r="L338" t="s">
        <v>597</v>
      </c>
      <c r="M338" t="s">
        <v>597</v>
      </c>
      <c r="N338" t="s">
        <v>868</v>
      </c>
      <c r="O338" t="s">
        <v>868</v>
      </c>
      <c r="P338" t="s">
        <v>1260</v>
      </c>
      <c r="Q338" t="s">
        <v>1260</v>
      </c>
      <c r="R338" t="s">
        <v>1583</v>
      </c>
      <c r="S338" t="s">
        <v>1886</v>
      </c>
      <c r="T338">
        <v>160</v>
      </c>
      <c r="U338">
        <v>160</v>
      </c>
      <c r="V338">
        <v>160</v>
      </c>
      <c r="W338">
        <v>50000</v>
      </c>
      <c r="X338" t="s">
        <v>1913</v>
      </c>
      <c r="Y338" t="s">
        <v>1947</v>
      </c>
      <c r="Z338" t="s">
        <v>2073</v>
      </c>
      <c r="AA338" t="s">
        <v>2222</v>
      </c>
      <c r="AB338" t="s">
        <v>2350</v>
      </c>
      <c r="AC338" t="s">
        <v>2385</v>
      </c>
      <c r="AD338" s="9" t="s">
        <v>2984</v>
      </c>
      <c r="AE338" t="s">
        <v>2587</v>
      </c>
      <c r="AF338">
        <v>1</v>
      </c>
      <c r="AG338">
        <v>1</v>
      </c>
      <c r="AH338" t="s">
        <v>2953</v>
      </c>
      <c r="AI338" t="s">
        <v>2966</v>
      </c>
      <c r="AJ338" t="s">
        <v>2968</v>
      </c>
      <c r="AK338" t="s">
        <v>2970</v>
      </c>
    </row>
    <row r="339" spans="1:37">
      <c r="A339">
        <v>322</v>
      </c>
      <c r="B339" s="17" t="s">
        <v>4067</v>
      </c>
      <c r="C339" s="17" t="s">
        <v>4068</v>
      </c>
      <c r="D339" t="s">
        <v>191</v>
      </c>
      <c r="E339" t="s">
        <v>191</v>
      </c>
      <c r="F339" t="s">
        <v>415</v>
      </c>
      <c r="G339" t="s">
        <v>415</v>
      </c>
      <c r="H339" t="s">
        <v>560</v>
      </c>
      <c r="I339" t="s">
        <v>560</v>
      </c>
      <c r="J339" t="s">
        <v>572</v>
      </c>
      <c r="K339" t="s">
        <v>572</v>
      </c>
      <c r="N339" t="s">
        <v>415</v>
      </c>
      <c r="O339" t="s">
        <v>415</v>
      </c>
      <c r="S339" t="s">
        <v>1904</v>
      </c>
      <c r="T339">
        <v>96</v>
      </c>
      <c r="U339">
        <v>96000</v>
      </c>
      <c r="V339">
        <v>96000</v>
      </c>
      <c r="W339">
        <v>70</v>
      </c>
      <c r="X339" t="s">
        <v>1913</v>
      </c>
      <c r="Z339" t="s">
        <v>2073</v>
      </c>
      <c r="AA339" t="s">
        <v>2264</v>
      </c>
      <c r="AB339" t="s">
        <v>2358</v>
      </c>
      <c r="AC339" t="s">
        <v>2384</v>
      </c>
      <c r="AD339" s="9" t="s">
        <v>2998</v>
      </c>
      <c r="AE339" t="s">
        <v>2668</v>
      </c>
      <c r="AF339">
        <v>3</v>
      </c>
      <c r="AG339">
        <v>1</v>
      </c>
      <c r="AI339" t="s">
        <v>2966</v>
      </c>
      <c r="AJ339" t="s">
        <v>2968</v>
      </c>
      <c r="AK339" t="s">
        <v>2970</v>
      </c>
    </row>
    <row r="340" spans="1:37" ht="30">
      <c r="A340">
        <v>611</v>
      </c>
      <c r="B340" s="17" t="s">
        <v>3719</v>
      </c>
      <c r="C340" s="17" t="s">
        <v>3720</v>
      </c>
      <c r="D340" t="s">
        <v>146</v>
      </c>
      <c r="E340" t="s">
        <v>146</v>
      </c>
      <c r="F340" t="s">
        <v>338</v>
      </c>
      <c r="G340" t="s">
        <v>338</v>
      </c>
      <c r="H340" t="s">
        <v>560</v>
      </c>
      <c r="I340" t="s">
        <v>560</v>
      </c>
      <c r="J340" t="s">
        <v>572</v>
      </c>
      <c r="K340" t="s">
        <v>572</v>
      </c>
      <c r="L340" t="s">
        <v>663</v>
      </c>
      <c r="M340" t="s">
        <v>663</v>
      </c>
      <c r="N340" t="s">
        <v>1064</v>
      </c>
      <c r="O340" t="s">
        <v>1064</v>
      </c>
      <c r="P340" t="s">
        <v>1459</v>
      </c>
      <c r="Q340" t="s">
        <v>1459</v>
      </c>
      <c r="R340" t="s">
        <v>1588</v>
      </c>
      <c r="S340" t="s">
        <v>1886</v>
      </c>
      <c r="T340">
        <v>330</v>
      </c>
      <c r="U340">
        <v>330</v>
      </c>
      <c r="V340">
        <v>330</v>
      </c>
      <c r="W340">
        <v>100000</v>
      </c>
      <c r="X340" t="s">
        <v>1913</v>
      </c>
      <c r="Y340" t="s">
        <v>2118</v>
      </c>
      <c r="Z340" t="s">
        <v>2073</v>
      </c>
      <c r="AA340" t="s">
        <v>2291</v>
      </c>
      <c r="AB340" t="s">
        <v>2373</v>
      </c>
      <c r="AC340" t="s">
        <v>2396</v>
      </c>
      <c r="AD340" s="9" t="s">
        <v>3008</v>
      </c>
      <c r="AE340" t="s">
        <v>2863</v>
      </c>
      <c r="AF340">
        <v>1</v>
      </c>
      <c r="AG340">
        <v>1</v>
      </c>
      <c r="AH340" t="s">
        <v>2957</v>
      </c>
      <c r="AI340" t="s">
        <v>2966</v>
      </c>
      <c r="AJ340" t="s">
        <v>2968</v>
      </c>
      <c r="AK340" t="s">
        <v>2970</v>
      </c>
    </row>
    <row r="341" spans="1:37" ht="30">
      <c r="A341">
        <v>629</v>
      </c>
      <c r="B341" s="17" t="s">
        <v>3755</v>
      </c>
      <c r="C341" s="17" t="s">
        <v>3756</v>
      </c>
      <c r="D341" t="s">
        <v>119</v>
      </c>
      <c r="E341" t="s">
        <v>119</v>
      </c>
      <c r="F341" t="s">
        <v>308</v>
      </c>
      <c r="G341" t="s">
        <v>308</v>
      </c>
      <c r="H341" t="s">
        <v>563</v>
      </c>
      <c r="I341" t="s">
        <v>563</v>
      </c>
      <c r="J341" t="s">
        <v>576</v>
      </c>
      <c r="K341" t="s">
        <v>576</v>
      </c>
      <c r="L341" t="s">
        <v>587</v>
      </c>
      <c r="M341" t="s">
        <v>587</v>
      </c>
      <c r="N341" t="s">
        <v>1082</v>
      </c>
      <c r="O341" t="s">
        <v>1082</v>
      </c>
      <c r="P341" t="s">
        <v>1472</v>
      </c>
      <c r="Q341" t="s">
        <v>1472</v>
      </c>
      <c r="R341" t="s">
        <v>1844</v>
      </c>
      <c r="S341" t="s">
        <v>1894</v>
      </c>
      <c r="T341">
        <v>3300</v>
      </c>
      <c r="U341">
        <v>3300</v>
      </c>
      <c r="V341">
        <v>3300</v>
      </c>
      <c r="W341">
        <v>3000</v>
      </c>
      <c r="X341" t="s">
        <v>1913</v>
      </c>
      <c r="Y341" t="s">
        <v>2124</v>
      </c>
      <c r="Z341" t="s">
        <v>2073</v>
      </c>
      <c r="AA341" t="s">
        <v>2321</v>
      </c>
      <c r="AB341" t="s">
        <v>2373</v>
      </c>
      <c r="AC341" t="s">
        <v>2396</v>
      </c>
      <c r="AD341" s="9" t="s">
        <v>3008</v>
      </c>
      <c r="AE341" t="s">
        <v>2881</v>
      </c>
      <c r="AF341">
        <v>1</v>
      </c>
      <c r="AG341">
        <v>1</v>
      </c>
      <c r="AH341" t="s">
        <v>2957</v>
      </c>
      <c r="AI341" t="s">
        <v>2966</v>
      </c>
      <c r="AJ341" t="s">
        <v>2968</v>
      </c>
      <c r="AK341" t="s">
        <v>2970</v>
      </c>
    </row>
    <row r="342" spans="1:37">
      <c r="A342">
        <v>441</v>
      </c>
      <c r="B342" s="17" t="s">
        <v>3553</v>
      </c>
      <c r="C342" s="17" t="s">
        <v>3554</v>
      </c>
      <c r="D342" t="s">
        <v>119</v>
      </c>
      <c r="E342" t="s">
        <v>119</v>
      </c>
      <c r="F342" t="s">
        <v>308</v>
      </c>
      <c r="G342" t="s">
        <v>308</v>
      </c>
      <c r="H342" t="s">
        <v>563</v>
      </c>
      <c r="I342" t="s">
        <v>563</v>
      </c>
      <c r="J342" t="s">
        <v>576</v>
      </c>
      <c r="K342" t="s">
        <v>576</v>
      </c>
      <c r="L342" t="s">
        <v>637</v>
      </c>
      <c r="M342" t="s">
        <v>637</v>
      </c>
      <c r="N342" t="s">
        <v>982</v>
      </c>
      <c r="O342" t="s">
        <v>982</v>
      </c>
      <c r="P342" t="s">
        <v>1398</v>
      </c>
      <c r="Q342" t="s">
        <v>1398</v>
      </c>
      <c r="R342" t="s">
        <v>1761</v>
      </c>
      <c r="S342" t="s">
        <v>1894</v>
      </c>
      <c r="T342">
        <v>4410</v>
      </c>
      <c r="U342">
        <v>4410</v>
      </c>
      <c r="V342">
        <v>4410</v>
      </c>
      <c r="W342">
        <v>3000</v>
      </c>
      <c r="X342" t="s">
        <v>1913</v>
      </c>
      <c r="Y342" t="s">
        <v>2039</v>
      </c>
      <c r="Z342" t="s">
        <v>2073</v>
      </c>
      <c r="AA342" t="s">
        <v>2096</v>
      </c>
      <c r="AB342" t="s">
        <v>2340</v>
      </c>
      <c r="AC342" t="s">
        <v>2384</v>
      </c>
      <c r="AD342" s="9" t="s">
        <v>2996</v>
      </c>
      <c r="AE342" t="s">
        <v>2755</v>
      </c>
      <c r="AF342">
        <v>1</v>
      </c>
      <c r="AG342">
        <v>1</v>
      </c>
      <c r="AH342" t="s">
        <v>2959</v>
      </c>
      <c r="AI342" t="s">
        <v>2966</v>
      </c>
      <c r="AJ342" t="s">
        <v>2968</v>
      </c>
      <c r="AK342" t="s">
        <v>2970</v>
      </c>
    </row>
    <row r="343" spans="1:37" ht="30">
      <c r="A343">
        <v>323</v>
      </c>
      <c r="B343" s="17" t="s">
        <v>4069</v>
      </c>
      <c r="C343" s="17" t="s">
        <v>4070</v>
      </c>
      <c r="D343" t="s">
        <v>192</v>
      </c>
      <c r="E343" t="s">
        <v>192</v>
      </c>
      <c r="F343" t="s">
        <v>416</v>
      </c>
      <c r="G343" t="s">
        <v>416</v>
      </c>
      <c r="H343" t="s">
        <v>560</v>
      </c>
      <c r="I343" t="s">
        <v>560</v>
      </c>
      <c r="J343" t="s">
        <v>572</v>
      </c>
      <c r="K343" t="s">
        <v>572</v>
      </c>
      <c r="N343" t="s">
        <v>416</v>
      </c>
      <c r="O343" t="s">
        <v>416</v>
      </c>
      <c r="P343" t="s">
        <v>1345</v>
      </c>
      <c r="Q343" t="s">
        <v>1345</v>
      </c>
      <c r="S343" t="s">
        <v>1904</v>
      </c>
      <c r="T343">
        <v>493.5</v>
      </c>
      <c r="U343">
        <v>493500</v>
      </c>
      <c r="V343">
        <v>493500</v>
      </c>
      <c r="W343">
        <v>20</v>
      </c>
      <c r="X343" t="s">
        <v>1913</v>
      </c>
      <c r="Z343" t="s">
        <v>2073</v>
      </c>
      <c r="AA343" t="s">
        <v>2267</v>
      </c>
      <c r="AB343" t="s">
        <v>2358</v>
      </c>
      <c r="AC343" t="s">
        <v>2384</v>
      </c>
      <c r="AD343" s="9" t="s">
        <v>2998</v>
      </c>
      <c r="AE343" t="s">
        <v>2669</v>
      </c>
      <c r="AF343">
        <v>3</v>
      </c>
      <c r="AG343">
        <v>1</v>
      </c>
      <c r="AI343" t="s">
        <v>2966</v>
      </c>
      <c r="AJ343" t="s">
        <v>2968</v>
      </c>
      <c r="AK343" t="s">
        <v>2970</v>
      </c>
    </row>
    <row r="344" spans="1:37" ht="30">
      <c r="A344">
        <v>425</v>
      </c>
      <c r="B344" s="17" t="s">
        <v>3871</v>
      </c>
      <c r="C344" s="17" t="s">
        <v>3872</v>
      </c>
      <c r="D344" t="s">
        <v>218</v>
      </c>
      <c r="E344" t="s">
        <v>218</v>
      </c>
      <c r="F344" t="s">
        <v>482</v>
      </c>
      <c r="G344" t="s">
        <v>482</v>
      </c>
      <c r="H344" t="s">
        <v>560</v>
      </c>
      <c r="I344" t="s">
        <v>560</v>
      </c>
      <c r="J344" t="s">
        <v>572</v>
      </c>
      <c r="K344" t="s">
        <v>572</v>
      </c>
      <c r="L344" t="s">
        <v>704</v>
      </c>
      <c r="M344" t="s">
        <v>704</v>
      </c>
      <c r="N344" t="s">
        <v>971</v>
      </c>
      <c r="O344" t="s">
        <v>971</v>
      </c>
      <c r="P344" t="s">
        <v>1384</v>
      </c>
      <c r="Q344" t="s">
        <v>1384</v>
      </c>
      <c r="R344" t="s">
        <v>1746</v>
      </c>
      <c r="S344" t="s">
        <v>1886</v>
      </c>
      <c r="T344">
        <v>900</v>
      </c>
      <c r="U344">
        <v>900</v>
      </c>
      <c r="V344">
        <v>900</v>
      </c>
      <c r="W344">
        <v>200000</v>
      </c>
      <c r="X344" t="s">
        <v>1913</v>
      </c>
      <c r="Y344" t="s">
        <v>2058</v>
      </c>
      <c r="Z344" t="s">
        <v>2073</v>
      </c>
      <c r="AA344" t="s">
        <v>2268</v>
      </c>
      <c r="AB344" t="s">
        <v>2357</v>
      </c>
      <c r="AC344" t="s">
        <v>2385</v>
      </c>
      <c r="AD344" s="9" t="s">
        <v>2987</v>
      </c>
      <c r="AE344" t="s">
        <v>2739</v>
      </c>
      <c r="AF344">
        <v>2</v>
      </c>
      <c r="AG344">
        <v>1</v>
      </c>
      <c r="AH344" t="s">
        <v>2961</v>
      </c>
      <c r="AI344" t="s">
        <v>2966</v>
      </c>
      <c r="AJ344" t="s">
        <v>2968</v>
      </c>
      <c r="AK344" t="s">
        <v>2970</v>
      </c>
    </row>
    <row r="345" spans="1:37" ht="30">
      <c r="A345">
        <v>449</v>
      </c>
      <c r="B345" s="17" t="s">
        <v>3871</v>
      </c>
      <c r="C345" s="17" t="s">
        <v>3872</v>
      </c>
      <c r="D345" t="s">
        <v>218</v>
      </c>
      <c r="E345" t="s">
        <v>218</v>
      </c>
      <c r="F345" t="s">
        <v>493</v>
      </c>
      <c r="G345" t="s">
        <v>493</v>
      </c>
      <c r="H345" t="s">
        <v>560</v>
      </c>
      <c r="I345" t="s">
        <v>560</v>
      </c>
      <c r="J345" t="s">
        <v>572</v>
      </c>
      <c r="K345" t="s">
        <v>572</v>
      </c>
      <c r="L345" t="s">
        <v>704</v>
      </c>
      <c r="M345" t="s">
        <v>704</v>
      </c>
      <c r="N345" t="s">
        <v>971</v>
      </c>
      <c r="O345" t="s">
        <v>971</v>
      </c>
      <c r="P345" t="s">
        <v>1384</v>
      </c>
      <c r="Q345" t="s">
        <v>1384</v>
      </c>
      <c r="R345" t="s">
        <v>1746</v>
      </c>
      <c r="S345" t="s">
        <v>1886</v>
      </c>
      <c r="T345">
        <v>900</v>
      </c>
      <c r="U345">
        <v>900</v>
      </c>
      <c r="V345">
        <v>900</v>
      </c>
      <c r="W345">
        <v>100000</v>
      </c>
      <c r="X345" t="s">
        <v>1913</v>
      </c>
      <c r="Y345" t="s">
        <v>2058</v>
      </c>
      <c r="Z345" t="s">
        <v>2073</v>
      </c>
      <c r="AA345" t="s">
        <v>2268</v>
      </c>
      <c r="AB345" t="s">
        <v>2357</v>
      </c>
      <c r="AC345" t="s">
        <v>2385</v>
      </c>
      <c r="AD345" s="9" t="s">
        <v>2987</v>
      </c>
      <c r="AE345" t="s">
        <v>2739</v>
      </c>
      <c r="AF345">
        <v>2</v>
      </c>
      <c r="AG345">
        <v>1</v>
      </c>
      <c r="AH345" t="s">
        <v>2960</v>
      </c>
      <c r="AI345" t="s">
        <v>2966</v>
      </c>
      <c r="AJ345" t="s">
        <v>2968</v>
      </c>
      <c r="AK345" t="s">
        <v>2970</v>
      </c>
    </row>
    <row r="346" spans="1:37">
      <c r="A346">
        <v>419</v>
      </c>
      <c r="B346" s="17" t="s">
        <v>4157</v>
      </c>
      <c r="C346" s="17" t="s">
        <v>4158</v>
      </c>
      <c r="D346" t="s">
        <v>208</v>
      </c>
      <c r="E346" t="s">
        <v>208</v>
      </c>
      <c r="F346" t="s">
        <v>455</v>
      </c>
      <c r="G346" t="s">
        <v>455</v>
      </c>
      <c r="H346" t="s">
        <v>560</v>
      </c>
      <c r="I346" t="s">
        <v>560</v>
      </c>
      <c r="J346" t="s">
        <v>572</v>
      </c>
      <c r="K346" t="s">
        <v>572</v>
      </c>
      <c r="N346" t="s">
        <v>455</v>
      </c>
      <c r="O346" t="s">
        <v>455</v>
      </c>
      <c r="S346" t="s">
        <v>1904</v>
      </c>
      <c r="T346">
        <v>131.5</v>
      </c>
      <c r="U346">
        <v>131500</v>
      </c>
      <c r="V346">
        <v>131500</v>
      </c>
      <c r="W346">
        <v>90</v>
      </c>
      <c r="X346" t="s">
        <v>1913</v>
      </c>
      <c r="Z346" t="s">
        <v>2073</v>
      </c>
      <c r="AA346" t="s">
        <v>2264</v>
      </c>
      <c r="AB346" t="s">
        <v>2358</v>
      </c>
      <c r="AC346" t="s">
        <v>2384</v>
      </c>
      <c r="AD346" s="9" t="s">
        <v>2998</v>
      </c>
      <c r="AF346">
        <v>3</v>
      </c>
      <c r="AG346">
        <v>1</v>
      </c>
      <c r="AH346" t="s">
        <v>2960</v>
      </c>
      <c r="AI346" t="s">
        <v>2966</v>
      </c>
      <c r="AJ346" t="s">
        <v>2968</v>
      </c>
      <c r="AK346" t="s">
        <v>2970</v>
      </c>
    </row>
    <row r="347" spans="1:37">
      <c r="A347">
        <v>364</v>
      </c>
      <c r="B347" s="17" t="s">
        <v>4137</v>
      </c>
      <c r="C347" s="17" t="s">
        <v>4138</v>
      </c>
      <c r="D347" t="s">
        <v>208</v>
      </c>
      <c r="E347" t="s">
        <v>208</v>
      </c>
      <c r="F347" t="s">
        <v>455</v>
      </c>
      <c r="G347" t="s">
        <v>455</v>
      </c>
      <c r="H347" t="s">
        <v>560</v>
      </c>
      <c r="I347" t="s">
        <v>560</v>
      </c>
      <c r="J347" t="s">
        <v>572</v>
      </c>
      <c r="K347" t="s">
        <v>572</v>
      </c>
      <c r="N347" t="s">
        <v>455</v>
      </c>
      <c r="O347" t="s">
        <v>455</v>
      </c>
      <c r="R347" t="s">
        <v>1714</v>
      </c>
      <c r="S347" t="s">
        <v>1904</v>
      </c>
      <c r="T347">
        <v>64.900000000000006</v>
      </c>
      <c r="U347">
        <v>64900</v>
      </c>
      <c r="V347">
        <v>64900</v>
      </c>
      <c r="W347">
        <v>90</v>
      </c>
      <c r="X347" t="s">
        <v>1913</v>
      </c>
      <c r="Z347" t="s">
        <v>2072</v>
      </c>
      <c r="AA347" t="s">
        <v>2242</v>
      </c>
      <c r="AB347" t="s">
        <v>2357</v>
      </c>
      <c r="AC347" t="s">
        <v>2385</v>
      </c>
      <c r="AD347" s="9" t="s">
        <v>2987</v>
      </c>
      <c r="AE347" t="s">
        <v>2709</v>
      </c>
      <c r="AF347">
        <v>3</v>
      </c>
      <c r="AG347">
        <v>1</v>
      </c>
      <c r="AI347" t="s">
        <v>2966</v>
      </c>
      <c r="AJ347" t="s">
        <v>2968</v>
      </c>
      <c r="AK347" t="s">
        <v>2970</v>
      </c>
    </row>
    <row r="348" spans="1:37">
      <c r="A348">
        <v>324</v>
      </c>
      <c r="B348" s="17" t="s">
        <v>4071</v>
      </c>
      <c r="C348" s="17" t="s">
        <v>4072</v>
      </c>
      <c r="D348" t="s">
        <v>18</v>
      </c>
      <c r="E348" t="s">
        <v>18</v>
      </c>
      <c r="F348" t="s">
        <v>417</v>
      </c>
      <c r="G348" t="s">
        <v>417</v>
      </c>
      <c r="H348" t="s">
        <v>560</v>
      </c>
      <c r="I348" t="s">
        <v>560</v>
      </c>
      <c r="J348" t="s">
        <v>572</v>
      </c>
      <c r="K348" t="s">
        <v>572</v>
      </c>
      <c r="N348" t="s">
        <v>417</v>
      </c>
      <c r="O348" t="s">
        <v>417</v>
      </c>
      <c r="P348" t="s">
        <v>1343</v>
      </c>
      <c r="Q348" t="s">
        <v>1343</v>
      </c>
      <c r="S348" t="s">
        <v>1904</v>
      </c>
      <c r="T348">
        <v>1193</v>
      </c>
      <c r="U348">
        <v>1193000</v>
      </c>
      <c r="V348">
        <v>1193000</v>
      </c>
      <c r="W348">
        <v>220</v>
      </c>
      <c r="X348" t="s">
        <v>1913</v>
      </c>
      <c r="Z348" t="s">
        <v>2073</v>
      </c>
      <c r="AA348" t="s">
        <v>2264</v>
      </c>
      <c r="AB348" t="s">
        <v>2358</v>
      </c>
      <c r="AC348" t="s">
        <v>2384</v>
      </c>
      <c r="AD348" s="9" t="s">
        <v>2998</v>
      </c>
      <c r="AE348" t="s">
        <v>2670</v>
      </c>
      <c r="AF348">
        <v>3</v>
      </c>
      <c r="AG348">
        <v>1</v>
      </c>
      <c r="AI348" t="s">
        <v>2966</v>
      </c>
      <c r="AJ348" t="s">
        <v>2968</v>
      </c>
      <c r="AK348" t="s">
        <v>2970</v>
      </c>
    </row>
    <row r="349" spans="1:37">
      <c r="A349">
        <v>17</v>
      </c>
      <c r="B349" s="17" t="s">
        <v>3933</v>
      </c>
      <c r="C349" s="17" t="s">
        <v>3934</v>
      </c>
      <c r="D349" t="s">
        <v>18</v>
      </c>
      <c r="E349" t="s">
        <v>18</v>
      </c>
      <c r="N349" t="s">
        <v>417</v>
      </c>
      <c r="O349" t="s">
        <v>417</v>
      </c>
      <c r="S349" t="s">
        <v>1885</v>
      </c>
      <c r="T349">
        <v>234</v>
      </c>
      <c r="U349">
        <v>234</v>
      </c>
      <c r="V349">
        <v>234</v>
      </c>
      <c r="W349">
        <v>220</v>
      </c>
      <c r="X349" t="s">
        <v>1913</v>
      </c>
      <c r="Z349" t="s">
        <v>2155</v>
      </c>
      <c r="AA349" t="s">
        <v>2193</v>
      </c>
      <c r="AB349" t="s">
        <v>2337</v>
      </c>
      <c r="AC349" t="s">
        <v>2381</v>
      </c>
      <c r="AD349" s="9" t="s">
        <v>2987</v>
      </c>
      <c r="AE349" t="s">
        <v>2415</v>
      </c>
      <c r="AF349">
        <v>3</v>
      </c>
      <c r="AG349">
        <v>1</v>
      </c>
      <c r="AI349" t="s">
        <v>2966</v>
      </c>
      <c r="AJ349" t="s">
        <v>2968</v>
      </c>
      <c r="AK349" t="s">
        <v>2970</v>
      </c>
    </row>
    <row r="350" spans="1:37">
      <c r="A350">
        <v>459</v>
      </c>
      <c r="B350" s="17" t="s">
        <v>3933</v>
      </c>
      <c r="C350" s="17" t="s">
        <v>3934</v>
      </c>
      <c r="D350" t="s">
        <v>18</v>
      </c>
      <c r="E350" t="s">
        <v>18</v>
      </c>
      <c r="F350" t="s">
        <v>417</v>
      </c>
      <c r="G350" t="s">
        <v>417</v>
      </c>
      <c r="H350" t="s">
        <v>560</v>
      </c>
      <c r="I350" t="s">
        <v>560</v>
      </c>
      <c r="J350" t="s">
        <v>575</v>
      </c>
      <c r="K350" t="s">
        <v>575</v>
      </c>
      <c r="N350" t="s">
        <v>417</v>
      </c>
      <c r="O350" t="s">
        <v>417</v>
      </c>
      <c r="S350" t="s">
        <v>1904</v>
      </c>
      <c r="T350">
        <v>234</v>
      </c>
      <c r="U350">
        <v>234000</v>
      </c>
      <c r="V350">
        <v>234000</v>
      </c>
      <c r="W350">
        <v>220</v>
      </c>
      <c r="X350" t="s">
        <v>1913</v>
      </c>
      <c r="Y350" t="s">
        <v>2072</v>
      </c>
      <c r="Z350" t="s">
        <v>2072</v>
      </c>
      <c r="AA350" t="s">
        <v>2212</v>
      </c>
      <c r="AB350" t="s">
        <v>2357</v>
      </c>
      <c r="AC350" t="s">
        <v>2385</v>
      </c>
      <c r="AD350" s="9" t="s">
        <v>2987</v>
      </c>
      <c r="AE350" t="s">
        <v>2415</v>
      </c>
      <c r="AF350">
        <v>3</v>
      </c>
      <c r="AG350">
        <v>1</v>
      </c>
      <c r="AH350" t="s">
        <v>2960</v>
      </c>
      <c r="AI350" t="s">
        <v>2966</v>
      </c>
      <c r="AJ350" t="s">
        <v>2968</v>
      </c>
      <c r="AK350" t="s">
        <v>2970</v>
      </c>
    </row>
    <row r="351" spans="1:37">
      <c r="A351">
        <v>18</v>
      </c>
      <c r="B351" s="17" t="s">
        <v>3935</v>
      </c>
      <c r="C351" s="17" t="s">
        <v>3936</v>
      </c>
      <c r="D351" t="s">
        <v>19</v>
      </c>
      <c r="E351" t="s">
        <v>19</v>
      </c>
      <c r="N351" t="s">
        <v>418</v>
      </c>
      <c r="O351" t="s">
        <v>418</v>
      </c>
      <c r="S351" t="s">
        <v>1885</v>
      </c>
      <c r="T351">
        <v>200</v>
      </c>
      <c r="U351">
        <v>200</v>
      </c>
      <c r="V351">
        <v>200</v>
      </c>
      <c r="W351">
        <v>50</v>
      </c>
      <c r="X351" t="s">
        <v>1913</v>
      </c>
      <c r="Z351" t="s">
        <v>2155</v>
      </c>
      <c r="AA351" t="s">
        <v>2191</v>
      </c>
      <c r="AB351" t="s">
        <v>2337</v>
      </c>
      <c r="AC351" t="s">
        <v>2381</v>
      </c>
      <c r="AD351" s="9" t="s">
        <v>2987</v>
      </c>
      <c r="AE351" t="s">
        <v>2416</v>
      </c>
      <c r="AF351">
        <v>3</v>
      </c>
      <c r="AG351">
        <v>1</v>
      </c>
      <c r="AI351" t="s">
        <v>2966</v>
      </c>
      <c r="AJ351" t="s">
        <v>2968</v>
      </c>
      <c r="AK351" t="s">
        <v>2970</v>
      </c>
    </row>
    <row r="352" spans="1:37">
      <c r="A352">
        <v>464</v>
      </c>
      <c r="B352" s="17" t="s">
        <v>3935</v>
      </c>
      <c r="C352" s="17" t="s">
        <v>3936</v>
      </c>
      <c r="D352" t="s">
        <v>19</v>
      </c>
      <c r="E352" t="s">
        <v>19</v>
      </c>
      <c r="F352" t="s">
        <v>418</v>
      </c>
      <c r="G352" t="s">
        <v>418</v>
      </c>
      <c r="H352" t="s">
        <v>560</v>
      </c>
      <c r="I352" t="s">
        <v>560</v>
      </c>
      <c r="J352" t="s">
        <v>575</v>
      </c>
      <c r="K352" t="s">
        <v>575</v>
      </c>
      <c r="N352" t="s">
        <v>418</v>
      </c>
      <c r="O352" t="s">
        <v>418</v>
      </c>
      <c r="S352" t="s">
        <v>1904</v>
      </c>
      <c r="T352">
        <v>200</v>
      </c>
      <c r="U352">
        <v>200000</v>
      </c>
      <c r="V352">
        <v>200000</v>
      </c>
      <c r="W352">
        <v>50</v>
      </c>
      <c r="X352" t="s">
        <v>1913</v>
      </c>
      <c r="Y352" t="s">
        <v>2072</v>
      </c>
      <c r="Z352" t="s">
        <v>2072</v>
      </c>
      <c r="AA352" t="s">
        <v>2268</v>
      </c>
      <c r="AB352" t="s">
        <v>2357</v>
      </c>
      <c r="AC352" t="s">
        <v>2385</v>
      </c>
      <c r="AD352" s="9" t="s">
        <v>2987</v>
      </c>
      <c r="AE352" t="s">
        <v>2416</v>
      </c>
      <c r="AF352">
        <v>3</v>
      </c>
      <c r="AG352">
        <v>1</v>
      </c>
      <c r="AH352" t="s">
        <v>2960</v>
      </c>
      <c r="AI352" t="s">
        <v>2966</v>
      </c>
      <c r="AJ352" t="s">
        <v>2968</v>
      </c>
      <c r="AK352" t="s">
        <v>2970</v>
      </c>
    </row>
    <row r="353" spans="1:37">
      <c r="A353">
        <v>325</v>
      </c>
      <c r="B353" s="17" t="s">
        <v>4073</v>
      </c>
      <c r="C353" s="17" t="s">
        <v>4074</v>
      </c>
      <c r="D353" t="s">
        <v>19</v>
      </c>
      <c r="E353" t="s">
        <v>19</v>
      </c>
      <c r="F353" t="s">
        <v>418</v>
      </c>
      <c r="G353" t="s">
        <v>418</v>
      </c>
      <c r="H353" t="s">
        <v>560</v>
      </c>
      <c r="I353" t="s">
        <v>560</v>
      </c>
      <c r="J353" t="s">
        <v>572</v>
      </c>
      <c r="K353" t="s">
        <v>572</v>
      </c>
      <c r="N353" t="s">
        <v>418</v>
      </c>
      <c r="O353" t="s">
        <v>418</v>
      </c>
      <c r="P353" t="s">
        <v>1343</v>
      </c>
      <c r="Q353" t="s">
        <v>1343</v>
      </c>
      <c r="S353" t="s">
        <v>1904</v>
      </c>
      <c r="T353">
        <v>627</v>
      </c>
      <c r="U353">
        <v>627000</v>
      </c>
      <c r="V353">
        <v>627000</v>
      </c>
      <c r="W353">
        <v>50</v>
      </c>
      <c r="X353" t="s">
        <v>1913</v>
      </c>
      <c r="Z353" t="s">
        <v>2073</v>
      </c>
      <c r="AA353" t="s">
        <v>2264</v>
      </c>
      <c r="AB353" t="s">
        <v>2358</v>
      </c>
      <c r="AC353" t="s">
        <v>2384</v>
      </c>
      <c r="AD353" s="9" t="s">
        <v>2998</v>
      </c>
      <c r="AE353" t="s">
        <v>2671</v>
      </c>
      <c r="AF353">
        <v>3</v>
      </c>
      <c r="AG353">
        <v>1</v>
      </c>
      <c r="AI353" t="s">
        <v>2966</v>
      </c>
      <c r="AJ353" t="s">
        <v>2968</v>
      </c>
      <c r="AK353" t="s">
        <v>2970</v>
      </c>
    </row>
    <row r="354" spans="1:37" ht="30">
      <c r="A354">
        <v>230</v>
      </c>
      <c r="B354" s="17" t="s">
        <v>3861</v>
      </c>
      <c r="C354" s="17" t="s">
        <v>3862</v>
      </c>
      <c r="D354" t="s">
        <v>167</v>
      </c>
      <c r="E354" t="s">
        <v>167</v>
      </c>
      <c r="F354" t="s">
        <v>370</v>
      </c>
      <c r="G354" t="s">
        <v>370</v>
      </c>
      <c r="H354" t="s">
        <v>560</v>
      </c>
      <c r="I354" t="s">
        <v>560</v>
      </c>
      <c r="J354" t="s">
        <v>572</v>
      </c>
      <c r="K354" t="s">
        <v>572</v>
      </c>
      <c r="L354" t="s">
        <v>682</v>
      </c>
      <c r="M354" t="s">
        <v>682</v>
      </c>
      <c r="N354" t="s">
        <v>899</v>
      </c>
      <c r="O354" t="s">
        <v>899</v>
      </c>
      <c r="P354" t="s">
        <v>1289</v>
      </c>
      <c r="Q354" t="s">
        <v>1289</v>
      </c>
      <c r="R354" t="s">
        <v>1658</v>
      </c>
      <c r="S354" t="s">
        <v>1886</v>
      </c>
      <c r="T354">
        <v>234</v>
      </c>
      <c r="U354">
        <v>234</v>
      </c>
      <c r="V354">
        <v>234</v>
      </c>
      <c r="W354">
        <v>20000</v>
      </c>
      <c r="X354" t="s">
        <v>1913</v>
      </c>
      <c r="Y354" t="s">
        <v>2005</v>
      </c>
      <c r="Z354" t="s">
        <v>2073</v>
      </c>
      <c r="AA354" t="s">
        <v>2202</v>
      </c>
      <c r="AB354" t="s">
        <v>2358</v>
      </c>
      <c r="AC354" t="s">
        <v>2384</v>
      </c>
      <c r="AD354" s="9" t="s">
        <v>2998</v>
      </c>
      <c r="AE354" t="s">
        <v>2621</v>
      </c>
      <c r="AF354">
        <v>2</v>
      </c>
      <c r="AG354">
        <v>1</v>
      </c>
      <c r="AI354" t="s">
        <v>2966</v>
      </c>
      <c r="AJ354" t="s">
        <v>2968</v>
      </c>
      <c r="AK354" t="s">
        <v>2970</v>
      </c>
    </row>
    <row r="355" spans="1:37">
      <c r="A355">
        <v>667</v>
      </c>
      <c r="B355" s="17" t="s">
        <v>3883</v>
      </c>
      <c r="C355" s="17" t="s">
        <v>3884</v>
      </c>
      <c r="D355" t="s">
        <v>167</v>
      </c>
      <c r="E355" t="s">
        <v>167</v>
      </c>
      <c r="F355" t="s">
        <v>370</v>
      </c>
      <c r="G355" t="s">
        <v>370</v>
      </c>
      <c r="H355" t="s">
        <v>560</v>
      </c>
      <c r="I355" t="s">
        <v>560</v>
      </c>
      <c r="J355" t="s">
        <v>572</v>
      </c>
      <c r="K355" t="s">
        <v>572</v>
      </c>
      <c r="L355" t="s">
        <v>682</v>
      </c>
      <c r="M355" t="s">
        <v>682</v>
      </c>
      <c r="N355" t="s">
        <v>370</v>
      </c>
      <c r="O355" t="s">
        <v>370</v>
      </c>
      <c r="P355" t="s">
        <v>1492</v>
      </c>
      <c r="Q355" t="s">
        <v>1492</v>
      </c>
      <c r="R355" t="s">
        <v>1870</v>
      </c>
      <c r="S355" t="s">
        <v>1898</v>
      </c>
      <c r="T355">
        <v>221</v>
      </c>
      <c r="U355">
        <v>221</v>
      </c>
      <c r="V355">
        <v>221</v>
      </c>
      <c r="W355">
        <v>1000</v>
      </c>
      <c r="X355" t="s">
        <v>1913</v>
      </c>
      <c r="Y355" t="s">
        <v>1986</v>
      </c>
      <c r="Z355" t="s">
        <v>2073</v>
      </c>
      <c r="AA355" t="s">
        <v>1986</v>
      </c>
      <c r="AB355" t="s">
        <v>2377</v>
      </c>
      <c r="AC355" t="s">
        <v>2396</v>
      </c>
      <c r="AD355" s="9" t="s">
        <v>3012</v>
      </c>
      <c r="AE355" t="s">
        <v>2919</v>
      </c>
      <c r="AF355">
        <v>2</v>
      </c>
      <c r="AG355">
        <v>1</v>
      </c>
      <c r="AH355" t="s">
        <v>2960</v>
      </c>
      <c r="AI355" t="s">
        <v>2966</v>
      </c>
      <c r="AJ355" t="s">
        <v>2968</v>
      </c>
      <c r="AK355" t="s">
        <v>2970</v>
      </c>
    </row>
    <row r="356" spans="1:37">
      <c r="A356">
        <v>684</v>
      </c>
      <c r="B356" s="17" t="s">
        <v>4252</v>
      </c>
      <c r="C356" s="17" t="s">
        <v>4253</v>
      </c>
      <c r="D356" t="s">
        <v>248</v>
      </c>
      <c r="E356" t="s">
        <v>248</v>
      </c>
      <c r="F356" t="s">
        <v>370</v>
      </c>
      <c r="G356" t="s">
        <v>370</v>
      </c>
      <c r="H356" t="s">
        <v>560</v>
      </c>
      <c r="I356" t="s">
        <v>560</v>
      </c>
      <c r="J356" t="s">
        <v>572</v>
      </c>
      <c r="K356" t="s">
        <v>572</v>
      </c>
      <c r="N356" t="s">
        <v>370</v>
      </c>
      <c r="O356" t="s">
        <v>370</v>
      </c>
      <c r="S356" t="s">
        <v>1904</v>
      </c>
      <c r="T356">
        <v>48</v>
      </c>
      <c r="U356">
        <v>48000</v>
      </c>
      <c r="V356">
        <v>480000</v>
      </c>
      <c r="W356">
        <v>50</v>
      </c>
      <c r="X356" t="s">
        <v>1913</v>
      </c>
      <c r="Y356" t="s">
        <v>2073</v>
      </c>
      <c r="Z356" t="s">
        <v>2073</v>
      </c>
      <c r="AA356" t="s">
        <v>2264</v>
      </c>
      <c r="AB356" t="s">
        <v>2358</v>
      </c>
      <c r="AC356" t="s">
        <v>2384</v>
      </c>
      <c r="AD356" s="9" t="s">
        <v>2998</v>
      </c>
      <c r="AE356" t="s">
        <v>2935</v>
      </c>
      <c r="AF356">
        <v>3</v>
      </c>
      <c r="AG356">
        <v>1</v>
      </c>
      <c r="AH356" t="s">
        <v>2964</v>
      </c>
      <c r="AI356" t="s">
        <v>2966</v>
      </c>
      <c r="AJ356" t="s">
        <v>2968</v>
      </c>
      <c r="AK356" t="s">
        <v>2970</v>
      </c>
    </row>
    <row r="357" spans="1:37" ht="30">
      <c r="A357">
        <v>171</v>
      </c>
      <c r="B357" s="17" t="s">
        <v>3233</v>
      </c>
      <c r="C357" s="17" t="s">
        <v>3234</v>
      </c>
      <c r="D357" t="s">
        <v>141</v>
      </c>
      <c r="E357" t="s">
        <v>141</v>
      </c>
      <c r="F357" t="s">
        <v>333</v>
      </c>
      <c r="G357" t="s">
        <v>333</v>
      </c>
      <c r="H357" t="s">
        <v>560</v>
      </c>
      <c r="I357" t="s">
        <v>560</v>
      </c>
      <c r="J357" t="s">
        <v>572</v>
      </c>
      <c r="K357" t="s">
        <v>572</v>
      </c>
      <c r="L357" t="s">
        <v>601</v>
      </c>
      <c r="M357" t="s">
        <v>601</v>
      </c>
      <c r="N357" t="s">
        <v>850</v>
      </c>
      <c r="O357" t="s">
        <v>850</v>
      </c>
      <c r="P357" t="s">
        <v>1239</v>
      </c>
      <c r="Q357" t="s">
        <v>1239</v>
      </c>
      <c r="R357" t="s">
        <v>1610</v>
      </c>
      <c r="S357" t="s">
        <v>1886</v>
      </c>
      <c r="T357">
        <v>798</v>
      </c>
      <c r="U357">
        <v>798</v>
      </c>
      <c r="V357">
        <v>798</v>
      </c>
      <c r="W357">
        <v>500000</v>
      </c>
      <c r="X357" t="s">
        <v>1913</v>
      </c>
      <c r="Y357" t="s">
        <v>1962</v>
      </c>
      <c r="Z357" t="s">
        <v>2073</v>
      </c>
      <c r="AA357" t="s">
        <v>2216</v>
      </c>
      <c r="AB357" t="s">
        <v>2348</v>
      </c>
      <c r="AC357" t="s">
        <v>2385</v>
      </c>
      <c r="AD357" s="9" t="s">
        <v>2983</v>
      </c>
      <c r="AE357" t="s">
        <v>2565</v>
      </c>
      <c r="AF357">
        <v>1</v>
      </c>
      <c r="AG357">
        <v>1</v>
      </c>
      <c r="AH357" t="s">
        <v>2953</v>
      </c>
      <c r="AI357" t="s">
        <v>2966</v>
      </c>
      <c r="AJ357" t="s">
        <v>2968</v>
      </c>
      <c r="AK357" t="s">
        <v>2970</v>
      </c>
    </row>
    <row r="358" spans="1:37">
      <c r="A358">
        <v>326</v>
      </c>
      <c r="B358" s="17" t="s">
        <v>4075</v>
      </c>
      <c r="C358" s="17" t="s">
        <v>4076</v>
      </c>
      <c r="D358" t="s">
        <v>193</v>
      </c>
      <c r="E358" t="s">
        <v>193</v>
      </c>
      <c r="F358" t="s">
        <v>419</v>
      </c>
      <c r="G358" t="s">
        <v>419</v>
      </c>
      <c r="H358" t="s">
        <v>560</v>
      </c>
      <c r="I358" t="s">
        <v>560</v>
      </c>
      <c r="J358" t="s">
        <v>572</v>
      </c>
      <c r="K358" t="s">
        <v>572</v>
      </c>
      <c r="N358" t="s">
        <v>419</v>
      </c>
      <c r="O358" t="s">
        <v>419</v>
      </c>
      <c r="R358" t="s">
        <v>1706</v>
      </c>
      <c r="S358" t="s">
        <v>1904</v>
      </c>
      <c r="T358">
        <v>60</v>
      </c>
      <c r="U358">
        <v>60000</v>
      </c>
      <c r="V358">
        <v>60000</v>
      </c>
      <c r="W358">
        <v>50</v>
      </c>
      <c r="X358" t="s">
        <v>1913</v>
      </c>
      <c r="Z358" t="s">
        <v>2072</v>
      </c>
      <c r="AA358" t="s">
        <v>2268</v>
      </c>
      <c r="AB358" t="s">
        <v>2357</v>
      </c>
      <c r="AC358" t="s">
        <v>2385</v>
      </c>
      <c r="AD358" s="9" t="s">
        <v>2987</v>
      </c>
      <c r="AE358" t="s">
        <v>2672</v>
      </c>
      <c r="AF358">
        <v>3</v>
      </c>
      <c r="AG358">
        <v>1</v>
      </c>
      <c r="AI358" t="s">
        <v>2966</v>
      </c>
      <c r="AJ358" t="s">
        <v>2968</v>
      </c>
      <c r="AK358" t="s">
        <v>2970</v>
      </c>
    </row>
    <row r="359" spans="1:37">
      <c r="A359">
        <v>527</v>
      </c>
      <c r="B359" s="17" t="s">
        <v>4221</v>
      </c>
      <c r="C359" s="17" t="s">
        <v>4222</v>
      </c>
      <c r="D359" t="s">
        <v>193</v>
      </c>
      <c r="E359" t="s">
        <v>193</v>
      </c>
      <c r="F359" t="s">
        <v>419</v>
      </c>
      <c r="G359" t="s">
        <v>419</v>
      </c>
      <c r="H359" t="s">
        <v>560</v>
      </c>
      <c r="I359" t="s">
        <v>560</v>
      </c>
      <c r="J359" t="s">
        <v>572</v>
      </c>
      <c r="K359" t="s">
        <v>572</v>
      </c>
      <c r="N359" t="s">
        <v>419</v>
      </c>
      <c r="O359" t="s">
        <v>419</v>
      </c>
      <c r="S359" t="s">
        <v>1904</v>
      </c>
      <c r="T359">
        <v>80.5</v>
      </c>
      <c r="U359">
        <v>80500</v>
      </c>
      <c r="V359">
        <v>80500</v>
      </c>
      <c r="W359">
        <v>100</v>
      </c>
      <c r="X359" t="s">
        <v>1913</v>
      </c>
      <c r="Z359" t="s">
        <v>2073</v>
      </c>
      <c r="AA359" t="s">
        <v>2264</v>
      </c>
      <c r="AB359" t="s">
        <v>2358</v>
      </c>
      <c r="AC359" t="s">
        <v>2384</v>
      </c>
      <c r="AD359" s="9" t="s">
        <v>2998</v>
      </c>
      <c r="AE359" t="s">
        <v>2783</v>
      </c>
      <c r="AF359">
        <v>3</v>
      </c>
      <c r="AG359">
        <v>1</v>
      </c>
      <c r="AH359" t="s">
        <v>2960</v>
      </c>
      <c r="AI359" t="s">
        <v>2966</v>
      </c>
      <c r="AJ359" t="s">
        <v>2968</v>
      </c>
      <c r="AK359" t="s">
        <v>2970</v>
      </c>
    </row>
    <row r="360" spans="1:37">
      <c r="A360">
        <v>196</v>
      </c>
      <c r="B360" s="17" t="s">
        <v>3283</v>
      </c>
      <c r="C360" s="17" t="s">
        <v>3284</v>
      </c>
      <c r="D360" t="s">
        <v>69</v>
      </c>
      <c r="E360" t="s">
        <v>69</v>
      </c>
      <c r="F360" t="s">
        <v>348</v>
      </c>
      <c r="G360" t="s">
        <v>348</v>
      </c>
      <c r="H360" t="s">
        <v>560</v>
      </c>
      <c r="I360" t="s">
        <v>560</v>
      </c>
      <c r="J360" t="s">
        <v>572</v>
      </c>
      <c r="K360" t="s">
        <v>572</v>
      </c>
      <c r="L360" t="s">
        <v>650</v>
      </c>
      <c r="M360" t="s">
        <v>650</v>
      </c>
      <c r="N360" t="s">
        <v>869</v>
      </c>
      <c r="O360" t="s">
        <v>869</v>
      </c>
      <c r="P360" t="s">
        <v>1261</v>
      </c>
      <c r="Q360" t="s">
        <v>1261</v>
      </c>
      <c r="R360" t="s">
        <v>1629</v>
      </c>
      <c r="S360" t="s">
        <v>1886</v>
      </c>
      <c r="T360">
        <v>9125</v>
      </c>
      <c r="U360">
        <v>9125</v>
      </c>
      <c r="V360">
        <v>9125</v>
      </c>
      <c r="W360">
        <v>50000</v>
      </c>
      <c r="X360" t="s">
        <v>1913</v>
      </c>
      <c r="Y360" t="s">
        <v>1986</v>
      </c>
      <c r="Z360" t="s">
        <v>2073</v>
      </c>
      <c r="AA360" t="s">
        <v>2237</v>
      </c>
      <c r="AB360" t="s">
        <v>2350</v>
      </c>
      <c r="AC360" t="s">
        <v>2385</v>
      </c>
      <c r="AD360" s="9" t="s">
        <v>2984</v>
      </c>
      <c r="AE360" t="s">
        <v>2588</v>
      </c>
      <c r="AF360">
        <v>1</v>
      </c>
      <c r="AG360">
        <v>1</v>
      </c>
      <c r="AH360" t="s">
        <v>2953</v>
      </c>
      <c r="AI360" t="s">
        <v>2966</v>
      </c>
      <c r="AJ360" t="s">
        <v>2968</v>
      </c>
      <c r="AK360" t="s">
        <v>2970</v>
      </c>
    </row>
    <row r="361" spans="1:37">
      <c r="A361">
        <v>115</v>
      </c>
      <c r="B361" s="17" t="s">
        <v>3121</v>
      </c>
      <c r="C361" s="17" t="s">
        <v>3122</v>
      </c>
      <c r="D361" t="s">
        <v>111</v>
      </c>
      <c r="E361" t="s">
        <v>111</v>
      </c>
      <c r="F361" t="s">
        <v>298</v>
      </c>
      <c r="G361" t="s">
        <v>298</v>
      </c>
      <c r="H361" t="s">
        <v>560</v>
      </c>
      <c r="I361" t="s">
        <v>560</v>
      </c>
      <c r="J361" t="s">
        <v>572</v>
      </c>
      <c r="K361" t="s">
        <v>572</v>
      </c>
      <c r="L361" t="s">
        <v>632</v>
      </c>
      <c r="M361" t="s">
        <v>632</v>
      </c>
      <c r="N361" t="s">
        <v>803</v>
      </c>
      <c r="O361" t="s">
        <v>803</v>
      </c>
      <c r="P361" t="s">
        <v>1189</v>
      </c>
      <c r="Q361" t="s">
        <v>1189</v>
      </c>
      <c r="R361" t="s">
        <v>1562</v>
      </c>
      <c r="S361" t="s">
        <v>1888</v>
      </c>
      <c r="T361">
        <v>898</v>
      </c>
      <c r="U361">
        <v>898</v>
      </c>
      <c r="V361">
        <v>898</v>
      </c>
      <c r="W361">
        <v>200000</v>
      </c>
      <c r="X361" t="s">
        <v>1913</v>
      </c>
      <c r="Y361" t="s">
        <v>1940</v>
      </c>
      <c r="Z361" t="s">
        <v>2073</v>
      </c>
      <c r="AA361" t="s">
        <v>2216</v>
      </c>
      <c r="AB361" t="s">
        <v>2345</v>
      </c>
      <c r="AC361" t="s">
        <v>2382</v>
      </c>
      <c r="AD361" s="9" t="s">
        <v>2974</v>
      </c>
      <c r="AE361" t="s">
        <v>2512</v>
      </c>
      <c r="AF361">
        <v>1</v>
      </c>
      <c r="AG361">
        <v>1</v>
      </c>
      <c r="AH361" t="s">
        <v>2953</v>
      </c>
      <c r="AI361" t="s">
        <v>2966</v>
      </c>
      <c r="AJ361" t="s">
        <v>2968</v>
      </c>
      <c r="AK361" t="s">
        <v>2970</v>
      </c>
    </row>
    <row r="362" spans="1:37">
      <c r="A362">
        <v>518</v>
      </c>
      <c r="B362" s="17" t="s">
        <v>3583</v>
      </c>
      <c r="C362" s="17" t="s">
        <v>3584</v>
      </c>
      <c r="D362" t="s">
        <v>90</v>
      </c>
      <c r="E362" t="s">
        <v>90</v>
      </c>
      <c r="F362" t="s">
        <v>376</v>
      </c>
      <c r="G362" t="s">
        <v>376</v>
      </c>
      <c r="H362" t="s">
        <v>561</v>
      </c>
      <c r="I362" t="s">
        <v>561</v>
      </c>
      <c r="J362" t="s">
        <v>573</v>
      </c>
      <c r="K362" t="s">
        <v>573</v>
      </c>
      <c r="L362" t="s">
        <v>612</v>
      </c>
      <c r="M362" t="s">
        <v>612</v>
      </c>
      <c r="N362" t="s">
        <v>906</v>
      </c>
      <c r="O362" t="s">
        <v>906</v>
      </c>
      <c r="P362" t="s">
        <v>1296</v>
      </c>
      <c r="Q362" t="s">
        <v>1296</v>
      </c>
      <c r="R362" t="s">
        <v>1667</v>
      </c>
      <c r="S362" t="s">
        <v>1890</v>
      </c>
      <c r="T362">
        <v>21125</v>
      </c>
      <c r="U362">
        <v>21125</v>
      </c>
      <c r="V362">
        <v>21125</v>
      </c>
      <c r="W362">
        <v>200</v>
      </c>
      <c r="X362" t="s">
        <v>1913</v>
      </c>
      <c r="Y362" t="s">
        <v>2010</v>
      </c>
      <c r="Z362" t="s">
        <v>2073</v>
      </c>
      <c r="AA362" t="s">
        <v>2246</v>
      </c>
      <c r="AB362" t="s">
        <v>2339</v>
      </c>
      <c r="AC362" t="s">
        <v>2384</v>
      </c>
      <c r="AD362" s="9" t="s">
        <v>2994</v>
      </c>
      <c r="AE362" t="s">
        <v>2777</v>
      </c>
      <c r="AF362">
        <v>1</v>
      </c>
      <c r="AG362">
        <v>1</v>
      </c>
      <c r="AH362" t="s">
        <v>2957</v>
      </c>
      <c r="AI362" t="s">
        <v>2966</v>
      </c>
      <c r="AJ362" t="s">
        <v>2968</v>
      </c>
      <c r="AK362" t="s">
        <v>2970</v>
      </c>
    </row>
    <row r="363" spans="1:37">
      <c r="A363">
        <v>240</v>
      </c>
      <c r="B363" s="17" t="s">
        <v>3347</v>
      </c>
      <c r="C363" s="17" t="s">
        <v>3348</v>
      </c>
      <c r="D363" t="s">
        <v>90</v>
      </c>
      <c r="E363" t="s">
        <v>90</v>
      </c>
      <c r="F363" t="s">
        <v>376</v>
      </c>
      <c r="G363" t="s">
        <v>376</v>
      </c>
      <c r="H363" t="s">
        <v>561</v>
      </c>
      <c r="I363" t="s">
        <v>561</v>
      </c>
      <c r="J363" t="s">
        <v>573</v>
      </c>
      <c r="K363" t="s">
        <v>573</v>
      </c>
      <c r="L363" t="s">
        <v>612</v>
      </c>
      <c r="M363" t="s">
        <v>612</v>
      </c>
      <c r="N363" t="s">
        <v>906</v>
      </c>
      <c r="O363" t="s">
        <v>906</v>
      </c>
      <c r="P363" t="s">
        <v>1296</v>
      </c>
      <c r="Q363" t="s">
        <v>1296</v>
      </c>
      <c r="R363" t="s">
        <v>1667</v>
      </c>
      <c r="S363" t="s">
        <v>1890</v>
      </c>
      <c r="T363">
        <v>7350</v>
      </c>
      <c r="U363">
        <v>7350</v>
      </c>
      <c r="V363">
        <v>7350</v>
      </c>
      <c r="W363">
        <v>200</v>
      </c>
      <c r="X363" t="s">
        <v>1913</v>
      </c>
      <c r="Y363" t="s">
        <v>2010</v>
      </c>
      <c r="Z363" t="s">
        <v>2073</v>
      </c>
      <c r="AA363" t="s">
        <v>2246</v>
      </c>
      <c r="AB363" t="s">
        <v>2339</v>
      </c>
      <c r="AC363" t="s">
        <v>2384</v>
      </c>
      <c r="AD363" s="9" t="s">
        <v>2994</v>
      </c>
      <c r="AE363" t="s">
        <v>2630</v>
      </c>
      <c r="AF363">
        <v>1</v>
      </c>
      <c r="AG363">
        <v>1</v>
      </c>
      <c r="AH363" t="s">
        <v>2954</v>
      </c>
      <c r="AI363" t="s">
        <v>2966</v>
      </c>
      <c r="AJ363" t="s">
        <v>2968</v>
      </c>
      <c r="AK363" t="s">
        <v>2970</v>
      </c>
    </row>
    <row r="364" spans="1:37">
      <c r="A364">
        <v>114</v>
      </c>
      <c r="B364" s="17" t="s">
        <v>3119</v>
      </c>
      <c r="C364" s="17" t="s">
        <v>3120</v>
      </c>
      <c r="D364" t="s">
        <v>110</v>
      </c>
      <c r="E364" t="s">
        <v>110</v>
      </c>
      <c r="F364" t="s">
        <v>297</v>
      </c>
      <c r="G364" t="s">
        <v>297</v>
      </c>
      <c r="H364" t="s">
        <v>560</v>
      </c>
      <c r="I364" t="s">
        <v>560</v>
      </c>
      <c r="J364" t="s">
        <v>572</v>
      </c>
      <c r="K364" t="s">
        <v>572</v>
      </c>
      <c r="L364" t="s">
        <v>631</v>
      </c>
      <c r="M364" t="s">
        <v>631</v>
      </c>
      <c r="N364" t="s">
        <v>802</v>
      </c>
      <c r="O364" t="s">
        <v>802</v>
      </c>
      <c r="P364" t="s">
        <v>1188</v>
      </c>
      <c r="Q364" t="s">
        <v>1188</v>
      </c>
      <c r="R364" t="s">
        <v>1561</v>
      </c>
      <c r="S364" t="s">
        <v>1892</v>
      </c>
      <c r="T364">
        <v>19488</v>
      </c>
      <c r="U364">
        <v>19488</v>
      </c>
      <c r="V364">
        <v>19488</v>
      </c>
      <c r="W364">
        <v>30000</v>
      </c>
      <c r="X364" t="s">
        <v>1913</v>
      </c>
      <c r="Y364" t="s">
        <v>1940</v>
      </c>
      <c r="Z364" t="s">
        <v>2073</v>
      </c>
      <c r="AA364" t="s">
        <v>2216</v>
      </c>
      <c r="AB364" t="s">
        <v>2345</v>
      </c>
      <c r="AC364" t="s">
        <v>2382</v>
      </c>
      <c r="AD364" s="9" t="s">
        <v>2974</v>
      </c>
      <c r="AE364" t="s">
        <v>2511</v>
      </c>
      <c r="AF364">
        <v>1</v>
      </c>
      <c r="AG364">
        <v>1</v>
      </c>
      <c r="AH364" t="s">
        <v>2953</v>
      </c>
      <c r="AI364" t="s">
        <v>2966</v>
      </c>
      <c r="AJ364" t="s">
        <v>2968</v>
      </c>
      <c r="AK364" t="s">
        <v>2970</v>
      </c>
    </row>
    <row r="365" spans="1:37" ht="30">
      <c r="A365">
        <v>569</v>
      </c>
      <c r="B365" s="17" t="s">
        <v>3635</v>
      </c>
      <c r="C365" s="17" t="s">
        <v>3636</v>
      </c>
      <c r="D365" t="s">
        <v>231</v>
      </c>
      <c r="E365" t="s">
        <v>231</v>
      </c>
      <c r="F365" t="s">
        <v>529</v>
      </c>
      <c r="G365" t="s">
        <v>529</v>
      </c>
      <c r="H365" t="s">
        <v>560</v>
      </c>
      <c r="I365" t="s">
        <v>560</v>
      </c>
      <c r="J365" t="s">
        <v>572</v>
      </c>
      <c r="K365" t="s">
        <v>572</v>
      </c>
      <c r="L365" t="s">
        <v>590</v>
      </c>
      <c r="M365" t="s">
        <v>590</v>
      </c>
      <c r="N365" t="s">
        <v>1022</v>
      </c>
      <c r="O365" t="s">
        <v>1022</v>
      </c>
      <c r="P365" t="s">
        <v>1434</v>
      </c>
      <c r="Q365" t="s">
        <v>1434</v>
      </c>
      <c r="R365" t="s">
        <v>1794</v>
      </c>
      <c r="S365" t="s">
        <v>1886</v>
      </c>
      <c r="T365">
        <v>666</v>
      </c>
      <c r="U365">
        <v>666</v>
      </c>
      <c r="V365">
        <v>666</v>
      </c>
      <c r="W365">
        <v>20000</v>
      </c>
      <c r="X365" t="s">
        <v>1913</v>
      </c>
      <c r="Y365" t="s">
        <v>1947</v>
      </c>
      <c r="Z365" t="s">
        <v>2073</v>
      </c>
      <c r="AA365" t="s">
        <v>2298</v>
      </c>
      <c r="AB365" t="s">
        <v>2369</v>
      </c>
      <c r="AC365" t="s">
        <v>2395</v>
      </c>
      <c r="AD365" s="9" t="s">
        <v>3003</v>
      </c>
      <c r="AE365" t="s">
        <v>2821</v>
      </c>
      <c r="AF365">
        <v>1</v>
      </c>
      <c r="AG365">
        <v>1</v>
      </c>
      <c r="AH365" t="s">
        <v>2957</v>
      </c>
      <c r="AI365" t="s">
        <v>2966</v>
      </c>
      <c r="AJ365" t="s">
        <v>2968</v>
      </c>
      <c r="AK365" t="s">
        <v>2970</v>
      </c>
    </row>
    <row r="366" spans="1:37" ht="30">
      <c r="A366">
        <v>589</v>
      </c>
      <c r="B366" s="17" t="s">
        <v>3675</v>
      </c>
      <c r="C366" s="17" t="s">
        <v>3676</v>
      </c>
      <c r="D366" t="s">
        <v>214</v>
      </c>
      <c r="E366" t="s">
        <v>214</v>
      </c>
      <c r="F366" t="s">
        <v>252</v>
      </c>
      <c r="G366" t="s">
        <v>252</v>
      </c>
      <c r="H366" t="s">
        <v>567</v>
      </c>
      <c r="I366" t="s">
        <v>567</v>
      </c>
      <c r="J366" t="s">
        <v>582</v>
      </c>
      <c r="K366" t="s">
        <v>582</v>
      </c>
      <c r="L366" t="s">
        <v>610</v>
      </c>
      <c r="M366" t="s">
        <v>610</v>
      </c>
      <c r="N366" t="s">
        <v>1042</v>
      </c>
      <c r="O366" t="s">
        <v>1042</v>
      </c>
      <c r="P366" t="s">
        <v>1373</v>
      </c>
      <c r="Q366" t="s">
        <v>1373</v>
      </c>
      <c r="R366" t="s">
        <v>1811</v>
      </c>
      <c r="S366" t="s">
        <v>1890</v>
      </c>
      <c r="T366">
        <v>123900</v>
      </c>
      <c r="U366">
        <v>123900</v>
      </c>
      <c r="V366">
        <v>123900</v>
      </c>
      <c r="W366">
        <v>10</v>
      </c>
      <c r="X366" t="s">
        <v>1913</v>
      </c>
      <c r="Y366" t="s">
        <v>2101</v>
      </c>
      <c r="Z366" t="s">
        <v>2164</v>
      </c>
      <c r="AA366" t="s">
        <v>2305</v>
      </c>
      <c r="AB366" t="s">
        <v>2371</v>
      </c>
      <c r="AC366" t="s">
        <v>2396</v>
      </c>
      <c r="AD366" s="9" t="s">
        <v>3006</v>
      </c>
      <c r="AE366" t="s">
        <v>2841</v>
      </c>
      <c r="AF366">
        <v>1</v>
      </c>
      <c r="AG366">
        <v>1</v>
      </c>
      <c r="AH366" t="s">
        <v>2960</v>
      </c>
      <c r="AI366" t="s">
        <v>2966</v>
      </c>
      <c r="AJ366" t="s">
        <v>2968</v>
      </c>
      <c r="AK366" t="s">
        <v>2970</v>
      </c>
    </row>
    <row r="367" spans="1:37" ht="30">
      <c r="A367">
        <v>572</v>
      </c>
      <c r="B367" s="17" t="s">
        <v>3641</v>
      </c>
      <c r="C367" s="17" t="s">
        <v>3642</v>
      </c>
      <c r="D367" t="s">
        <v>64</v>
      </c>
      <c r="E367" t="s">
        <v>64</v>
      </c>
      <c r="F367" t="s">
        <v>252</v>
      </c>
      <c r="G367" t="s">
        <v>252</v>
      </c>
      <c r="H367" t="s">
        <v>561</v>
      </c>
      <c r="I367" t="s">
        <v>561</v>
      </c>
      <c r="J367" t="s">
        <v>573</v>
      </c>
      <c r="K367" t="s">
        <v>573</v>
      </c>
      <c r="L367" t="s">
        <v>720</v>
      </c>
      <c r="M367" t="s">
        <v>720</v>
      </c>
      <c r="N367" t="s">
        <v>1025</v>
      </c>
      <c r="O367" t="s">
        <v>1025</v>
      </c>
      <c r="P367" t="s">
        <v>1436</v>
      </c>
      <c r="Q367" t="s">
        <v>1436</v>
      </c>
      <c r="R367" t="s">
        <v>1796</v>
      </c>
      <c r="S367" t="s">
        <v>1887</v>
      </c>
      <c r="T367">
        <v>420</v>
      </c>
      <c r="U367">
        <v>420</v>
      </c>
      <c r="V367">
        <v>420</v>
      </c>
      <c r="W367">
        <v>20000</v>
      </c>
      <c r="X367" t="s">
        <v>1913</v>
      </c>
      <c r="Y367" t="s">
        <v>2094</v>
      </c>
      <c r="Z367" t="s">
        <v>2073</v>
      </c>
      <c r="AA367" t="s">
        <v>2291</v>
      </c>
      <c r="AB367" t="s">
        <v>2369</v>
      </c>
      <c r="AC367" t="s">
        <v>2395</v>
      </c>
      <c r="AD367" s="9" t="s">
        <v>3003</v>
      </c>
      <c r="AE367" t="s">
        <v>2824</v>
      </c>
      <c r="AF367">
        <v>1</v>
      </c>
      <c r="AG367">
        <v>1</v>
      </c>
      <c r="AH367" t="s">
        <v>2957</v>
      </c>
      <c r="AI367" t="s">
        <v>2966</v>
      </c>
      <c r="AJ367" t="s">
        <v>2968</v>
      </c>
      <c r="AK367" t="s">
        <v>2970</v>
      </c>
    </row>
    <row r="368" spans="1:37">
      <c r="A368">
        <v>126</v>
      </c>
      <c r="B368" s="17" t="s">
        <v>3143</v>
      </c>
      <c r="C368" s="17" t="s">
        <v>3144</v>
      </c>
      <c r="D368" t="s">
        <v>64</v>
      </c>
      <c r="E368" t="s">
        <v>64</v>
      </c>
      <c r="F368" t="s">
        <v>304</v>
      </c>
      <c r="G368" t="s">
        <v>304</v>
      </c>
      <c r="H368" t="s">
        <v>561</v>
      </c>
      <c r="I368" t="s">
        <v>561</v>
      </c>
      <c r="J368" t="s">
        <v>573</v>
      </c>
      <c r="K368" t="s">
        <v>573</v>
      </c>
      <c r="L368" t="s">
        <v>637</v>
      </c>
      <c r="M368" t="s">
        <v>637</v>
      </c>
      <c r="N368" t="s">
        <v>813</v>
      </c>
      <c r="O368" t="s">
        <v>813</v>
      </c>
      <c r="P368" t="s">
        <v>1200</v>
      </c>
      <c r="Q368" t="s">
        <v>1200</v>
      </c>
      <c r="R368" t="s">
        <v>1571</v>
      </c>
      <c r="S368" t="s">
        <v>1887</v>
      </c>
      <c r="T368">
        <v>540</v>
      </c>
      <c r="U368">
        <v>540</v>
      </c>
      <c r="V368">
        <v>540</v>
      </c>
      <c r="W368">
        <v>10000</v>
      </c>
      <c r="X368" t="s">
        <v>1913</v>
      </c>
      <c r="Y368" t="s">
        <v>1955</v>
      </c>
      <c r="Z368" t="s">
        <v>2073</v>
      </c>
      <c r="AA368" t="s">
        <v>2219</v>
      </c>
      <c r="AB368" t="s">
        <v>2348</v>
      </c>
      <c r="AC368" t="s">
        <v>2385</v>
      </c>
      <c r="AD368" s="9" t="s">
        <v>2983</v>
      </c>
      <c r="AE368" t="s">
        <v>2461</v>
      </c>
      <c r="AF368">
        <v>1</v>
      </c>
      <c r="AG368">
        <v>1</v>
      </c>
      <c r="AH368" t="s">
        <v>2953</v>
      </c>
      <c r="AI368" t="s">
        <v>2966</v>
      </c>
      <c r="AJ368" t="s">
        <v>2968</v>
      </c>
      <c r="AK368" t="s">
        <v>2970</v>
      </c>
    </row>
    <row r="369" spans="1:37">
      <c r="A369">
        <v>397</v>
      </c>
      <c r="B369" s="17" t="s">
        <v>3499</v>
      </c>
      <c r="C369" s="17" t="s">
        <v>3500</v>
      </c>
      <c r="D369" t="s">
        <v>214</v>
      </c>
      <c r="E369" t="s">
        <v>214</v>
      </c>
      <c r="F369" t="s">
        <v>468</v>
      </c>
      <c r="G369" t="s">
        <v>468</v>
      </c>
      <c r="H369" t="s">
        <v>563</v>
      </c>
      <c r="I369" t="s">
        <v>563</v>
      </c>
      <c r="J369" t="s">
        <v>576</v>
      </c>
      <c r="K369" t="s">
        <v>576</v>
      </c>
      <c r="L369" t="s">
        <v>610</v>
      </c>
      <c r="M369" t="s">
        <v>610</v>
      </c>
      <c r="N369" t="s">
        <v>962</v>
      </c>
      <c r="O369" t="s">
        <v>962</v>
      </c>
      <c r="P369" t="s">
        <v>1373</v>
      </c>
      <c r="Q369" t="s">
        <v>1373</v>
      </c>
      <c r="R369" t="s">
        <v>1732</v>
      </c>
      <c r="S369" t="s">
        <v>1890</v>
      </c>
      <c r="T369">
        <v>123900</v>
      </c>
      <c r="U369">
        <v>123900</v>
      </c>
      <c r="V369">
        <v>123900</v>
      </c>
      <c r="W369">
        <v>10</v>
      </c>
      <c r="X369" t="s">
        <v>1913</v>
      </c>
      <c r="Y369" t="s">
        <v>2050</v>
      </c>
      <c r="Z369" t="s">
        <v>2164</v>
      </c>
      <c r="AA369" t="s">
        <v>2274</v>
      </c>
      <c r="AB369" t="s">
        <v>2343</v>
      </c>
      <c r="AC369" t="s">
        <v>2384</v>
      </c>
      <c r="AD369" s="9" t="s">
        <v>2992</v>
      </c>
      <c r="AE369" t="s">
        <v>2641</v>
      </c>
      <c r="AF369">
        <v>1</v>
      </c>
      <c r="AG369">
        <v>1</v>
      </c>
      <c r="AH369" t="s">
        <v>2960</v>
      </c>
      <c r="AI369" t="s">
        <v>2966</v>
      </c>
      <c r="AJ369" t="s">
        <v>2968</v>
      </c>
      <c r="AK369" t="s">
        <v>2970</v>
      </c>
    </row>
    <row r="370" spans="1:37">
      <c r="A370">
        <v>64</v>
      </c>
      <c r="B370" s="17" t="s">
        <v>3019</v>
      </c>
      <c r="C370" s="17" t="s">
        <v>3020</v>
      </c>
      <c r="D370" t="s">
        <v>64</v>
      </c>
      <c r="E370" t="s">
        <v>64</v>
      </c>
      <c r="F370" t="s">
        <v>252</v>
      </c>
      <c r="G370" t="s">
        <v>252</v>
      </c>
      <c r="H370" t="s">
        <v>561</v>
      </c>
      <c r="I370" t="s">
        <v>561</v>
      </c>
      <c r="J370" t="s">
        <v>573</v>
      </c>
      <c r="K370" t="s">
        <v>573</v>
      </c>
      <c r="L370" t="s">
        <v>587</v>
      </c>
      <c r="M370" t="s">
        <v>587</v>
      </c>
      <c r="N370" t="s">
        <v>758</v>
      </c>
      <c r="O370" t="s">
        <v>758</v>
      </c>
      <c r="P370" t="s">
        <v>1138</v>
      </c>
      <c r="Q370" t="s">
        <v>1138</v>
      </c>
      <c r="R370" t="s">
        <v>1513</v>
      </c>
      <c r="S370" t="s">
        <v>1887</v>
      </c>
      <c r="T370">
        <v>504</v>
      </c>
      <c r="U370">
        <v>504</v>
      </c>
      <c r="V370">
        <v>504</v>
      </c>
      <c r="W370">
        <v>10000</v>
      </c>
      <c r="X370" t="s">
        <v>1913</v>
      </c>
      <c r="Y370" t="s">
        <v>1915</v>
      </c>
      <c r="Z370" t="s">
        <v>2073</v>
      </c>
      <c r="AA370" t="s">
        <v>2199</v>
      </c>
      <c r="AB370" t="s">
        <v>2339</v>
      </c>
      <c r="AC370" t="s">
        <v>2383</v>
      </c>
      <c r="AD370" s="9" t="s">
        <v>2994</v>
      </c>
      <c r="AE370" t="s">
        <v>2461</v>
      </c>
      <c r="AF370">
        <v>1</v>
      </c>
      <c r="AG370">
        <v>1</v>
      </c>
      <c r="AH370" t="s">
        <v>2949</v>
      </c>
      <c r="AI370" t="s">
        <v>2966</v>
      </c>
      <c r="AJ370" t="s">
        <v>2968</v>
      </c>
      <c r="AK370" t="s">
        <v>2970</v>
      </c>
    </row>
    <row r="371" spans="1:37">
      <c r="A371">
        <v>252</v>
      </c>
      <c r="B371" s="17" t="s">
        <v>3019</v>
      </c>
      <c r="C371" s="17" t="s">
        <v>3020</v>
      </c>
      <c r="D371" t="s">
        <v>64</v>
      </c>
      <c r="E371" t="s">
        <v>64</v>
      </c>
      <c r="F371" t="s">
        <v>252</v>
      </c>
      <c r="G371" t="s">
        <v>252</v>
      </c>
      <c r="H371" t="s">
        <v>561</v>
      </c>
      <c r="I371" t="s">
        <v>561</v>
      </c>
      <c r="J371" t="s">
        <v>573</v>
      </c>
      <c r="K371" t="s">
        <v>573</v>
      </c>
      <c r="L371" t="s">
        <v>587</v>
      </c>
      <c r="M371" t="s">
        <v>587</v>
      </c>
      <c r="N371" t="s">
        <v>758</v>
      </c>
      <c r="O371" t="s">
        <v>758</v>
      </c>
      <c r="P371" t="s">
        <v>1138</v>
      </c>
      <c r="Q371" t="s">
        <v>1138</v>
      </c>
      <c r="R371" t="s">
        <v>1513</v>
      </c>
      <c r="S371" t="s">
        <v>1887</v>
      </c>
      <c r="T371">
        <v>504</v>
      </c>
      <c r="U371">
        <v>504</v>
      </c>
      <c r="V371">
        <v>504</v>
      </c>
      <c r="W371">
        <v>10</v>
      </c>
      <c r="X371" t="s">
        <v>1913</v>
      </c>
      <c r="Y371" t="s">
        <v>1915</v>
      </c>
      <c r="Z371" t="s">
        <v>2073</v>
      </c>
      <c r="AA371" t="s">
        <v>2199</v>
      </c>
      <c r="AB371" t="s">
        <v>2339</v>
      </c>
      <c r="AC371" t="s">
        <v>2384</v>
      </c>
      <c r="AD371" s="9" t="s">
        <v>2994</v>
      </c>
      <c r="AE371" t="s">
        <v>2641</v>
      </c>
      <c r="AF371">
        <v>1</v>
      </c>
      <c r="AG371">
        <v>1</v>
      </c>
      <c r="AH371" t="s">
        <v>2954</v>
      </c>
      <c r="AI371" t="s">
        <v>2966</v>
      </c>
      <c r="AJ371" t="s">
        <v>2968</v>
      </c>
      <c r="AK371" t="s">
        <v>2970</v>
      </c>
    </row>
    <row r="372" spans="1:37">
      <c r="A372">
        <v>398</v>
      </c>
      <c r="B372" s="17" t="s">
        <v>3019</v>
      </c>
      <c r="C372" s="17" t="s">
        <v>3020</v>
      </c>
      <c r="D372" t="s">
        <v>64</v>
      </c>
      <c r="E372" t="s">
        <v>64</v>
      </c>
      <c r="F372" t="s">
        <v>252</v>
      </c>
      <c r="G372" t="s">
        <v>252</v>
      </c>
      <c r="H372" t="s">
        <v>561</v>
      </c>
      <c r="I372" t="s">
        <v>561</v>
      </c>
      <c r="J372" t="s">
        <v>573</v>
      </c>
      <c r="K372" t="s">
        <v>573</v>
      </c>
      <c r="L372" t="s">
        <v>587</v>
      </c>
      <c r="M372" t="s">
        <v>587</v>
      </c>
      <c r="N372" t="s">
        <v>758</v>
      </c>
      <c r="O372" t="s">
        <v>758</v>
      </c>
      <c r="P372" t="s">
        <v>1138</v>
      </c>
      <c r="Q372" t="s">
        <v>1138</v>
      </c>
      <c r="R372" t="s">
        <v>1513</v>
      </c>
      <c r="S372" t="s">
        <v>1887</v>
      </c>
      <c r="T372">
        <v>504</v>
      </c>
      <c r="U372">
        <v>504</v>
      </c>
      <c r="V372">
        <v>504</v>
      </c>
      <c r="W372">
        <v>10000</v>
      </c>
      <c r="X372" t="s">
        <v>1913</v>
      </c>
      <c r="Y372" t="s">
        <v>1915</v>
      </c>
      <c r="Z372" t="s">
        <v>2073</v>
      </c>
      <c r="AA372" t="s">
        <v>2199</v>
      </c>
      <c r="AB372" t="s">
        <v>2339</v>
      </c>
      <c r="AC372" t="s">
        <v>2384</v>
      </c>
      <c r="AD372" s="9" t="s">
        <v>2994</v>
      </c>
      <c r="AE372" t="s">
        <v>2461</v>
      </c>
      <c r="AF372">
        <v>1</v>
      </c>
      <c r="AG372">
        <v>1</v>
      </c>
      <c r="AH372" t="s">
        <v>2957</v>
      </c>
      <c r="AI372" t="s">
        <v>2966</v>
      </c>
      <c r="AJ372" t="s">
        <v>2968</v>
      </c>
      <c r="AK372" t="s">
        <v>2970</v>
      </c>
    </row>
    <row r="373" spans="1:37">
      <c r="A373">
        <v>19</v>
      </c>
      <c r="B373" s="17" t="s">
        <v>3937</v>
      </c>
      <c r="C373" s="17" t="s">
        <v>3938</v>
      </c>
      <c r="D373" t="s">
        <v>20</v>
      </c>
      <c r="E373" t="s">
        <v>20</v>
      </c>
      <c r="N373" t="s">
        <v>420</v>
      </c>
      <c r="O373" t="s">
        <v>420</v>
      </c>
      <c r="S373" t="s">
        <v>1885</v>
      </c>
      <c r="T373">
        <v>150</v>
      </c>
      <c r="U373">
        <v>150</v>
      </c>
      <c r="V373">
        <v>150</v>
      </c>
      <c r="W373">
        <v>50</v>
      </c>
      <c r="X373" t="s">
        <v>1913</v>
      </c>
      <c r="Z373" t="s">
        <v>2155</v>
      </c>
      <c r="AA373" t="s">
        <v>2191</v>
      </c>
      <c r="AB373" t="s">
        <v>2337</v>
      </c>
      <c r="AC373" t="s">
        <v>2381</v>
      </c>
      <c r="AD373" s="9" t="s">
        <v>2987</v>
      </c>
      <c r="AE373" t="s">
        <v>2417</v>
      </c>
      <c r="AF373">
        <v>3</v>
      </c>
      <c r="AG373">
        <v>1</v>
      </c>
      <c r="AI373" t="s">
        <v>2966</v>
      </c>
      <c r="AJ373" t="s">
        <v>2968</v>
      </c>
      <c r="AK373" t="s">
        <v>2970</v>
      </c>
    </row>
    <row r="374" spans="1:37">
      <c r="A374">
        <v>463</v>
      </c>
      <c r="B374" s="17" t="s">
        <v>3937</v>
      </c>
      <c r="C374" s="17" t="s">
        <v>3938</v>
      </c>
      <c r="D374" t="s">
        <v>20</v>
      </c>
      <c r="E374" t="s">
        <v>20</v>
      </c>
      <c r="F374" t="s">
        <v>420</v>
      </c>
      <c r="G374" t="s">
        <v>420</v>
      </c>
      <c r="H374" t="s">
        <v>560</v>
      </c>
      <c r="I374" t="s">
        <v>560</v>
      </c>
      <c r="J374" t="s">
        <v>575</v>
      </c>
      <c r="K374" t="s">
        <v>575</v>
      </c>
      <c r="N374" t="s">
        <v>420</v>
      </c>
      <c r="O374" t="s">
        <v>420</v>
      </c>
      <c r="S374" t="s">
        <v>1904</v>
      </c>
      <c r="T374">
        <v>150</v>
      </c>
      <c r="U374">
        <v>150000</v>
      </c>
      <c r="V374">
        <v>150000</v>
      </c>
      <c r="W374">
        <v>50</v>
      </c>
      <c r="X374" t="s">
        <v>1913</v>
      </c>
      <c r="Y374" t="s">
        <v>2072</v>
      </c>
      <c r="Z374" t="s">
        <v>2072</v>
      </c>
      <c r="AA374" t="s">
        <v>2268</v>
      </c>
      <c r="AB374" t="s">
        <v>2357</v>
      </c>
      <c r="AC374" t="s">
        <v>2385</v>
      </c>
      <c r="AD374" s="9" t="s">
        <v>2987</v>
      </c>
      <c r="AE374" t="s">
        <v>2417</v>
      </c>
      <c r="AF374">
        <v>3</v>
      </c>
      <c r="AG374">
        <v>1</v>
      </c>
      <c r="AH374" t="s">
        <v>2960</v>
      </c>
      <c r="AI374" t="s">
        <v>2966</v>
      </c>
      <c r="AJ374" t="s">
        <v>2968</v>
      </c>
      <c r="AK374" t="s">
        <v>2970</v>
      </c>
    </row>
    <row r="375" spans="1:37">
      <c r="A375">
        <v>327</v>
      </c>
      <c r="B375" s="17" t="s">
        <v>4077</v>
      </c>
      <c r="C375" s="17" t="s">
        <v>4078</v>
      </c>
      <c r="D375" t="s">
        <v>20</v>
      </c>
      <c r="E375" t="s">
        <v>20</v>
      </c>
      <c r="F375" t="s">
        <v>420</v>
      </c>
      <c r="G375" t="s">
        <v>420</v>
      </c>
      <c r="H375" t="s">
        <v>560</v>
      </c>
      <c r="I375" t="s">
        <v>560</v>
      </c>
      <c r="J375" t="s">
        <v>572</v>
      </c>
      <c r="K375" t="s">
        <v>572</v>
      </c>
      <c r="N375" t="s">
        <v>420</v>
      </c>
      <c r="O375" t="s">
        <v>420</v>
      </c>
      <c r="P375" t="s">
        <v>1343</v>
      </c>
      <c r="Q375" t="s">
        <v>1343</v>
      </c>
      <c r="S375" t="s">
        <v>1904</v>
      </c>
      <c r="T375">
        <v>451</v>
      </c>
      <c r="U375">
        <v>451000</v>
      </c>
      <c r="V375">
        <v>451000</v>
      </c>
      <c r="W375">
        <v>50</v>
      </c>
      <c r="X375" t="s">
        <v>1913</v>
      </c>
      <c r="Z375" t="s">
        <v>2073</v>
      </c>
      <c r="AA375" t="s">
        <v>2264</v>
      </c>
      <c r="AB375" t="s">
        <v>2358</v>
      </c>
      <c r="AC375" t="s">
        <v>2384</v>
      </c>
      <c r="AD375" s="9" t="s">
        <v>2998</v>
      </c>
      <c r="AE375" t="s">
        <v>2673</v>
      </c>
      <c r="AF375">
        <v>3</v>
      </c>
      <c r="AG375">
        <v>1</v>
      </c>
      <c r="AI375" t="s">
        <v>2966</v>
      </c>
      <c r="AJ375" t="s">
        <v>2968</v>
      </c>
      <c r="AK375" t="s">
        <v>2970</v>
      </c>
    </row>
    <row r="376" spans="1:37">
      <c r="A376">
        <v>49</v>
      </c>
      <c r="B376" s="17" t="s">
        <v>3997</v>
      </c>
      <c r="C376" s="17" t="s">
        <v>3998</v>
      </c>
      <c r="D376" t="s">
        <v>21</v>
      </c>
      <c r="E376" t="s">
        <v>21</v>
      </c>
      <c r="N376" t="s">
        <v>421</v>
      </c>
      <c r="O376" t="s">
        <v>421</v>
      </c>
      <c r="S376" t="s">
        <v>1885</v>
      </c>
      <c r="T376">
        <v>120</v>
      </c>
      <c r="U376">
        <v>120</v>
      </c>
      <c r="V376">
        <v>120</v>
      </c>
      <c r="W376">
        <v>50</v>
      </c>
      <c r="X376" t="s">
        <v>1913</v>
      </c>
      <c r="Z376" t="s">
        <v>2073</v>
      </c>
      <c r="AA376" t="s">
        <v>2194</v>
      </c>
      <c r="AB376" t="s">
        <v>2338</v>
      </c>
      <c r="AC376" t="s">
        <v>2382</v>
      </c>
      <c r="AD376" s="9" t="s">
        <v>2978</v>
      </c>
      <c r="AE376" t="s">
        <v>2418</v>
      </c>
      <c r="AF376">
        <v>3</v>
      </c>
      <c r="AG376">
        <v>1</v>
      </c>
      <c r="AI376" t="s">
        <v>2966</v>
      </c>
      <c r="AJ376" t="s">
        <v>2968</v>
      </c>
      <c r="AK376" t="s">
        <v>2970</v>
      </c>
    </row>
    <row r="377" spans="1:37">
      <c r="A377">
        <v>492</v>
      </c>
      <c r="B377" s="17" t="s">
        <v>3997</v>
      </c>
      <c r="C377" s="17" t="s">
        <v>3998</v>
      </c>
      <c r="D377" t="s">
        <v>21</v>
      </c>
      <c r="E377" t="s">
        <v>21</v>
      </c>
      <c r="F377" t="s">
        <v>421</v>
      </c>
      <c r="G377" t="s">
        <v>421</v>
      </c>
      <c r="H377" t="s">
        <v>560</v>
      </c>
      <c r="I377" t="s">
        <v>560</v>
      </c>
      <c r="J377" t="s">
        <v>575</v>
      </c>
      <c r="K377" t="s">
        <v>575</v>
      </c>
      <c r="N377" t="s">
        <v>421</v>
      </c>
      <c r="O377" t="s">
        <v>421</v>
      </c>
      <c r="S377" t="s">
        <v>1904</v>
      </c>
      <c r="T377">
        <v>120</v>
      </c>
      <c r="U377">
        <v>120000</v>
      </c>
      <c r="V377">
        <v>120000</v>
      </c>
      <c r="W377">
        <v>50</v>
      </c>
      <c r="X377" t="s">
        <v>1913</v>
      </c>
      <c r="Y377" t="s">
        <v>2073</v>
      </c>
      <c r="Z377" t="s">
        <v>2073</v>
      </c>
      <c r="AA377" t="s">
        <v>2265</v>
      </c>
      <c r="AB377" t="s">
        <v>2360</v>
      </c>
      <c r="AC377" t="s">
        <v>2382</v>
      </c>
      <c r="AD377" s="9" t="s">
        <v>2978</v>
      </c>
      <c r="AE377" t="s">
        <v>2418</v>
      </c>
      <c r="AF377">
        <v>3</v>
      </c>
      <c r="AG377">
        <v>1</v>
      </c>
      <c r="AH377" t="s">
        <v>2960</v>
      </c>
      <c r="AI377" t="s">
        <v>2966</v>
      </c>
      <c r="AJ377" t="s">
        <v>2968</v>
      </c>
      <c r="AK377" t="s">
        <v>2970</v>
      </c>
    </row>
    <row r="378" spans="1:37">
      <c r="A378">
        <v>328</v>
      </c>
      <c r="B378" s="17" t="s">
        <v>4079</v>
      </c>
      <c r="C378" s="17" t="s">
        <v>4080</v>
      </c>
      <c r="D378" t="s">
        <v>21</v>
      </c>
      <c r="E378" t="s">
        <v>21</v>
      </c>
      <c r="F378" t="s">
        <v>421</v>
      </c>
      <c r="G378" t="s">
        <v>421</v>
      </c>
      <c r="H378" t="s">
        <v>560</v>
      </c>
      <c r="I378" t="s">
        <v>560</v>
      </c>
      <c r="J378" t="s">
        <v>572</v>
      </c>
      <c r="K378" t="s">
        <v>572</v>
      </c>
      <c r="N378" t="s">
        <v>421</v>
      </c>
      <c r="O378" t="s">
        <v>421</v>
      </c>
      <c r="S378" t="s">
        <v>1904</v>
      </c>
      <c r="T378">
        <v>231.5</v>
      </c>
      <c r="U378">
        <v>231500</v>
      </c>
      <c r="V378">
        <v>231500</v>
      </c>
      <c r="W378">
        <v>180</v>
      </c>
      <c r="X378" t="s">
        <v>1913</v>
      </c>
      <c r="Z378" t="s">
        <v>2073</v>
      </c>
      <c r="AA378" t="s">
        <v>2264</v>
      </c>
      <c r="AB378" t="s">
        <v>2358</v>
      </c>
      <c r="AC378" t="s">
        <v>2384</v>
      </c>
      <c r="AD378" s="9" t="s">
        <v>2998</v>
      </c>
      <c r="AE378" t="s">
        <v>2674</v>
      </c>
      <c r="AF378">
        <v>3</v>
      </c>
      <c r="AG378">
        <v>1</v>
      </c>
      <c r="AI378" t="s">
        <v>2966</v>
      </c>
      <c r="AJ378" t="s">
        <v>2968</v>
      </c>
      <c r="AK378" t="s">
        <v>2970</v>
      </c>
    </row>
    <row r="379" spans="1:37">
      <c r="A379">
        <v>20</v>
      </c>
      <c r="B379" s="17" t="s">
        <v>3939</v>
      </c>
      <c r="C379" s="17" t="s">
        <v>3940</v>
      </c>
      <c r="D379" t="s">
        <v>21</v>
      </c>
      <c r="E379" t="s">
        <v>21</v>
      </c>
      <c r="N379" t="s">
        <v>421</v>
      </c>
      <c r="O379" t="s">
        <v>421</v>
      </c>
      <c r="S379" t="s">
        <v>1885</v>
      </c>
      <c r="T379">
        <v>95</v>
      </c>
      <c r="U379">
        <v>95</v>
      </c>
      <c r="V379">
        <v>95</v>
      </c>
      <c r="W379">
        <v>180</v>
      </c>
      <c r="X379" t="s">
        <v>1913</v>
      </c>
      <c r="Z379" t="s">
        <v>2073</v>
      </c>
      <c r="AA379" t="s">
        <v>2191</v>
      </c>
      <c r="AB379" t="s">
        <v>2337</v>
      </c>
      <c r="AC379" t="s">
        <v>2381</v>
      </c>
      <c r="AD379" s="9" t="s">
        <v>2987</v>
      </c>
      <c r="AE379" t="s">
        <v>2418</v>
      </c>
      <c r="AF379">
        <v>3</v>
      </c>
      <c r="AG379">
        <v>1</v>
      </c>
      <c r="AI379" t="s">
        <v>2966</v>
      </c>
      <c r="AJ379" t="s">
        <v>2968</v>
      </c>
      <c r="AK379" t="s">
        <v>2970</v>
      </c>
    </row>
    <row r="380" spans="1:37" ht="30">
      <c r="A380">
        <v>623</v>
      </c>
      <c r="B380" s="17" t="s">
        <v>3743</v>
      </c>
      <c r="C380" s="17" t="s">
        <v>3744</v>
      </c>
      <c r="D380" t="s">
        <v>237</v>
      </c>
      <c r="E380" t="s">
        <v>237</v>
      </c>
      <c r="F380" t="s">
        <v>542</v>
      </c>
      <c r="G380" t="s">
        <v>542</v>
      </c>
      <c r="H380" t="s">
        <v>560</v>
      </c>
      <c r="I380" t="s">
        <v>560</v>
      </c>
      <c r="J380" t="s">
        <v>572</v>
      </c>
      <c r="K380" t="s">
        <v>572</v>
      </c>
      <c r="L380" t="s">
        <v>594</v>
      </c>
      <c r="M380" t="s">
        <v>594</v>
      </c>
      <c r="N380" t="s">
        <v>1076</v>
      </c>
      <c r="O380" t="s">
        <v>1076</v>
      </c>
      <c r="P380" t="s">
        <v>1466</v>
      </c>
      <c r="Q380" t="s">
        <v>1466</v>
      </c>
      <c r="R380" t="s">
        <v>1838</v>
      </c>
      <c r="S380" t="s">
        <v>1886</v>
      </c>
      <c r="T380">
        <v>100</v>
      </c>
      <c r="U380">
        <v>100</v>
      </c>
      <c r="V380">
        <v>100</v>
      </c>
      <c r="W380">
        <v>100000</v>
      </c>
      <c r="X380" t="s">
        <v>1913</v>
      </c>
      <c r="Y380" t="s">
        <v>2121</v>
      </c>
      <c r="Z380" t="s">
        <v>2073</v>
      </c>
      <c r="AA380" t="s">
        <v>2319</v>
      </c>
      <c r="AB380" t="s">
        <v>2373</v>
      </c>
      <c r="AC380" t="s">
        <v>2396</v>
      </c>
      <c r="AD380" s="9" t="s">
        <v>3008</v>
      </c>
      <c r="AE380" t="s">
        <v>2875</v>
      </c>
      <c r="AF380">
        <v>1</v>
      </c>
      <c r="AG380">
        <v>1</v>
      </c>
      <c r="AH380" t="s">
        <v>2957</v>
      </c>
      <c r="AI380" t="s">
        <v>2966</v>
      </c>
      <c r="AJ380" t="s">
        <v>2968</v>
      </c>
      <c r="AK380" t="s">
        <v>2970</v>
      </c>
    </row>
    <row r="381" spans="1:37">
      <c r="A381">
        <v>536</v>
      </c>
      <c r="B381" s="17" t="s">
        <v>4239</v>
      </c>
      <c r="C381" s="17" t="s">
        <v>4240</v>
      </c>
      <c r="D381" t="s">
        <v>22</v>
      </c>
      <c r="E381" t="s">
        <v>22</v>
      </c>
      <c r="F381" t="s">
        <v>525</v>
      </c>
      <c r="G381" t="s">
        <v>525</v>
      </c>
      <c r="H381" t="s">
        <v>568</v>
      </c>
      <c r="I381" t="s">
        <v>560</v>
      </c>
      <c r="J381" t="s">
        <v>572</v>
      </c>
      <c r="K381" t="s">
        <v>572</v>
      </c>
      <c r="N381" t="s">
        <v>525</v>
      </c>
      <c r="O381" t="s">
        <v>525</v>
      </c>
      <c r="R381" t="s">
        <v>1774</v>
      </c>
      <c r="S381" t="s">
        <v>1904</v>
      </c>
      <c r="T381">
        <v>149.80000000000001</v>
      </c>
      <c r="U381">
        <v>149800</v>
      </c>
      <c r="V381">
        <v>149800</v>
      </c>
      <c r="W381">
        <v>90</v>
      </c>
      <c r="X381" t="s">
        <v>1913</v>
      </c>
      <c r="Z381" t="s">
        <v>2072</v>
      </c>
      <c r="AA381" t="s">
        <v>2212</v>
      </c>
      <c r="AB381" t="s">
        <v>2357</v>
      </c>
      <c r="AC381" t="s">
        <v>2385</v>
      </c>
      <c r="AD381" s="9" t="s">
        <v>2987</v>
      </c>
      <c r="AE381" t="s">
        <v>2419</v>
      </c>
      <c r="AF381">
        <v>3</v>
      </c>
      <c r="AG381">
        <v>1</v>
      </c>
      <c r="AH381" t="s">
        <v>2960</v>
      </c>
      <c r="AI381" t="s">
        <v>2966</v>
      </c>
      <c r="AJ381" t="s">
        <v>2968</v>
      </c>
      <c r="AK381" t="s">
        <v>2970</v>
      </c>
    </row>
    <row r="382" spans="1:37">
      <c r="A382">
        <v>21</v>
      </c>
      <c r="B382" s="17" t="s">
        <v>3941</v>
      </c>
      <c r="C382" s="17" t="s">
        <v>3942</v>
      </c>
      <c r="D382" t="s">
        <v>22</v>
      </c>
      <c r="E382" t="s">
        <v>22</v>
      </c>
      <c r="N382" t="s">
        <v>525</v>
      </c>
      <c r="O382" t="s">
        <v>525</v>
      </c>
      <c r="S382" t="s">
        <v>1885</v>
      </c>
      <c r="T382">
        <v>150</v>
      </c>
      <c r="U382">
        <v>150</v>
      </c>
      <c r="V382">
        <v>150</v>
      </c>
      <c r="W382">
        <v>50</v>
      </c>
      <c r="X382" t="s">
        <v>1913</v>
      </c>
      <c r="Z382" t="s">
        <v>2155</v>
      </c>
      <c r="AA382" t="s">
        <v>2193</v>
      </c>
      <c r="AB382" t="s">
        <v>2337</v>
      </c>
      <c r="AC382" t="s">
        <v>2381</v>
      </c>
      <c r="AD382" s="9" t="s">
        <v>2987</v>
      </c>
      <c r="AE382" t="s">
        <v>2419</v>
      </c>
      <c r="AF382">
        <v>3</v>
      </c>
      <c r="AG382">
        <v>1</v>
      </c>
      <c r="AI382" t="s">
        <v>2966</v>
      </c>
      <c r="AJ382" t="s">
        <v>2968</v>
      </c>
      <c r="AK382" t="s">
        <v>2970</v>
      </c>
    </row>
    <row r="383" spans="1:37">
      <c r="A383">
        <v>50</v>
      </c>
      <c r="B383" s="17" t="s">
        <v>3999</v>
      </c>
      <c r="C383" s="17" t="s">
        <v>4000</v>
      </c>
      <c r="D383" t="s">
        <v>50</v>
      </c>
      <c r="E383" t="s">
        <v>50</v>
      </c>
      <c r="N383" t="s">
        <v>479</v>
      </c>
      <c r="O383" t="s">
        <v>479</v>
      </c>
      <c r="S383" t="s">
        <v>1885</v>
      </c>
      <c r="T383">
        <v>140</v>
      </c>
      <c r="U383">
        <v>140</v>
      </c>
      <c r="V383">
        <v>140</v>
      </c>
      <c r="W383">
        <v>10</v>
      </c>
      <c r="X383" t="s">
        <v>1913</v>
      </c>
      <c r="Z383" t="s">
        <v>2155</v>
      </c>
      <c r="AA383" t="s">
        <v>2194</v>
      </c>
      <c r="AB383" t="s">
        <v>2338</v>
      </c>
      <c r="AC383" t="s">
        <v>2382</v>
      </c>
      <c r="AD383" s="9" t="s">
        <v>2978</v>
      </c>
      <c r="AE383" t="s">
        <v>2447</v>
      </c>
      <c r="AF383">
        <v>3</v>
      </c>
      <c r="AG383">
        <v>1</v>
      </c>
      <c r="AI383" t="s">
        <v>2966</v>
      </c>
      <c r="AJ383" t="s">
        <v>2968</v>
      </c>
      <c r="AK383" t="s">
        <v>2970</v>
      </c>
    </row>
    <row r="384" spans="1:37">
      <c r="A384">
        <v>421</v>
      </c>
      <c r="B384" s="17" t="s">
        <v>4159</v>
      </c>
      <c r="C384" s="17" t="s">
        <v>4160</v>
      </c>
      <c r="D384" t="s">
        <v>50</v>
      </c>
      <c r="E384" t="s">
        <v>50</v>
      </c>
      <c r="F384" t="s">
        <v>479</v>
      </c>
      <c r="G384" t="s">
        <v>479</v>
      </c>
      <c r="H384" t="s">
        <v>560</v>
      </c>
      <c r="I384" t="s">
        <v>560</v>
      </c>
      <c r="J384" t="s">
        <v>572</v>
      </c>
      <c r="K384" t="s">
        <v>572</v>
      </c>
      <c r="N384" t="s">
        <v>479</v>
      </c>
      <c r="O384" t="s">
        <v>479</v>
      </c>
      <c r="P384" t="s">
        <v>1382</v>
      </c>
      <c r="Q384" t="s">
        <v>1382</v>
      </c>
      <c r="S384" t="s">
        <v>1904</v>
      </c>
      <c r="T384">
        <v>903</v>
      </c>
      <c r="U384">
        <v>903000</v>
      </c>
      <c r="V384">
        <v>903000</v>
      </c>
      <c r="W384">
        <v>50</v>
      </c>
      <c r="X384" t="s">
        <v>1913</v>
      </c>
      <c r="Z384" t="s">
        <v>2073</v>
      </c>
      <c r="AA384" t="s">
        <v>2267</v>
      </c>
      <c r="AB384" t="s">
        <v>2358</v>
      </c>
      <c r="AC384" t="s">
        <v>2384</v>
      </c>
      <c r="AD384" s="9" t="s">
        <v>2998</v>
      </c>
      <c r="AF384">
        <v>3</v>
      </c>
      <c r="AG384">
        <v>1</v>
      </c>
      <c r="AH384" t="s">
        <v>2960</v>
      </c>
      <c r="AI384" t="s">
        <v>2966</v>
      </c>
      <c r="AJ384" t="s">
        <v>2968</v>
      </c>
      <c r="AK384" t="s">
        <v>2970</v>
      </c>
    </row>
    <row r="385" spans="1:37">
      <c r="A385">
        <v>465</v>
      </c>
      <c r="B385" s="17" t="s">
        <v>4173</v>
      </c>
      <c r="C385" s="17" t="s">
        <v>4174</v>
      </c>
      <c r="D385" t="s">
        <v>50</v>
      </c>
      <c r="E385" t="s">
        <v>50</v>
      </c>
      <c r="F385" t="s">
        <v>479</v>
      </c>
      <c r="G385" t="s">
        <v>479</v>
      </c>
      <c r="H385" t="s">
        <v>560</v>
      </c>
      <c r="I385" t="s">
        <v>560</v>
      </c>
      <c r="J385" t="s">
        <v>575</v>
      </c>
      <c r="K385" t="s">
        <v>575</v>
      </c>
      <c r="N385" t="s">
        <v>479</v>
      </c>
      <c r="O385" t="s">
        <v>479</v>
      </c>
      <c r="S385" t="s">
        <v>1904</v>
      </c>
      <c r="T385">
        <v>95</v>
      </c>
      <c r="U385">
        <v>95000</v>
      </c>
      <c r="V385">
        <v>95000</v>
      </c>
      <c r="W385">
        <v>50</v>
      </c>
      <c r="X385" t="s">
        <v>1913</v>
      </c>
      <c r="Y385" t="s">
        <v>2072</v>
      </c>
      <c r="Z385" t="s">
        <v>2072</v>
      </c>
      <c r="AA385" t="s">
        <v>2268</v>
      </c>
      <c r="AB385" t="s">
        <v>2357</v>
      </c>
      <c r="AC385" t="s">
        <v>2385</v>
      </c>
      <c r="AD385" s="9" t="s">
        <v>2987</v>
      </c>
      <c r="AE385" t="s">
        <v>2447</v>
      </c>
      <c r="AF385">
        <v>3</v>
      </c>
      <c r="AG385">
        <v>1</v>
      </c>
      <c r="AH385" t="s">
        <v>2960</v>
      </c>
      <c r="AI385" t="s">
        <v>2966</v>
      </c>
      <c r="AJ385" t="s">
        <v>2968</v>
      </c>
      <c r="AK385" t="s">
        <v>2970</v>
      </c>
    </row>
    <row r="386" spans="1:37">
      <c r="A386">
        <v>250</v>
      </c>
      <c r="B386" s="17" t="s">
        <v>3365</v>
      </c>
      <c r="C386" s="17" t="s">
        <v>3366</v>
      </c>
      <c r="D386" t="s">
        <v>144</v>
      </c>
      <c r="E386" t="s">
        <v>144</v>
      </c>
      <c r="F386" t="s">
        <v>336</v>
      </c>
      <c r="G386" t="s">
        <v>336</v>
      </c>
      <c r="H386" t="s">
        <v>560</v>
      </c>
      <c r="I386" t="s">
        <v>560</v>
      </c>
      <c r="J386" t="s">
        <v>572</v>
      </c>
      <c r="K386" t="s">
        <v>572</v>
      </c>
      <c r="L386" t="s">
        <v>688</v>
      </c>
      <c r="M386" t="s">
        <v>688</v>
      </c>
      <c r="N386" t="s">
        <v>911</v>
      </c>
      <c r="O386" t="s">
        <v>911</v>
      </c>
      <c r="P386" t="s">
        <v>1301</v>
      </c>
      <c r="Q386" t="s">
        <v>1301</v>
      </c>
      <c r="R386" t="s">
        <v>1639</v>
      </c>
      <c r="S386" t="s">
        <v>1886</v>
      </c>
      <c r="T386">
        <v>129</v>
      </c>
      <c r="U386">
        <v>129</v>
      </c>
      <c r="V386">
        <v>129</v>
      </c>
      <c r="W386">
        <v>1000000</v>
      </c>
      <c r="X386" t="s">
        <v>1913</v>
      </c>
      <c r="Y386" t="s">
        <v>2012</v>
      </c>
      <c r="Z386" t="s">
        <v>2073</v>
      </c>
      <c r="AA386" t="s">
        <v>2247</v>
      </c>
      <c r="AB386" t="s">
        <v>2339</v>
      </c>
      <c r="AC386" t="s">
        <v>2384</v>
      </c>
      <c r="AD386" s="9" t="s">
        <v>2994</v>
      </c>
      <c r="AE386" t="s">
        <v>2639</v>
      </c>
      <c r="AF386">
        <v>1</v>
      </c>
      <c r="AG386">
        <v>1</v>
      </c>
      <c r="AH386" t="s">
        <v>2954</v>
      </c>
      <c r="AI386" t="s">
        <v>2966</v>
      </c>
      <c r="AJ386" t="s">
        <v>2968</v>
      </c>
      <c r="AK386" t="s">
        <v>2970</v>
      </c>
    </row>
    <row r="387" spans="1:37" ht="60">
      <c r="A387">
        <v>603</v>
      </c>
      <c r="B387" s="17" t="s">
        <v>3703</v>
      </c>
      <c r="C387" s="17" t="s">
        <v>3704</v>
      </c>
      <c r="D387" t="s">
        <v>235</v>
      </c>
      <c r="E387" t="s">
        <v>235</v>
      </c>
      <c r="F387" t="s">
        <v>537</v>
      </c>
      <c r="G387" t="s">
        <v>537</v>
      </c>
      <c r="H387" t="s">
        <v>560</v>
      </c>
      <c r="I387" t="s">
        <v>560</v>
      </c>
      <c r="J387" t="s">
        <v>572</v>
      </c>
      <c r="K387" t="s">
        <v>572</v>
      </c>
      <c r="L387" t="s">
        <v>729</v>
      </c>
      <c r="M387" t="s">
        <v>729</v>
      </c>
      <c r="N387" t="s">
        <v>1056</v>
      </c>
      <c r="O387" t="s">
        <v>1056</v>
      </c>
      <c r="P387" t="s">
        <v>1457</v>
      </c>
      <c r="Q387" t="s">
        <v>1457</v>
      </c>
      <c r="R387" t="s">
        <v>1823</v>
      </c>
      <c r="S387" t="s">
        <v>1888</v>
      </c>
      <c r="T387">
        <v>1722</v>
      </c>
      <c r="U387">
        <v>1722</v>
      </c>
      <c r="V387">
        <v>1722</v>
      </c>
      <c r="W387">
        <v>100000</v>
      </c>
      <c r="X387" t="s">
        <v>1913</v>
      </c>
      <c r="Y387" t="s">
        <v>2115</v>
      </c>
      <c r="Z387" t="s">
        <v>2073</v>
      </c>
      <c r="AA387" t="s">
        <v>2307</v>
      </c>
      <c r="AB387" t="s">
        <v>2373</v>
      </c>
      <c r="AC387" t="s">
        <v>2396</v>
      </c>
      <c r="AD387" s="9" t="s">
        <v>3008</v>
      </c>
      <c r="AE387" t="s">
        <v>2855</v>
      </c>
      <c r="AF387">
        <v>1</v>
      </c>
      <c r="AG387">
        <v>1</v>
      </c>
      <c r="AH387" t="s">
        <v>2957</v>
      </c>
      <c r="AI387" t="s">
        <v>2966</v>
      </c>
      <c r="AJ387" t="s">
        <v>2968</v>
      </c>
      <c r="AK387" t="s">
        <v>2970</v>
      </c>
    </row>
    <row r="388" spans="1:37" ht="45">
      <c r="A388">
        <v>612</v>
      </c>
      <c r="B388" s="17" t="s">
        <v>3721</v>
      </c>
      <c r="C388" s="17" t="s">
        <v>3722</v>
      </c>
      <c r="D388" t="s">
        <v>83</v>
      </c>
      <c r="E388" t="s">
        <v>83</v>
      </c>
      <c r="F388" t="s">
        <v>271</v>
      </c>
      <c r="G388" t="s">
        <v>271</v>
      </c>
      <c r="H388" t="s">
        <v>564</v>
      </c>
      <c r="I388" t="s">
        <v>564</v>
      </c>
      <c r="J388" t="s">
        <v>577</v>
      </c>
      <c r="K388" t="s">
        <v>577</v>
      </c>
      <c r="L388" t="s">
        <v>606</v>
      </c>
      <c r="M388" t="s">
        <v>606</v>
      </c>
      <c r="N388" t="s">
        <v>1065</v>
      </c>
      <c r="O388" t="s">
        <v>1065</v>
      </c>
      <c r="P388" t="s">
        <v>1159</v>
      </c>
      <c r="Q388" t="s">
        <v>1159</v>
      </c>
      <c r="R388" t="s">
        <v>1828</v>
      </c>
      <c r="S388" t="s">
        <v>1887</v>
      </c>
      <c r="T388">
        <v>2415</v>
      </c>
      <c r="U388">
        <v>2415</v>
      </c>
      <c r="V388">
        <v>2415</v>
      </c>
      <c r="W388">
        <v>100</v>
      </c>
      <c r="X388" t="s">
        <v>1913</v>
      </c>
      <c r="Y388" t="s">
        <v>2117</v>
      </c>
      <c r="Z388" t="s">
        <v>2073</v>
      </c>
      <c r="AA388" t="s">
        <v>2291</v>
      </c>
      <c r="AB388" t="s">
        <v>2373</v>
      </c>
      <c r="AC388" t="s">
        <v>2396</v>
      </c>
      <c r="AD388" s="9" t="s">
        <v>3008</v>
      </c>
      <c r="AE388" t="s">
        <v>2864</v>
      </c>
      <c r="AF388">
        <v>1</v>
      </c>
      <c r="AG388">
        <v>1</v>
      </c>
      <c r="AH388" t="s">
        <v>2957</v>
      </c>
      <c r="AI388" t="s">
        <v>2966</v>
      </c>
      <c r="AJ388" t="s">
        <v>2968</v>
      </c>
      <c r="AK388" t="s">
        <v>2970</v>
      </c>
    </row>
    <row r="389" spans="1:37" ht="30">
      <c r="A389">
        <v>85</v>
      </c>
      <c r="B389" s="17" t="s">
        <v>3061</v>
      </c>
      <c r="C389" s="17" t="s">
        <v>3062</v>
      </c>
      <c r="D389" t="s">
        <v>83</v>
      </c>
      <c r="E389" t="s">
        <v>83</v>
      </c>
      <c r="F389" t="s">
        <v>271</v>
      </c>
      <c r="G389" t="s">
        <v>271</v>
      </c>
      <c r="H389" t="s">
        <v>564</v>
      </c>
      <c r="I389" t="s">
        <v>564</v>
      </c>
      <c r="J389" t="s">
        <v>577</v>
      </c>
      <c r="K389" t="s">
        <v>577</v>
      </c>
      <c r="L389" t="s">
        <v>606</v>
      </c>
      <c r="M389" t="s">
        <v>606</v>
      </c>
      <c r="N389" t="s">
        <v>776</v>
      </c>
      <c r="O389" t="s">
        <v>776</v>
      </c>
      <c r="P389" t="s">
        <v>1159</v>
      </c>
      <c r="Q389" t="s">
        <v>1159</v>
      </c>
      <c r="R389" t="s">
        <v>1534</v>
      </c>
      <c r="S389" t="s">
        <v>1887</v>
      </c>
      <c r="T389">
        <v>2520</v>
      </c>
      <c r="U389">
        <v>2520</v>
      </c>
      <c r="V389">
        <v>2520</v>
      </c>
      <c r="W389">
        <v>100</v>
      </c>
      <c r="X389" t="s">
        <v>1913</v>
      </c>
      <c r="Y389" t="s">
        <v>1933</v>
      </c>
      <c r="Z389" t="s">
        <v>2073</v>
      </c>
      <c r="AA389" t="s">
        <v>2216</v>
      </c>
      <c r="AB389" t="s">
        <v>2339</v>
      </c>
      <c r="AC389" t="s">
        <v>2384</v>
      </c>
      <c r="AD389" s="9" t="s">
        <v>2994</v>
      </c>
      <c r="AE389" t="s">
        <v>2482</v>
      </c>
      <c r="AF389">
        <v>1</v>
      </c>
      <c r="AG389">
        <v>1</v>
      </c>
      <c r="AI389" t="s">
        <v>2966</v>
      </c>
      <c r="AJ389" t="s">
        <v>2968</v>
      </c>
      <c r="AK389" t="s">
        <v>2970</v>
      </c>
    </row>
    <row r="390" spans="1:37">
      <c r="A390">
        <v>177</v>
      </c>
      <c r="B390" s="17" t="s">
        <v>3245</v>
      </c>
      <c r="C390" s="17" t="s">
        <v>3246</v>
      </c>
      <c r="D390" t="s">
        <v>144</v>
      </c>
      <c r="E390" t="s">
        <v>144</v>
      </c>
      <c r="F390" t="s">
        <v>336</v>
      </c>
      <c r="G390" t="s">
        <v>336</v>
      </c>
      <c r="H390" t="s">
        <v>560</v>
      </c>
      <c r="I390" t="s">
        <v>560</v>
      </c>
      <c r="J390" t="s">
        <v>572</v>
      </c>
      <c r="K390" t="s">
        <v>572</v>
      </c>
      <c r="L390" t="s">
        <v>661</v>
      </c>
      <c r="M390" t="s">
        <v>661</v>
      </c>
      <c r="N390" t="s">
        <v>855</v>
      </c>
      <c r="O390" t="s">
        <v>855</v>
      </c>
      <c r="P390" t="s">
        <v>1244</v>
      </c>
      <c r="Q390" t="s">
        <v>1244</v>
      </c>
      <c r="R390" t="s">
        <v>1615</v>
      </c>
      <c r="S390" t="s">
        <v>1886</v>
      </c>
      <c r="T390">
        <v>135</v>
      </c>
      <c r="U390">
        <v>135</v>
      </c>
      <c r="V390">
        <v>135</v>
      </c>
      <c r="W390">
        <v>1000000</v>
      </c>
      <c r="X390" t="s">
        <v>1913</v>
      </c>
      <c r="Y390" t="s">
        <v>1980</v>
      </c>
      <c r="Z390" t="s">
        <v>2073</v>
      </c>
      <c r="AA390" t="s">
        <v>2226</v>
      </c>
      <c r="AB390" t="s">
        <v>2348</v>
      </c>
      <c r="AC390" t="s">
        <v>2385</v>
      </c>
      <c r="AD390" s="9" t="s">
        <v>2983</v>
      </c>
      <c r="AE390" t="s">
        <v>2569</v>
      </c>
      <c r="AF390">
        <v>1</v>
      </c>
      <c r="AG390">
        <v>1</v>
      </c>
      <c r="AH390" t="s">
        <v>2953</v>
      </c>
      <c r="AI390" t="s">
        <v>2966</v>
      </c>
      <c r="AJ390" t="s">
        <v>2968</v>
      </c>
      <c r="AK390" t="s">
        <v>2970</v>
      </c>
    </row>
    <row r="391" spans="1:37" ht="30">
      <c r="A391">
        <v>613</v>
      </c>
      <c r="B391" s="17" t="s">
        <v>3723</v>
      </c>
      <c r="C391" s="17" t="s">
        <v>3724</v>
      </c>
      <c r="D391" t="s">
        <v>236</v>
      </c>
      <c r="E391" t="s">
        <v>236</v>
      </c>
      <c r="F391" t="s">
        <v>540</v>
      </c>
      <c r="G391" t="s">
        <v>540</v>
      </c>
      <c r="H391" t="s">
        <v>564</v>
      </c>
      <c r="I391" t="s">
        <v>564</v>
      </c>
      <c r="J391" t="s">
        <v>577</v>
      </c>
      <c r="K391" t="s">
        <v>577</v>
      </c>
      <c r="L391" t="s">
        <v>733</v>
      </c>
      <c r="M391" t="s">
        <v>733</v>
      </c>
      <c r="N391" t="s">
        <v>1066</v>
      </c>
      <c r="O391" t="s">
        <v>1066</v>
      </c>
      <c r="P391" t="s">
        <v>1460</v>
      </c>
      <c r="Q391" t="s">
        <v>1460</v>
      </c>
      <c r="R391" t="s">
        <v>1829</v>
      </c>
      <c r="S391" t="s">
        <v>1892</v>
      </c>
      <c r="T391">
        <v>18900</v>
      </c>
      <c r="U391">
        <v>18900</v>
      </c>
      <c r="V391">
        <v>18900</v>
      </c>
      <c r="W391">
        <v>10</v>
      </c>
      <c r="X391" t="s">
        <v>1913</v>
      </c>
      <c r="Y391" t="s">
        <v>2117</v>
      </c>
      <c r="Z391" t="s">
        <v>2073</v>
      </c>
      <c r="AA391" t="s">
        <v>2291</v>
      </c>
      <c r="AB391" t="s">
        <v>2373</v>
      </c>
      <c r="AC391" t="s">
        <v>2396</v>
      </c>
      <c r="AD391" s="9" t="s">
        <v>3008</v>
      </c>
      <c r="AE391" t="s">
        <v>2865</v>
      </c>
      <c r="AF391">
        <v>1</v>
      </c>
      <c r="AG391">
        <v>1</v>
      </c>
      <c r="AH391" t="s">
        <v>2957</v>
      </c>
      <c r="AI391" t="s">
        <v>2966</v>
      </c>
      <c r="AJ391" t="s">
        <v>2968</v>
      </c>
      <c r="AK391" t="s">
        <v>2970</v>
      </c>
    </row>
    <row r="392" spans="1:37" ht="30">
      <c r="A392">
        <v>154</v>
      </c>
      <c r="B392" s="17" t="s">
        <v>3199</v>
      </c>
      <c r="C392" s="17" t="s">
        <v>3200</v>
      </c>
      <c r="D392" t="s">
        <v>132</v>
      </c>
      <c r="E392" t="s">
        <v>132</v>
      </c>
      <c r="F392" t="s">
        <v>323</v>
      </c>
      <c r="G392" t="s">
        <v>323</v>
      </c>
      <c r="H392" t="s">
        <v>561</v>
      </c>
      <c r="I392" t="s">
        <v>561</v>
      </c>
      <c r="J392" t="s">
        <v>573</v>
      </c>
      <c r="K392" t="s">
        <v>573</v>
      </c>
      <c r="L392" t="s">
        <v>648</v>
      </c>
      <c r="M392" t="s">
        <v>648</v>
      </c>
      <c r="N392" t="s">
        <v>835</v>
      </c>
      <c r="O392" t="s">
        <v>835</v>
      </c>
      <c r="P392" t="s">
        <v>1226</v>
      </c>
      <c r="Q392" t="s">
        <v>1226</v>
      </c>
      <c r="R392" t="s">
        <v>1595</v>
      </c>
      <c r="S392" t="s">
        <v>1887</v>
      </c>
      <c r="T392">
        <v>37872</v>
      </c>
      <c r="U392">
        <v>37872</v>
      </c>
      <c r="V392">
        <v>37872</v>
      </c>
      <c r="W392">
        <v>500</v>
      </c>
      <c r="X392" t="s">
        <v>1913</v>
      </c>
      <c r="Y392" t="s">
        <v>1969</v>
      </c>
      <c r="Z392" t="s">
        <v>2165</v>
      </c>
      <c r="AA392" t="s">
        <v>2218</v>
      </c>
      <c r="AB392" t="s">
        <v>2349</v>
      </c>
      <c r="AC392" t="s">
        <v>2385</v>
      </c>
      <c r="AD392" s="9" t="s">
        <v>2981</v>
      </c>
      <c r="AE392" t="s">
        <v>2550</v>
      </c>
      <c r="AF392">
        <v>1</v>
      </c>
      <c r="AG392">
        <v>1</v>
      </c>
      <c r="AH392" t="s">
        <v>2953</v>
      </c>
      <c r="AI392" t="s">
        <v>2966</v>
      </c>
      <c r="AJ392" t="s">
        <v>2968</v>
      </c>
      <c r="AK392" t="s">
        <v>2970</v>
      </c>
    </row>
    <row r="393" spans="1:37">
      <c r="A393">
        <v>331</v>
      </c>
      <c r="B393" s="17" t="s">
        <v>4085</v>
      </c>
      <c r="C393" s="17" t="s">
        <v>4086</v>
      </c>
      <c r="D393" t="s">
        <v>195</v>
      </c>
      <c r="E393" t="s">
        <v>195</v>
      </c>
      <c r="F393" t="s">
        <v>424</v>
      </c>
      <c r="G393" t="s">
        <v>424</v>
      </c>
      <c r="H393" t="s">
        <v>560</v>
      </c>
      <c r="I393" t="s">
        <v>560</v>
      </c>
      <c r="J393" t="s">
        <v>572</v>
      </c>
      <c r="K393" t="s">
        <v>572</v>
      </c>
      <c r="N393" t="s">
        <v>424</v>
      </c>
      <c r="O393" t="s">
        <v>424</v>
      </c>
      <c r="P393" t="s">
        <v>1343</v>
      </c>
      <c r="Q393" t="s">
        <v>1343</v>
      </c>
      <c r="S393" t="s">
        <v>1904</v>
      </c>
      <c r="T393">
        <v>242.5</v>
      </c>
      <c r="U393">
        <v>242500</v>
      </c>
      <c r="V393">
        <v>242500</v>
      </c>
      <c r="W393">
        <v>70</v>
      </c>
      <c r="X393" t="s">
        <v>1913</v>
      </c>
      <c r="Z393" t="s">
        <v>2073</v>
      </c>
      <c r="AA393" t="s">
        <v>2264</v>
      </c>
      <c r="AB393" t="s">
        <v>2358</v>
      </c>
      <c r="AC393" t="s">
        <v>2384</v>
      </c>
      <c r="AD393" s="9" t="s">
        <v>2998</v>
      </c>
      <c r="AE393" t="s">
        <v>2677</v>
      </c>
      <c r="AF393">
        <v>3</v>
      </c>
      <c r="AG393">
        <v>1</v>
      </c>
      <c r="AI393" t="s">
        <v>2966</v>
      </c>
      <c r="AJ393" t="s">
        <v>2968</v>
      </c>
      <c r="AK393" t="s">
        <v>2970</v>
      </c>
    </row>
    <row r="394" spans="1:37">
      <c r="A394">
        <v>210</v>
      </c>
      <c r="B394" s="17" t="s">
        <v>3311</v>
      </c>
      <c r="C394" s="17" t="s">
        <v>3312</v>
      </c>
      <c r="D394" t="s">
        <v>155</v>
      </c>
      <c r="E394" t="s">
        <v>155</v>
      </c>
      <c r="F394" t="s">
        <v>355</v>
      </c>
      <c r="G394" t="s">
        <v>355</v>
      </c>
      <c r="H394" t="s">
        <v>560</v>
      </c>
      <c r="I394" t="s">
        <v>560</v>
      </c>
      <c r="J394" t="s">
        <v>572</v>
      </c>
      <c r="K394" t="s">
        <v>572</v>
      </c>
      <c r="L394" t="s">
        <v>672</v>
      </c>
      <c r="M394" t="s">
        <v>672</v>
      </c>
      <c r="N394" t="s">
        <v>881</v>
      </c>
      <c r="O394" t="s">
        <v>881</v>
      </c>
      <c r="P394" t="s">
        <v>1272</v>
      </c>
      <c r="Q394" t="s">
        <v>1272</v>
      </c>
      <c r="R394" t="s">
        <v>1641</v>
      </c>
      <c r="S394" t="s">
        <v>1886</v>
      </c>
      <c r="T394">
        <v>3300</v>
      </c>
      <c r="U394">
        <v>3300</v>
      </c>
      <c r="V394">
        <v>3300</v>
      </c>
      <c r="W394">
        <v>30000</v>
      </c>
      <c r="X394" t="s">
        <v>1913</v>
      </c>
      <c r="Y394" t="s">
        <v>1992</v>
      </c>
      <c r="Z394" t="s">
        <v>2170</v>
      </c>
      <c r="AA394" t="s">
        <v>2238</v>
      </c>
      <c r="AB394" t="s">
        <v>2340</v>
      </c>
      <c r="AC394" t="s">
        <v>2384</v>
      </c>
      <c r="AD394" s="9" t="s">
        <v>2996</v>
      </c>
      <c r="AE394" t="s">
        <v>2602</v>
      </c>
      <c r="AF394">
        <v>1</v>
      </c>
      <c r="AG394">
        <v>1</v>
      </c>
      <c r="AI394" t="s">
        <v>2966</v>
      </c>
      <c r="AJ394" t="s">
        <v>2968</v>
      </c>
      <c r="AK394" t="s">
        <v>2970</v>
      </c>
    </row>
    <row r="395" spans="1:37">
      <c r="A395">
        <v>275</v>
      </c>
      <c r="B395" s="17" t="s">
        <v>3413</v>
      </c>
      <c r="C395" s="17" t="s">
        <v>3414</v>
      </c>
      <c r="D395" t="s">
        <v>155</v>
      </c>
      <c r="E395" t="s">
        <v>155</v>
      </c>
      <c r="F395" t="s">
        <v>385</v>
      </c>
      <c r="G395" t="s">
        <v>385</v>
      </c>
      <c r="H395" t="s">
        <v>560</v>
      </c>
      <c r="I395" t="s">
        <v>560</v>
      </c>
      <c r="J395" t="s">
        <v>572</v>
      </c>
      <c r="K395" t="s">
        <v>572</v>
      </c>
      <c r="L395" t="s">
        <v>599</v>
      </c>
      <c r="M395" t="s">
        <v>599</v>
      </c>
      <c r="N395" t="s">
        <v>931</v>
      </c>
      <c r="O395" t="s">
        <v>931</v>
      </c>
      <c r="P395" t="s">
        <v>1324</v>
      </c>
      <c r="Q395" t="s">
        <v>1324</v>
      </c>
      <c r="R395" t="s">
        <v>1692</v>
      </c>
      <c r="S395" t="s">
        <v>1898</v>
      </c>
      <c r="T395">
        <v>730</v>
      </c>
      <c r="U395">
        <v>730</v>
      </c>
      <c r="V395">
        <v>730</v>
      </c>
      <c r="W395">
        <v>50000</v>
      </c>
      <c r="X395" t="s">
        <v>1913</v>
      </c>
      <c r="Y395" t="s">
        <v>2029</v>
      </c>
      <c r="Z395" t="s">
        <v>2073</v>
      </c>
      <c r="AA395" t="s">
        <v>2261</v>
      </c>
      <c r="AB395" t="s">
        <v>2348</v>
      </c>
      <c r="AC395" t="s">
        <v>2385</v>
      </c>
      <c r="AD395" s="9" t="s">
        <v>2983</v>
      </c>
      <c r="AF395">
        <v>1</v>
      </c>
      <c r="AG395">
        <v>1</v>
      </c>
      <c r="AH395" t="s">
        <v>2957</v>
      </c>
      <c r="AI395" t="s">
        <v>2966</v>
      </c>
      <c r="AJ395" t="s">
        <v>2968</v>
      </c>
      <c r="AK395" t="s">
        <v>2970</v>
      </c>
    </row>
    <row r="396" spans="1:37">
      <c r="A396">
        <v>372</v>
      </c>
      <c r="B396" s="17" t="s">
        <v>3413</v>
      </c>
      <c r="C396" s="17" t="s">
        <v>3414</v>
      </c>
      <c r="D396" t="s">
        <v>155</v>
      </c>
      <c r="E396" t="s">
        <v>155</v>
      </c>
      <c r="F396" t="s">
        <v>385</v>
      </c>
      <c r="G396" t="s">
        <v>385</v>
      </c>
      <c r="H396" t="s">
        <v>560</v>
      </c>
      <c r="I396" t="s">
        <v>560</v>
      </c>
      <c r="J396" t="s">
        <v>572</v>
      </c>
      <c r="K396" t="s">
        <v>572</v>
      </c>
      <c r="L396" t="s">
        <v>599</v>
      </c>
      <c r="M396" t="s">
        <v>599</v>
      </c>
      <c r="N396" t="s">
        <v>931</v>
      </c>
      <c r="O396" t="s">
        <v>931</v>
      </c>
      <c r="P396" t="s">
        <v>1324</v>
      </c>
      <c r="Q396" t="s">
        <v>1324</v>
      </c>
      <c r="R396" t="s">
        <v>1692</v>
      </c>
      <c r="S396" t="s">
        <v>1898</v>
      </c>
      <c r="T396">
        <v>730</v>
      </c>
      <c r="U396">
        <v>730</v>
      </c>
      <c r="V396">
        <v>730</v>
      </c>
      <c r="W396">
        <v>50000</v>
      </c>
      <c r="X396" t="s">
        <v>1913</v>
      </c>
      <c r="Y396" t="s">
        <v>2029</v>
      </c>
      <c r="Z396" t="s">
        <v>2172</v>
      </c>
      <c r="AA396" t="s">
        <v>2221</v>
      </c>
      <c r="AB396" t="s">
        <v>2348</v>
      </c>
      <c r="AC396" t="s">
        <v>2385</v>
      </c>
      <c r="AD396" s="9" t="s">
        <v>2983</v>
      </c>
      <c r="AF396">
        <v>1</v>
      </c>
      <c r="AG396">
        <v>1</v>
      </c>
      <c r="AH396" t="s">
        <v>2953</v>
      </c>
      <c r="AI396" t="s">
        <v>2966</v>
      </c>
      <c r="AJ396" t="s">
        <v>2968</v>
      </c>
      <c r="AK396" t="s">
        <v>2970</v>
      </c>
    </row>
    <row r="397" spans="1:37" ht="30">
      <c r="A397">
        <v>657</v>
      </c>
      <c r="B397" s="17" t="s">
        <v>3811</v>
      </c>
      <c r="C397" s="17" t="s">
        <v>3812</v>
      </c>
      <c r="D397" t="s">
        <v>155</v>
      </c>
      <c r="E397" t="s">
        <v>155</v>
      </c>
      <c r="F397" t="s">
        <v>385</v>
      </c>
      <c r="G397" t="s">
        <v>385</v>
      </c>
      <c r="H397" t="s">
        <v>560</v>
      </c>
      <c r="I397" t="s">
        <v>560</v>
      </c>
      <c r="J397" t="s">
        <v>572</v>
      </c>
      <c r="K397" t="s">
        <v>572</v>
      </c>
      <c r="L397" t="s">
        <v>672</v>
      </c>
      <c r="M397" t="s">
        <v>672</v>
      </c>
      <c r="N397" t="s">
        <v>1110</v>
      </c>
      <c r="O397" t="s">
        <v>1110</v>
      </c>
      <c r="P397" t="s">
        <v>1487</v>
      </c>
      <c r="Q397" t="s">
        <v>1487</v>
      </c>
      <c r="R397" t="s">
        <v>1864</v>
      </c>
      <c r="S397" t="s">
        <v>1886</v>
      </c>
      <c r="T397">
        <v>3400</v>
      </c>
      <c r="U397">
        <v>3400</v>
      </c>
      <c r="V397">
        <v>3400</v>
      </c>
      <c r="W397">
        <v>50000</v>
      </c>
      <c r="X397" t="s">
        <v>1913</v>
      </c>
      <c r="Y397" t="s">
        <v>2134</v>
      </c>
      <c r="Z397" t="s">
        <v>2159</v>
      </c>
      <c r="AA397" t="s">
        <v>2327</v>
      </c>
      <c r="AB397" t="s">
        <v>2375</v>
      </c>
      <c r="AC397" t="s">
        <v>2396</v>
      </c>
      <c r="AD397" s="9" t="s">
        <v>3010</v>
      </c>
      <c r="AE397" t="s">
        <v>2909</v>
      </c>
      <c r="AF397">
        <v>1</v>
      </c>
      <c r="AG397">
        <v>1</v>
      </c>
      <c r="AH397" t="s">
        <v>2959</v>
      </c>
      <c r="AI397" t="s">
        <v>2966</v>
      </c>
      <c r="AJ397" t="s">
        <v>2968</v>
      </c>
      <c r="AK397" t="s">
        <v>2970</v>
      </c>
    </row>
    <row r="398" spans="1:37" ht="30">
      <c r="A398">
        <v>146</v>
      </c>
      <c r="B398" s="17" t="s">
        <v>3183</v>
      </c>
      <c r="C398" s="17" t="s">
        <v>3184</v>
      </c>
      <c r="D398" t="s">
        <v>129</v>
      </c>
      <c r="E398" t="s">
        <v>129</v>
      </c>
      <c r="F398" t="s">
        <v>319</v>
      </c>
      <c r="G398" t="s">
        <v>319</v>
      </c>
      <c r="H398" t="s">
        <v>560</v>
      </c>
      <c r="I398" t="s">
        <v>560</v>
      </c>
      <c r="J398" t="s">
        <v>572</v>
      </c>
      <c r="K398" t="s">
        <v>572</v>
      </c>
      <c r="L398" t="s">
        <v>645</v>
      </c>
      <c r="M398" t="s">
        <v>645</v>
      </c>
      <c r="N398" t="s">
        <v>828</v>
      </c>
      <c r="O398" t="s">
        <v>828</v>
      </c>
      <c r="P398" t="s">
        <v>1220</v>
      </c>
      <c r="Q398" t="s">
        <v>1220</v>
      </c>
      <c r="R398" t="s">
        <v>1587</v>
      </c>
      <c r="S398" t="s">
        <v>1897</v>
      </c>
      <c r="T398">
        <v>1092</v>
      </c>
      <c r="U398">
        <v>1092</v>
      </c>
      <c r="V398">
        <v>1092</v>
      </c>
      <c r="W398">
        <v>200000</v>
      </c>
      <c r="X398" t="s">
        <v>1913</v>
      </c>
      <c r="Y398" t="s">
        <v>1965</v>
      </c>
      <c r="Z398" t="s">
        <v>2073</v>
      </c>
      <c r="AA398" t="s">
        <v>2226</v>
      </c>
      <c r="AB398" t="s">
        <v>2348</v>
      </c>
      <c r="AC398" t="s">
        <v>2385</v>
      </c>
      <c r="AD398" s="9" t="s">
        <v>2983</v>
      </c>
      <c r="AE398" t="s">
        <v>2542</v>
      </c>
      <c r="AF398">
        <v>1</v>
      </c>
      <c r="AG398">
        <v>1</v>
      </c>
      <c r="AH398" t="s">
        <v>2953</v>
      </c>
      <c r="AI398" t="s">
        <v>2966</v>
      </c>
      <c r="AJ398" t="s">
        <v>2968</v>
      </c>
      <c r="AK398" t="s">
        <v>2970</v>
      </c>
    </row>
    <row r="399" spans="1:37" ht="45">
      <c r="A399">
        <v>581</v>
      </c>
      <c r="B399" s="17" t="s">
        <v>3659</v>
      </c>
      <c r="C399" s="17" t="s">
        <v>3660</v>
      </c>
      <c r="D399" t="s">
        <v>127</v>
      </c>
      <c r="E399" t="s">
        <v>127</v>
      </c>
      <c r="F399" t="s">
        <v>317</v>
      </c>
      <c r="G399" t="s">
        <v>317</v>
      </c>
      <c r="H399" t="s">
        <v>561</v>
      </c>
      <c r="I399" t="s">
        <v>561</v>
      </c>
      <c r="J399" t="s">
        <v>573</v>
      </c>
      <c r="K399" t="s">
        <v>573</v>
      </c>
      <c r="L399" t="s">
        <v>724</v>
      </c>
      <c r="M399" t="s">
        <v>724</v>
      </c>
      <c r="N399" t="s">
        <v>1034</v>
      </c>
      <c r="O399" t="s">
        <v>1034</v>
      </c>
      <c r="P399" t="s">
        <v>1444</v>
      </c>
      <c r="Q399" t="s">
        <v>1444</v>
      </c>
      <c r="R399" t="s">
        <v>1805</v>
      </c>
      <c r="S399" t="s">
        <v>1887</v>
      </c>
      <c r="T399">
        <v>4900</v>
      </c>
      <c r="U399">
        <v>4900</v>
      </c>
      <c r="V399">
        <v>4900</v>
      </c>
      <c r="W399">
        <v>1400</v>
      </c>
      <c r="X399" t="s">
        <v>1913</v>
      </c>
      <c r="Y399" t="s">
        <v>2098</v>
      </c>
      <c r="Z399" t="s">
        <v>2073</v>
      </c>
      <c r="AA399" t="s">
        <v>2292</v>
      </c>
      <c r="AB399" t="s">
        <v>2369</v>
      </c>
      <c r="AC399" t="s">
        <v>2395</v>
      </c>
      <c r="AD399" s="9" t="s">
        <v>3003</v>
      </c>
      <c r="AE399" t="s">
        <v>2833</v>
      </c>
      <c r="AF399">
        <v>1</v>
      </c>
      <c r="AG399">
        <v>1</v>
      </c>
      <c r="AH399" t="s">
        <v>2957</v>
      </c>
      <c r="AI399" t="s">
        <v>2966</v>
      </c>
      <c r="AJ399" t="s">
        <v>2968</v>
      </c>
      <c r="AK399" t="s">
        <v>2970</v>
      </c>
    </row>
    <row r="400" spans="1:37">
      <c r="A400">
        <v>144</v>
      </c>
      <c r="B400" s="17" t="s">
        <v>3179</v>
      </c>
      <c r="C400" s="17" t="s">
        <v>3180</v>
      </c>
      <c r="D400" t="s">
        <v>127</v>
      </c>
      <c r="E400" t="s">
        <v>127</v>
      </c>
      <c r="F400" t="s">
        <v>317</v>
      </c>
      <c r="G400" t="s">
        <v>317</v>
      </c>
      <c r="H400" t="s">
        <v>560</v>
      </c>
      <c r="I400" t="s">
        <v>560</v>
      </c>
      <c r="J400" t="s">
        <v>572</v>
      </c>
      <c r="K400" t="s">
        <v>572</v>
      </c>
      <c r="L400" t="s">
        <v>644</v>
      </c>
      <c r="M400" t="s">
        <v>644</v>
      </c>
      <c r="N400" t="s">
        <v>317</v>
      </c>
      <c r="O400" t="s">
        <v>317</v>
      </c>
      <c r="P400" t="s">
        <v>1218</v>
      </c>
      <c r="Q400" t="s">
        <v>1218</v>
      </c>
      <c r="R400" t="s">
        <v>1583</v>
      </c>
      <c r="S400" t="s">
        <v>1886</v>
      </c>
      <c r="T400">
        <v>65</v>
      </c>
      <c r="U400">
        <v>65</v>
      </c>
      <c r="V400">
        <v>65</v>
      </c>
      <c r="W400">
        <v>150000</v>
      </c>
      <c r="X400" t="s">
        <v>1913</v>
      </c>
      <c r="Y400" t="s">
        <v>1947</v>
      </c>
      <c r="Z400" t="s">
        <v>2073</v>
      </c>
      <c r="AA400" t="s">
        <v>2222</v>
      </c>
      <c r="AB400" t="s">
        <v>2348</v>
      </c>
      <c r="AC400" t="s">
        <v>2385</v>
      </c>
      <c r="AD400" s="9" t="s">
        <v>2983</v>
      </c>
      <c r="AE400" t="s">
        <v>2540</v>
      </c>
      <c r="AF400">
        <v>1</v>
      </c>
      <c r="AG400">
        <v>1</v>
      </c>
      <c r="AH400" t="s">
        <v>2953</v>
      </c>
      <c r="AI400" t="s">
        <v>2966</v>
      </c>
      <c r="AJ400" t="s">
        <v>2968</v>
      </c>
      <c r="AK400" t="s">
        <v>2970</v>
      </c>
    </row>
    <row r="401" spans="1:37">
      <c r="A401">
        <v>451</v>
      </c>
      <c r="B401" s="17" t="s">
        <v>3179</v>
      </c>
      <c r="C401" s="17" t="s">
        <v>3180</v>
      </c>
      <c r="D401" t="s">
        <v>127</v>
      </c>
      <c r="E401" t="s">
        <v>127</v>
      </c>
      <c r="F401" t="s">
        <v>317</v>
      </c>
      <c r="G401" t="s">
        <v>317</v>
      </c>
      <c r="H401" t="s">
        <v>560</v>
      </c>
      <c r="I401" t="s">
        <v>560</v>
      </c>
      <c r="J401" t="s">
        <v>572</v>
      </c>
      <c r="K401" t="s">
        <v>572</v>
      </c>
      <c r="L401" t="s">
        <v>644</v>
      </c>
      <c r="M401" t="s">
        <v>644</v>
      </c>
      <c r="N401" t="s">
        <v>317</v>
      </c>
      <c r="O401" t="s">
        <v>317</v>
      </c>
      <c r="P401" t="s">
        <v>1218</v>
      </c>
      <c r="Q401" t="s">
        <v>1218</v>
      </c>
      <c r="R401" t="s">
        <v>1583</v>
      </c>
      <c r="S401" t="s">
        <v>1886</v>
      </c>
      <c r="T401">
        <v>65</v>
      </c>
      <c r="U401">
        <v>65</v>
      </c>
      <c r="V401">
        <v>65</v>
      </c>
      <c r="W401">
        <v>100000</v>
      </c>
      <c r="X401" t="s">
        <v>1913</v>
      </c>
      <c r="Y401" t="s">
        <v>2012</v>
      </c>
      <c r="Z401" t="s">
        <v>2073</v>
      </c>
      <c r="AA401" t="s">
        <v>2222</v>
      </c>
      <c r="AB401" t="s">
        <v>2348</v>
      </c>
      <c r="AC401" t="s">
        <v>2385</v>
      </c>
      <c r="AD401" s="9" t="s">
        <v>2983</v>
      </c>
      <c r="AF401">
        <v>1</v>
      </c>
      <c r="AG401">
        <v>1</v>
      </c>
      <c r="AH401" t="s">
        <v>2957</v>
      </c>
      <c r="AI401" t="s">
        <v>2966</v>
      </c>
      <c r="AJ401" t="s">
        <v>2968</v>
      </c>
      <c r="AK401" t="s">
        <v>2970</v>
      </c>
    </row>
    <row r="402" spans="1:37" ht="30">
      <c r="A402">
        <v>156</v>
      </c>
      <c r="B402" s="17" t="s">
        <v>3203</v>
      </c>
      <c r="C402" s="17" t="s">
        <v>3204</v>
      </c>
      <c r="D402" t="s">
        <v>79</v>
      </c>
      <c r="E402" t="s">
        <v>79</v>
      </c>
      <c r="F402" t="s">
        <v>267</v>
      </c>
      <c r="G402" t="s">
        <v>267</v>
      </c>
      <c r="H402" t="s">
        <v>564</v>
      </c>
      <c r="I402" t="s">
        <v>564</v>
      </c>
      <c r="J402" t="s">
        <v>577</v>
      </c>
      <c r="K402" t="s">
        <v>577</v>
      </c>
      <c r="L402" t="s">
        <v>649</v>
      </c>
      <c r="M402" t="s">
        <v>649</v>
      </c>
      <c r="N402" t="s">
        <v>837</v>
      </c>
      <c r="O402" t="s">
        <v>837</v>
      </c>
      <c r="P402" t="s">
        <v>1227</v>
      </c>
      <c r="Q402" t="s">
        <v>1227</v>
      </c>
      <c r="R402" t="s">
        <v>1597</v>
      </c>
      <c r="S402" t="s">
        <v>1890</v>
      </c>
      <c r="T402">
        <v>92400</v>
      </c>
      <c r="U402">
        <v>92400</v>
      </c>
      <c r="V402">
        <v>92400</v>
      </c>
      <c r="W402">
        <v>100</v>
      </c>
      <c r="X402" t="s">
        <v>1913</v>
      </c>
      <c r="Y402" t="s">
        <v>1970</v>
      </c>
      <c r="Z402" t="s">
        <v>2157</v>
      </c>
      <c r="AA402" t="s">
        <v>2215</v>
      </c>
      <c r="AB402" t="s">
        <v>2349</v>
      </c>
      <c r="AC402" t="s">
        <v>2385</v>
      </c>
      <c r="AD402" s="9" t="s">
        <v>2981</v>
      </c>
      <c r="AE402" t="s">
        <v>2552</v>
      </c>
      <c r="AF402">
        <v>1</v>
      </c>
      <c r="AG402">
        <v>1</v>
      </c>
      <c r="AH402" t="s">
        <v>2953</v>
      </c>
      <c r="AI402" t="s">
        <v>2966</v>
      </c>
      <c r="AJ402" t="s">
        <v>2968</v>
      </c>
      <c r="AK402" t="s">
        <v>2970</v>
      </c>
    </row>
    <row r="403" spans="1:37" ht="45">
      <c r="A403">
        <v>587</v>
      </c>
      <c r="B403" s="17" t="s">
        <v>3671</v>
      </c>
      <c r="C403" s="17" t="s">
        <v>3672</v>
      </c>
      <c r="D403" t="s">
        <v>78</v>
      </c>
      <c r="E403" t="s">
        <v>78</v>
      </c>
      <c r="F403" t="s">
        <v>266</v>
      </c>
      <c r="G403" t="s">
        <v>266</v>
      </c>
      <c r="H403" t="s">
        <v>560</v>
      </c>
      <c r="I403" t="s">
        <v>560</v>
      </c>
      <c r="J403" t="s">
        <v>572</v>
      </c>
      <c r="K403" t="s">
        <v>572</v>
      </c>
      <c r="L403" t="s">
        <v>601</v>
      </c>
      <c r="M403" t="s">
        <v>601</v>
      </c>
      <c r="N403" t="s">
        <v>1040</v>
      </c>
      <c r="O403" t="s">
        <v>1040</v>
      </c>
      <c r="P403" t="s">
        <v>1447</v>
      </c>
      <c r="Q403" t="s">
        <v>1447</v>
      </c>
      <c r="R403" t="s">
        <v>1810</v>
      </c>
      <c r="S403" t="s">
        <v>1886</v>
      </c>
      <c r="T403">
        <v>4443</v>
      </c>
      <c r="U403">
        <v>4443</v>
      </c>
      <c r="V403">
        <v>4443</v>
      </c>
      <c r="W403">
        <v>10000</v>
      </c>
      <c r="X403" t="s">
        <v>1913</v>
      </c>
      <c r="Y403" t="s">
        <v>2099</v>
      </c>
      <c r="Z403" t="s">
        <v>2165</v>
      </c>
      <c r="AA403" t="s">
        <v>2304</v>
      </c>
      <c r="AB403" t="s">
        <v>2371</v>
      </c>
      <c r="AC403" t="s">
        <v>2396</v>
      </c>
      <c r="AD403" s="9" t="s">
        <v>3006</v>
      </c>
      <c r="AE403" t="s">
        <v>2839</v>
      </c>
      <c r="AF403">
        <v>1</v>
      </c>
      <c r="AG403">
        <v>1</v>
      </c>
      <c r="AH403" t="s">
        <v>2960</v>
      </c>
      <c r="AI403" t="s">
        <v>2966</v>
      </c>
      <c r="AJ403" t="s">
        <v>2968</v>
      </c>
      <c r="AK403" t="s">
        <v>2970</v>
      </c>
    </row>
    <row r="404" spans="1:37" ht="30">
      <c r="A404">
        <v>656</v>
      </c>
      <c r="B404" s="17" t="s">
        <v>3809</v>
      </c>
      <c r="C404" s="17" t="s">
        <v>3810</v>
      </c>
      <c r="D404" t="s">
        <v>78</v>
      </c>
      <c r="E404" t="s">
        <v>78</v>
      </c>
      <c r="F404" t="s">
        <v>266</v>
      </c>
      <c r="G404" t="s">
        <v>266</v>
      </c>
      <c r="H404" t="s">
        <v>560</v>
      </c>
      <c r="I404" t="s">
        <v>560</v>
      </c>
      <c r="J404" t="s">
        <v>572</v>
      </c>
      <c r="K404" t="s">
        <v>572</v>
      </c>
      <c r="L404" t="s">
        <v>601</v>
      </c>
      <c r="M404" t="s">
        <v>601</v>
      </c>
      <c r="N404" t="s">
        <v>1109</v>
      </c>
      <c r="O404" t="s">
        <v>1109</v>
      </c>
      <c r="P404" t="s">
        <v>1486</v>
      </c>
      <c r="Q404" t="s">
        <v>1486</v>
      </c>
      <c r="R404" t="s">
        <v>1642</v>
      </c>
      <c r="S404" t="s">
        <v>1886</v>
      </c>
      <c r="T404">
        <v>2000</v>
      </c>
      <c r="U404">
        <v>2000</v>
      </c>
      <c r="V404">
        <v>2000</v>
      </c>
      <c r="W404">
        <v>50000</v>
      </c>
      <c r="X404" t="s">
        <v>1913</v>
      </c>
      <c r="Y404" t="s">
        <v>2133</v>
      </c>
      <c r="Z404" t="s">
        <v>2159</v>
      </c>
      <c r="AA404" t="s">
        <v>2308</v>
      </c>
      <c r="AB404" t="s">
        <v>2372</v>
      </c>
      <c r="AC404" t="s">
        <v>2396</v>
      </c>
      <c r="AD404" s="9" t="s">
        <v>3007</v>
      </c>
      <c r="AE404" t="s">
        <v>2908</v>
      </c>
      <c r="AF404">
        <v>1</v>
      </c>
      <c r="AG404">
        <v>1</v>
      </c>
      <c r="AH404" t="s">
        <v>2956</v>
      </c>
      <c r="AI404" t="s">
        <v>2966</v>
      </c>
      <c r="AJ404" t="s">
        <v>2968</v>
      </c>
      <c r="AK404" t="s">
        <v>2970</v>
      </c>
    </row>
    <row r="405" spans="1:37" ht="30">
      <c r="A405">
        <v>578</v>
      </c>
      <c r="B405" s="17" t="s">
        <v>3653</v>
      </c>
      <c r="C405" s="17" t="s">
        <v>3654</v>
      </c>
      <c r="D405" t="s">
        <v>147</v>
      </c>
      <c r="E405" t="s">
        <v>147</v>
      </c>
      <c r="F405" t="s">
        <v>339</v>
      </c>
      <c r="G405" t="s">
        <v>339</v>
      </c>
      <c r="H405" t="s">
        <v>561</v>
      </c>
      <c r="I405" t="s">
        <v>561</v>
      </c>
      <c r="J405" t="s">
        <v>573</v>
      </c>
      <c r="K405" t="s">
        <v>573</v>
      </c>
      <c r="L405" t="s">
        <v>612</v>
      </c>
      <c r="M405" t="s">
        <v>612</v>
      </c>
      <c r="N405" t="s">
        <v>1031</v>
      </c>
      <c r="O405" t="s">
        <v>1031</v>
      </c>
      <c r="P405" t="s">
        <v>1441</v>
      </c>
      <c r="Q405" t="s">
        <v>1441</v>
      </c>
      <c r="R405" t="s">
        <v>1802</v>
      </c>
      <c r="S405" t="s">
        <v>1890</v>
      </c>
      <c r="T405">
        <v>9912</v>
      </c>
      <c r="U405">
        <v>9912</v>
      </c>
      <c r="V405">
        <v>9912</v>
      </c>
      <c r="W405">
        <v>300</v>
      </c>
      <c r="X405" t="s">
        <v>1913</v>
      </c>
      <c r="Y405" t="s">
        <v>2095</v>
      </c>
      <c r="Z405" t="s">
        <v>2073</v>
      </c>
      <c r="AA405" t="s">
        <v>2299</v>
      </c>
      <c r="AB405" t="s">
        <v>2369</v>
      </c>
      <c r="AC405" t="s">
        <v>2395</v>
      </c>
      <c r="AD405" s="9" t="s">
        <v>3003</v>
      </c>
      <c r="AE405" t="s">
        <v>2830</v>
      </c>
      <c r="AF405">
        <v>1</v>
      </c>
      <c r="AG405">
        <v>1</v>
      </c>
      <c r="AH405" t="s">
        <v>2957</v>
      </c>
      <c r="AI405" t="s">
        <v>2966</v>
      </c>
      <c r="AJ405" t="s">
        <v>2968</v>
      </c>
      <c r="AK405" t="s">
        <v>2970</v>
      </c>
    </row>
    <row r="406" spans="1:37" ht="45">
      <c r="A406">
        <v>579</v>
      </c>
      <c r="B406" s="17" t="s">
        <v>3655</v>
      </c>
      <c r="C406" s="17" t="s">
        <v>3656</v>
      </c>
      <c r="D406" t="s">
        <v>147</v>
      </c>
      <c r="E406" t="s">
        <v>147</v>
      </c>
      <c r="F406" t="s">
        <v>339</v>
      </c>
      <c r="G406" t="s">
        <v>339</v>
      </c>
      <c r="H406" t="s">
        <v>560</v>
      </c>
      <c r="I406" t="s">
        <v>560</v>
      </c>
      <c r="J406" t="s">
        <v>572</v>
      </c>
      <c r="K406" t="s">
        <v>572</v>
      </c>
      <c r="L406" t="s">
        <v>655</v>
      </c>
      <c r="M406" t="s">
        <v>655</v>
      </c>
      <c r="N406" t="s">
        <v>1032</v>
      </c>
      <c r="O406" t="s">
        <v>1032</v>
      </c>
      <c r="P406" t="s">
        <v>1442</v>
      </c>
      <c r="Q406" t="s">
        <v>1442</v>
      </c>
      <c r="R406" t="s">
        <v>1803</v>
      </c>
      <c r="S406" t="s">
        <v>1886</v>
      </c>
      <c r="T406">
        <v>900</v>
      </c>
      <c r="U406">
        <v>900</v>
      </c>
      <c r="V406">
        <v>900</v>
      </c>
      <c r="W406">
        <v>140000</v>
      </c>
      <c r="X406" t="s">
        <v>1913</v>
      </c>
      <c r="Y406" t="s">
        <v>2091</v>
      </c>
      <c r="Z406" t="s">
        <v>2073</v>
      </c>
      <c r="AA406" t="s">
        <v>2302</v>
      </c>
      <c r="AB406" t="s">
        <v>2370</v>
      </c>
      <c r="AC406" t="s">
        <v>2395</v>
      </c>
      <c r="AD406" s="9" t="s">
        <v>3004</v>
      </c>
      <c r="AE406" t="s">
        <v>2831</v>
      </c>
      <c r="AF406">
        <v>1</v>
      </c>
      <c r="AG406">
        <v>1</v>
      </c>
      <c r="AH406" t="s">
        <v>2958</v>
      </c>
      <c r="AI406" t="s">
        <v>2966</v>
      </c>
      <c r="AJ406" t="s">
        <v>2968</v>
      </c>
      <c r="AK406" t="s">
        <v>2970</v>
      </c>
    </row>
    <row r="407" spans="1:37">
      <c r="A407">
        <v>174</v>
      </c>
      <c r="B407" s="17" t="s">
        <v>3239</v>
      </c>
      <c r="C407" s="17" t="s">
        <v>3240</v>
      </c>
      <c r="D407" t="s">
        <v>143</v>
      </c>
      <c r="E407" t="s">
        <v>143</v>
      </c>
      <c r="F407" t="s">
        <v>335</v>
      </c>
      <c r="G407" t="s">
        <v>335</v>
      </c>
      <c r="H407" t="s">
        <v>562</v>
      </c>
      <c r="I407" t="s">
        <v>562</v>
      </c>
      <c r="J407" t="s">
        <v>574</v>
      </c>
      <c r="K407" t="s">
        <v>574</v>
      </c>
      <c r="L407" t="s">
        <v>604</v>
      </c>
      <c r="M407" t="s">
        <v>604</v>
      </c>
      <c r="N407" t="s">
        <v>853</v>
      </c>
      <c r="O407" t="s">
        <v>853</v>
      </c>
      <c r="P407" t="s">
        <v>1242</v>
      </c>
      <c r="Q407" t="s">
        <v>1242</v>
      </c>
      <c r="R407" t="s">
        <v>1613</v>
      </c>
      <c r="S407" t="s">
        <v>1900</v>
      </c>
      <c r="T407">
        <v>890</v>
      </c>
      <c r="U407">
        <v>890</v>
      </c>
      <c r="V407">
        <v>890</v>
      </c>
      <c r="W407">
        <v>4000</v>
      </c>
      <c r="X407" t="s">
        <v>1913</v>
      </c>
      <c r="Y407" t="s">
        <v>1944</v>
      </c>
      <c r="Z407" t="s">
        <v>2073</v>
      </c>
      <c r="AA407" t="s">
        <v>2219</v>
      </c>
      <c r="AB407" t="s">
        <v>2348</v>
      </c>
      <c r="AC407" t="s">
        <v>2385</v>
      </c>
      <c r="AD407" s="9" t="s">
        <v>2983</v>
      </c>
      <c r="AE407" t="s">
        <v>2567</v>
      </c>
      <c r="AF407">
        <v>1</v>
      </c>
      <c r="AG407">
        <v>1</v>
      </c>
      <c r="AH407" t="s">
        <v>2953</v>
      </c>
      <c r="AI407" t="s">
        <v>2966</v>
      </c>
      <c r="AJ407" t="s">
        <v>2968</v>
      </c>
      <c r="AK407" t="s">
        <v>2970</v>
      </c>
    </row>
    <row r="408" spans="1:37" ht="30">
      <c r="A408">
        <v>268</v>
      </c>
      <c r="B408" s="17" t="s">
        <v>3399</v>
      </c>
      <c r="C408" s="17" t="s">
        <v>3400</v>
      </c>
      <c r="D408" t="s">
        <v>177</v>
      </c>
      <c r="E408" t="s">
        <v>177</v>
      </c>
      <c r="F408" t="s">
        <v>254</v>
      </c>
      <c r="G408" t="s">
        <v>254</v>
      </c>
      <c r="H408" t="s">
        <v>560</v>
      </c>
      <c r="I408" t="s">
        <v>560</v>
      </c>
      <c r="J408" t="s">
        <v>572</v>
      </c>
      <c r="K408" t="s">
        <v>572</v>
      </c>
      <c r="L408" t="s">
        <v>589</v>
      </c>
      <c r="M408" t="s">
        <v>589</v>
      </c>
      <c r="N408" t="s">
        <v>926</v>
      </c>
      <c r="O408" t="s">
        <v>926</v>
      </c>
      <c r="P408" t="s">
        <v>1317</v>
      </c>
      <c r="Q408" t="s">
        <v>1317</v>
      </c>
      <c r="R408" t="s">
        <v>1543</v>
      </c>
      <c r="S408" t="s">
        <v>1886</v>
      </c>
      <c r="T408">
        <v>132</v>
      </c>
      <c r="U408">
        <v>132</v>
      </c>
      <c r="V408">
        <v>132</v>
      </c>
      <c r="W408">
        <v>300000</v>
      </c>
      <c r="X408" t="s">
        <v>1913</v>
      </c>
      <c r="Y408" t="s">
        <v>2025</v>
      </c>
      <c r="Z408" t="s">
        <v>2073</v>
      </c>
      <c r="AA408" t="s">
        <v>2255</v>
      </c>
      <c r="AB408" t="s">
        <v>2345</v>
      </c>
      <c r="AC408" t="s">
        <v>2382</v>
      </c>
      <c r="AD408" s="9" t="s">
        <v>2974</v>
      </c>
      <c r="AF408">
        <v>1</v>
      </c>
      <c r="AG408">
        <v>1</v>
      </c>
      <c r="AH408" t="s">
        <v>2954</v>
      </c>
      <c r="AI408" t="s">
        <v>2966</v>
      </c>
      <c r="AJ408" t="s">
        <v>2968</v>
      </c>
      <c r="AK408" t="s">
        <v>2970</v>
      </c>
    </row>
    <row r="409" spans="1:37" ht="30">
      <c r="A409">
        <v>582</v>
      </c>
      <c r="B409" s="17" t="s">
        <v>3661</v>
      </c>
      <c r="C409" s="17" t="s">
        <v>3662</v>
      </c>
      <c r="D409" t="s">
        <v>66</v>
      </c>
      <c r="E409" t="s">
        <v>66</v>
      </c>
      <c r="F409" t="s">
        <v>254</v>
      </c>
      <c r="G409" t="s">
        <v>254</v>
      </c>
      <c r="H409" t="s">
        <v>560</v>
      </c>
      <c r="I409" t="s">
        <v>560</v>
      </c>
      <c r="J409" t="s">
        <v>572</v>
      </c>
      <c r="K409" t="s">
        <v>572</v>
      </c>
      <c r="L409" t="s">
        <v>589</v>
      </c>
      <c r="M409" t="s">
        <v>589</v>
      </c>
      <c r="N409" t="s">
        <v>1035</v>
      </c>
      <c r="O409" t="s">
        <v>1035</v>
      </c>
      <c r="P409" t="s">
        <v>1445</v>
      </c>
      <c r="Q409" t="s">
        <v>1445</v>
      </c>
      <c r="R409" t="s">
        <v>1785</v>
      </c>
      <c r="S409" t="s">
        <v>1886</v>
      </c>
      <c r="T409">
        <v>95</v>
      </c>
      <c r="U409">
        <v>95</v>
      </c>
      <c r="V409">
        <v>95</v>
      </c>
      <c r="W409">
        <v>350000</v>
      </c>
      <c r="X409" t="s">
        <v>1913</v>
      </c>
      <c r="Y409" t="s">
        <v>1947</v>
      </c>
      <c r="Z409" t="s">
        <v>2073</v>
      </c>
      <c r="AA409" t="s">
        <v>2298</v>
      </c>
      <c r="AB409" t="s">
        <v>2369</v>
      </c>
      <c r="AC409" t="s">
        <v>2395</v>
      </c>
      <c r="AD409" s="9" t="s">
        <v>3003</v>
      </c>
      <c r="AE409" t="s">
        <v>2834</v>
      </c>
      <c r="AF409">
        <v>1</v>
      </c>
      <c r="AG409">
        <v>1</v>
      </c>
      <c r="AH409" t="s">
        <v>2957</v>
      </c>
      <c r="AI409" t="s">
        <v>2966</v>
      </c>
      <c r="AJ409" t="s">
        <v>2968</v>
      </c>
      <c r="AK409" t="s">
        <v>2970</v>
      </c>
    </row>
    <row r="410" spans="1:37" ht="45">
      <c r="A410">
        <v>573</v>
      </c>
      <c r="B410" s="17" t="s">
        <v>3643</v>
      </c>
      <c r="C410" s="17" t="s">
        <v>3644</v>
      </c>
      <c r="D410" t="s">
        <v>66</v>
      </c>
      <c r="E410" t="s">
        <v>66</v>
      </c>
      <c r="F410" t="s">
        <v>254</v>
      </c>
      <c r="G410" t="s">
        <v>254</v>
      </c>
      <c r="H410" t="s">
        <v>564</v>
      </c>
      <c r="I410" t="s">
        <v>564</v>
      </c>
      <c r="J410" t="s">
        <v>577</v>
      </c>
      <c r="K410" t="s">
        <v>577</v>
      </c>
      <c r="L410" t="s">
        <v>721</v>
      </c>
      <c r="M410" t="s">
        <v>721</v>
      </c>
      <c r="N410" t="s">
        <v>1026</v>
      </c>
      <c r="O410" t="s">
        <v>1026</v>
      </c>
      <c r="P410" t="s">
        <v>1437</v>
      </c>
      <c r="Q410" t="s">
        <v>1437</v>
      </c>
      <c r="R410" t="s">
        <v>1797</v>
      </c>
      <c r="S410" t="s">
        <v>1892</v>
      </c>
      <c r="T410">
        <v>8820</v>
      </c>
      <c r="U410">
        <v>8820</v>
      </c>
      <c r="V410">
        <v>8820</v>
      </c>
      <c r="W410">
        <v>1000</v>
      </c>
      <c r="X410" t="s">
        <v>1913</v>
      </c>
      <c r="Y410" t="s">
        <v>2094</v>
      </c>
      <c r="Z410" t="s">
        <v>2073</v>
      </c>
      <c r="AA410" t="s">
        <v>2291</v>
      </c>
      <c r="AB410" t="s">
        <v>2369</v>
      </c>
      <c r="AC410" t="s">
        <v>2395</v>
      </c>
      <c r="AD410" s="9" t="s">
        <v>3003</v>
      </c>
      <c r="AE410" t="s">
        <v>2825</v>
      </c>
      <c r="AF410">
        <v>1</v>
      </c>
      <c r="AG410">
        <v>1</v>
      </c>
      <c r="AH410" t="s">
        <v>2957</v>
      </c>
      <c r="AI410" t="s">
        <v>2966</v>
      </c>
      <c r="AJ410" t="s">
        <v>2968</v>
      </c>
      <c r="AK410" t="s">
        <v>2970</v>
      </c>
    </row>
    <row r="411" spans="1:37" ht="30">
      <c r="A411">
        <v>399</v>
      </c>
      <c r="B411" s="17" t="s">
        <v>3501</v>
      </c>
      <c r="C411" s="17" t="s">
        <v>3502</v>
      </c>
      <c r="D411" t="s">
        <v>66</v>
      </c>
      <c r="E411" t="s">
        <v>66</v>
      </c>
      <c r="F411" t="s">
        <v>254</v>
      </c>
      <c r="G411" t="s">
        <v>254</v>
      </c>
      <c r="H411" t="s">
        <v>564</v>
      </c>
      <c r="I411" t="s">
        <v>564</v>
      </c>
      <c r="J411" t="s">
        <v>577</v>
      </c>
      <c r="K411" t="s">
        <v>577</v>
      </c>
      <c r="L411" t="s">
        <v>590</v>
      </c>
      <c r="M411" t="s">
        <v>590</v>
      </c>
      <c r="N411" t="s">
        <v>963</v>
      </c>
      <c r="O411" t="s">
        <v>963</v>
      </c>
      <c r="P411" t="s">
        <v>1374</v>
      </c>
      <c r="Q411" t="s">
        <v>1374</v>
      </c>
      <c r="R411" t="s">
        <v>1533</v>
      </c>
      <c r="S411" t="s">
        <v>1892</v>
      </c>
      <c r="T411">
        <v>9450</v>
      </c>
      <c r="U411">
        <v>9450</v>
      </c>
      <c r="V411">
        <v>9450</v>
      </c>
      <c r="W411">
        <v>1000</v>
      </c>
      <c r="X411" t="s">
        <v>1913</v>
      </c>
      <c r="Y411" t="s">
        <v>2011</v>
      </c>
      <c r="Z411" t="s">
        <v>2073</v>
      </c>
      <c r="AA411" t="s">
        <v>2245</v>
      </c>
      <c r="AB411" t="s">
        <v>2339</v>
      </c>
      <c r="AC411" t="s">
        <v>2384</v>
      </c>
      <c r="AD411" s="9" t="s">
        <v>2994</v>
      </c>
      <c r="AE411" t="s">
        <v>2730</v>
      </c>
      <c r="AF411">
        <v>1</v>
      </c>
      <c r="AG411">
        <v>1</v>
      </c>
      <c r="AH411" t="s">
        <v>2957</v>
      </c>
      <c r="AI411" t="s">
        <v>2966</v>
      </c>
      <c r="AJ411" t="s">
        <v>2968</v>
      </c>
      <c r="AK411" t="s">
        <v>2970</v>
      </c>
    </row>
    <row r="412" spans="1:37">
      <c r="A412">
        <v>66</v>
      </c>
      <c r="B412" s="17" t="s">
        <v>3023</v>
      </c>
      <c r="C412" s="17" t="s">
        <v>3024</v>
      </c>
      <c r="D412" t="s">
        <v>66</v>
      </c>
      <c r="E412" t="s">
        <v>66</v>
      </c>
      <c r="F412" t="s">
        <v>254</v>
      </c>
      <c r="G412" t="s">
        <v>254</v>
      </c>
      <c r="H412" t="s">
        <v>560</v>
      </c>
      <c r="I412" t="s">
        <v>560</v>
      </c>
      <c r="J412" t="s">
        <v>572</v>
      </c>
      <c r="K412" t="s">
        <v>572</v>
      </c>
      <c r="L412" t="s">
        <v>589</v>
      </c>
      <c r="M412" t="s">
        <v>589</v>
      </c>
      <c r="N412" t="s">
        <v>254</v>
      </c>
      <c r="O412" t="s">
        <v>254</v>
      </c>
      <c r="P412" t="s">
        <v>1140</v>
      </c>
      <c r="Q412" t="s">
        <v>1140</v>
      </c>
      <c r="R412" t="s">
        <v>1515</v>
      </c>
      <c r="S412" t="s">
        <v>1886</v>
      </c>
      <c r="T412">
        <v>103</v>
      </c>
      <c r="U412">
        <v>103</v>
      </c>
      <c r="V412">
        <v>103</v>
      </c>
      <c r="W412">
        <v>300000</v>
      </c>
      <c r="X412" t="s">
        <v>1913</v>
      </c>
      <c r="Y412" t="s">
        <v>1917</v>
      </c>
      <c r="Z412" t="s">
        <v>2073</v>
      </c>
      <c r="AA412" t="s">
        <v>2201</v>
      </c>
      <c r="AB412" t="s">
        <v>2339</v>
      </c>
      <c r="AC412" t="s">
        <v>2383</v>
      </c>
      <c r="AD412" s="9" t="s">
        <v>2994</v>
      </c>
      <c r="AE412" t="s">
        <v>2463</v>
      </c>
      <c r="AF412">
        <v>1</v>
      </c>
      <c r="AG412">
        <v>1</v>
      </c>
      <c r="AH412" t="s">
        <v>2949</v>
      </c>
      <c r="AI412" t="s">
        <v>2966</v>
      </c>
      <c r="AJ412" t="s">
        <v>2968</v>
      </c>
      <c r="AK412" t="s">
        <v>2970</v>
      </c>
    </row>
    <row r="413" spans="1:37">
      <c r="A413">
        <v>152</v>
      </c>
      <c r="B413" s="17" t="s">
        <v>3195</v>
      </c>
      <c r="C413" s="17" t="s">
        <v>3196</v>
      </c>
      <c r="D413" t="s">
        <v>66</v>
      </c>
      <c r="E413" t="s">
        <v>66</v>
      </c>
      <c r="F413" t="s">
        <v>254</v>
      </c>
      <c r="G413" t="s">
        <v>254</v>
      </c>
      <c r="H413" t="s">
        <v>560</v>
      </c>
      <c r="I413" t="s">
        <v>560</v>
      </c>
      <c r="J413" t="s">
        <v>572</v>
      </c>
      <c r="K413" t="s">
        <v>572</v>
      </c>
      <c r="L413" t="s">
        <v>589</v>
      </c>
      <c r="M413" t="s">
        <v>589</v>
      </c>
      <c r="N413" t="s">
        <v>254</v>
      </c>
      <c r="O413" t="s">
        <v>254</v>
      </c>
      <c r="P413" t="s">
        <v>1140</v>
      </c>
      <c r="Q413" t="s">
        <v>1140</v>
      </c>
      <c r="R413" t="s">
        <v>1593</v>
      </c>
      <c r="S413" t="s">
        <v>1886</v>
      </c>
      <c r="T413">
        <v>110</v>
      </c>
      <c r="U413">
        <v>110</v>
      </c>
      <c r="V413">
        <v>110</v>
      </c>
      <c r="W413">
        <v>300000</v>
      </c>
      <c r="X413" t="s">
        <v>1913</v>
      </c>
      <c r="Y413" t="s">
        <v>1967</v>
      </c>
      <c r="Z413" t="s">
        <v>2073</v>
      </c>
      <c r="AA413" t="s">
        <v>2227</v>
      </c>
      <c r="AB413" t="s">
        <v>2348</v>
      </c>
      <c r="AC413" t="s">
        <v>2385</v>
      </c>
      <c r="AD413" s="9" t="s">
        <v>2983</v>
      </c>
      <c r="AE413" t="s">
        <v>2548</v>
      </c>
      <c r="AF413">
        <v>1</v>
      </c>
      <c r="AG413">
        <v>1</v>
      </c>
      <c r="AH413" t="s">
        <v>2953</v>
      </c>
      <c r="AI413" t="s">
        <v>2966</v>
      </c>
      <c r="AJ413" t="s">
        <v>2968</v>
      </c>
      <c r="AK413" t="s">
        <v>2970</v>
      </c>
    </row>
    <row r="414" spans="1:37">
      <c r="A414">
        <v>266</v>
      </c>
      <c r="B414" s="17" t="s">
        <v>3395</v>
      </c>
      <c r="C414" s="17" t="s">
        <v>3396</v>
      </c>
      <c r="D414" t="s">
        <v>151</v>
      </c>
      <c r="E414" t="s">
        <v>151</v>
      </c>
      <c r="F414" t="s">
        <v>347</v>
      </c>
      <c r="G414" t="s">
        <v>347</v>
      </c>
      <c r="H414" t="s">
        <v>560</v>
      </c>
      <c r="I414" t="s">
        <v>560</v>
      </c>
      <c r="J414" t="s">
        <v>572</v>
      </c>
      <c r="K414" t="s">
        <v>572</v>
      </c>
      <c r="L414" t="s">
        <v>597</v>
      </c>
      <c r="M414" t="s">
        <v>597</v>
      </c>
      <c r="N414" t="s">
        <v>924</v>
      </c>
      <c r="O414" t="s">
        <v>924</v>
      </c>
      <c r="P414" t="s">
        <v>1315</v>
      </c>
      <c r="Q414" t="s">
        <v>1315</v>
      </c>
      <c r="R414" t="s">
        <v>1685</v>
      </c>
      <c r="S414" t="s">
        <v>1886</v>
      </c>
      <c r="T414">
        <v>310</v>
      </c>
      <c r="U414">
        <v>310</v>
      </c>
      <c r="V414">
        <v>310</v>
      </c>
      <c r="W414">
        <v>50000</v>
      </c>
      <c r="X414" t="s">
        <v>1913</v>
      </c>
      <c r="Y414" t="s">
        <v>2023</v>
      </c>
      <c r="Z414" t="s">
        <v>2073</v>
      </c>
      <c r="AA414" t="s">
        <v>2256</v>
      </c>
      <c r="AB414" t="s">
        <v>2347</v>
      </c>
      <c r="AC414" t="s">
        <v>2382</v>
      </c>
      <c r="AD414" s="9" t="s">
        <v>2976</v>
      </c>
      <c r="AF414">
        <v>1</v>
      </c>
      <c r="AG414">
        <v>1</v>
      </c>
      <c r="AH414" t="s">
        <v>2954</v>
      </c>
      <c r="AI414" t="s">
        <v>2966</v>
      </c>
      <c r="AJ414" t="s">
        <v>2968</v>
      </c>
      <c r="AK414" t="s">
        <v>2970</v>
      </c>
    </row>
    <row r="415" spans="1:37">
      <c r="A415">
        <v>373</v>
      </c>
      <c r="B415" s="17" t="s">
        <v>3395</v>
      </c>
      <c r="C415" s="17" t="s">
        <v>3396</v>
      </c>
      <c r="D415" t="s">
        <v>151</v>
      </c>
      <c r="E415" t="s">
        <v>151</v>
      </c>
      <c r="F415" t="s">
        <v>459</v>
      </c>
      <c r="G415" t="s">
        <v>459</v>
      </c>
      <c r="H415" t="s">
        <v>560</v>
      </c>
      <c r="I415" t="s">
        <v>560</v>
      </c>
      <c r="J415" t="s">
        <v>572</v>
      </c>
      <c r="K415" t="s">
        <v>572</v>
      </c>
      <c r="L415" t="s">
        <v>597</v>
      </c>
      <c r="M415" t="s">
        <v>597</v>
      </c>
      <c r="N415" t="s">
        <v>924</v>
      </c>
      <c r="O415" t="s">
        <v>924</v>
      </c>
      <c r="P415" t="s">
        <v>1315</v>
      </c>
      <c r="Q415" t="s">
        <v>1315</v>
      </c>
      <c r="R415" t="s">
        <v>1715</v>
      </c>
      <c r="S415" t="s">
        <v>1886</v>
      </c>
      <c r="T415">
        <v>310</v>
      </c>
      <c r="U415">
        <v>310</v>
      </c>
      <c r="V415">
        <v>310</v>
      </c>
      <c r="W415">
        <v>50000</v>
      </c>
      <c r="X415" t="s">
        <v>1913</v>
      </c>
      <c r="Y415" t="s">
        <v>2042</v>
      </c>
      <c r="Z415" t="s">
        <v>2172</v>
      </c>
      <c r="AA415" t="s">
        <v>2196</v>
      </c>
      <c r="AB415" t="s">
        <v>2347</v>
      </c>
      <c r="AC415" t="s">
        <v>2382</v>
      </c>
      <c r="AD415" s="9" t="s">
        <v>2976</v>
      </c>
      <c r="AF415">
        <v>1</v>
      </c>
      <c r="AG415">
        <v>1</v>
      </c>
      <c r="AH415" t="s">
        <v>2953</v>
      </c>
      <c r="AI415" t="s">
        <v>2966</v>
      </c>
      <c r="AJ415" t="s">
        <v>2968</v>
      </c>
      <c r="AK415" t="s">
        <v>2970</v>
      </c>
    </row>
    <row r="416" spans="1:37" ht="30">
      <c r="A416">
        <v>204</v>
      </c>
      <c r="B416" s="17" t="s">
        <v>3299</v>
      </c>
      <c r="C416" s="17" t="s">
        <v>3300</v>
      </c>
      <c r="D416" t="s">
        <v>86</v>
      </c>
      <c r="E416" t="s">
        <v>86</v>
      </c>
      <c r="F416" t="s">
        <v>274</v>
      </c>
      <c r="G416" t="s">
        <v>274</v>
      </c>
      <c r="H416" t="s">
        <v>560</v>
      </c>
      <c r="I416" t="s">
        <v>560</v>
      </c>
      <c r="J416" t="s">
        <v>572</v>
      </c>
      <c r="K416" t="s">
        <v>572</v>
      </c>
      <c r="L416" t="s">
        <v>605</v>
      </c>
      <c r="M416" t="s">
        <v>605</v>
      </c>
      <c r="N416" t="s">
        <v>876</v>
      </c>
      <c r="O416" t="s">
        <v>876</v>
      </c>
      <c r="P416" t="s">
        <v>1268</v>
      </c>
      <c r="Q416" t="s">
        <v>1268</v>
      </c>
      <c r="R416" t="s">
        <v>1635</v>
      </c>
      <c r="S416" t="s">
        <v>1886</v>
      </c>
      <c r="T416">
        <v>378</v>
      </c>
      <c r="U416">
        <v>378</v>
      </c>
      <c r="V416">
        <v>378</v>
      </c>
      <c r="W416">
        <v>50000</v>
      </c>
      <c r="X416" t="s">
        <v>1913</v>
      </c>
      <c r="Y416" t="s">
        <v>1976</v>
      </c>
      <c r="Z416" t="s">
        <v>2073</v>
      </c>
      <c r="AA416" t="s">
        <v>2234</v>
      </c>
      <c r="AB416" t="s">
        <v>2339</v>
      </c>
      <c r="AC416" t="s">
        <v>2384</v>
      </c>
      <c r="AD416" s="9" t="s">
        <v>2994</v>
      </c>
      <c r="AE416" t="s">
        <v>2596</v>
      </c>
      <c r="AF416">
        <v>1</v>
      </c>
      <c r="AG416">
        <v>1</v>
      </c>
      <c r="AI416" t="s">
        <v>2966</v>
      </c>
      <c r="AJ416" t="s">
        <v>2968</v>
      </c>
      <c r="AK416" t="s">
        <v>2970</v>
      </c>
    </row>
    <row r="417" spans="1:37" ht="30">
      <c r="A417">
        <v>247</v>
      </c>
      <c r="B417" s="17" t="s">
        <v>3299</v>
      </c>
      <c r="C417" s="17" t="s">
        <v>3300</v>
      </c>
      <c r="D417" t="s">
        <v>86</v>
      </c>
      <c r="E417" t="s">
        <v>86</v>
      </c>
      <c r="F417" t="s">
        <v>274</v>
      </c>
      <c r="G417" t="s">
        <v>274</v>
      </c>
      <c r="H417" t="s">
        <v>560</v>
      </c>
      <c r="I417" t="s">
        <v>560</v>
      </c>
      <c r="J417" t="s">
        <v>572</v>
      </c>
      <c r="K417" t="s">
        <v>572</v>
      </c>
      <c r="L417" t="s">
        <v>605</v>
      </c>
      <c r="M417" t="s">
        <v>605</v>
      </c>
      <c r="N417" t="s">
        <v>876</v>
      </c>
      <c r="O417" t="s">
        <v>876</v>
      </c>
      <c r="P417" t="s">
        <v>1268</v>
      </c>
      <c r="Q417" t="s">
        <v>1268</v>
      </c>
      <c r="R417" t="s">
        <v>1635</v>
      </c>
      <c r="S417" t="s">
        <v>1886</v>
      </c>
      <c r="T417">
        <v>378</v>
      </c>
      <c r="U417">
        <v>378</v>
      </c>
      <c r="V417">
        <v>378</v>
      </c>
      <c r="W417">
        <v>50000</v>
      </c>
      <c r="X417" t="s">
        <v>1913</v>
      </c>
      <c r="Y417" t="s">
        <v>1923</v>
      </c>
      <c r="Z417" t="s">
        <v>2073</v>
      </c>
      <c r="AA417" t="s">
        <v>2206</v>
      </c>
      <c r="AB417" t="s">
        <v>2339</v>
      </c>
      <c r="AC417" t="s">
        <v>2384</v>
      </c>
      <c r="AD417" s="9" t="s">
        <v>2994</v>
      </c>
      <c r="AE417" t="s">
        <v>2596</v>
      </c>
      <c r="AF417">
        <v>1</v>
      </c>
      <c r="AG417">
        <v>1</v>
      </c>
      <c r="AH417" t="s">
        <v>2954</v>
      </c>
      <c r="AI417" t="s">
        <v>2966</v>
      </c>
      <c r="AJ417" t="s">
        <v>2968</v>
      </c>
      <c r="AK417" t="s">
        <v>2970</v>
      </c>
    </row>
    <row r="418" spans="1:37">
      <c r="A418">
        <v>179</v>
      </c>
      <c r="B418" s="17" t="s">
        <v>3249</v>
      </c>
      <c r="C418" s="17" t="s">
        <v>3250</v>
      </c>
      <c r="D418" t="s">
        <v>146</v>
      </c>
      <c r="E418" t="s">
        <v>146</v>
      </c>
      <c r="F418" t="s">
        <v>338</v>
      </c>
      <c r="G418" t="s">
        <v>338</v>
      </c>
      <c r="H418" t="s">
        <v>560</v>
      </c>
      <c r="I418" t="s">
        <v>560</v>
      </c>
      <c r="J418" t="s">
        <v>572</v>
      </c>
      <c r="K418" t="s">
        <v>572</v>
      </c>
      <c r="L418" t="s">
        <v>663</v>
      </c>
      <c r="M418" t="s">
        <v>663</v>
      </c>
      <c r="N418" t="s">
        <v>856</v>
      </c>
      <c r="O418" t="s">
        <v>856</v>
      </c>
      <c r="P418" t="s">
        <v>1246</v>
      </c>
      <c r="Q418" t="s">
        <v>1246</v>
      </c>
      <c r="R418" t="s">
        <v>1617</v>
      </c>
      <c r="S418" t="s">
        <v>1898</v>
      </c>
      <c r="T418">
        <v>440</v>
      </c>
      <c r="U418">
        <v>440</v>
      </c>
      <c r="V418">
        <v>440</v>
      </c>
      <c r="W418">
        <v>20000</v>
      </c>
      <c r="X418" t="s">
        <v>1913</v>
      </c>
      <c r="Y418" t="s">
        <v>1976</v>
      </c>
      <c r="Z418" t="s">
        <v>2073</v>
      </c>
      <c r="AA418" t="s">
        <v>2234</v>
      </c>
      <c r="AB418" t="s">
        <v>2348</v>
      </c>
      <c r="AC418" t="s">
        <v>2385</v>
      </c>
      <c r="AD418" s="9" t="s">
        <v>2983</v>
      </c>
      <c r="AE418" t="s">
        <v>2571</v>
      </c>
      <c r="AF418">
        <v>1</v>
      </c>
      <c r="AG418">
        <v>1</v>
      </c>
      <c r="AH418" t="s">
        <v>2953</v>
      </c>
      <c r="AI418" t="s">
        <v>2966</v>
      </c>
      <c r="AJ418" t="s">
        <v>2968</v>
      </c>
      <c r="AK418" t="s">
        <v>2970</v>
      </c>
    </row>
    <row r="419" spans="1:37" ht="30">
      <c r="A419">
        <v>69</v>
      </c>
      <c r="B419" s="17" t="s">
        <v>3029</v>
      </c>
      <c r="C419" s="17" t="s">
        <v>3030</v>
      </c>
      <c r="D419" t="s">
        <v>69</v>
      </c>
      <c r="E419" t="s">
        <v>69</v>
      </c>
      <c r="F419" t="s">
        <v>257</v>
      </c>
      <c r="G419" t="s">
        <v>257</v>
      </c>
      <c r="H419" t="s">
        <v>560</v>
      </c>
      <c r="I419" t="s">
        <v>560</v>
      </c>
      <c r="J419" t="s">
        <v>572</v>
      </c>
      <c r="K419" t="s">
        <v>572</v>
      </c>
      <c r="L419" t="s">
        <v>592</v>
      </c>
      <c r="M419" t="s">
        <v>592</v>
      </c>
      <c r="N419" t="s">
        <v>762</v>
      </c>
      <c r="O419" t="s">
        <v>762</v>
      </c>
      <c r="P419" t="s">
        <v>1143</v>
      </c>
      <c r="Q419" t="s">
        <v>1143</v>
      </c>
      <c r="R419" t="s">
        <v>1518</v>
      </c>
      <c r="S419" t="s">
        <v>1888</v>
      </c>
      <c r="T419">
        <v>1638</v>
      </c>
      <c r="U419">
        <v>1638</v>
      </c>
      <c r="V419">
        <v>1638</v>
      </c>
      <c r="W419">
        <v>70000</v>
      </c>
      <c r="X419" t="s">
        <v>1913</v>
      </c>
      <c r="Y419" t="s">
        <v>1919</v>
      </c>
      <c r="Z419" t="s">
        <v>2073</v>
      </c>
      <c r="AA419" t="s">
        <v>2203</v>
      </c>
      <c r="AB419" t="s">
        <v>2339</v>
      </c>
      <c r="AC419" t="s">
        <v>2383</v>
      </c>
      <c r="AD419" s="9" t="s">
        <v>2994</v>
      </c>
      <c r="AE419" t="s">
        <v>2466</v>
      </c>
      <c r="AF419">
        <v>1</v>
      </c>
      <c r="AG419">
        <v>1</v>
      </c>
      <c r="AH419" t="s">
        <v>2949</v>
      </c>
      <c r="AI419" t="s">
        <v>2966</v>
      </c>
      <c r="AJ419" t="s">
        <v>2968</v>
      </c>
      <c r="AK419" t="s">
        <v>2970</v>
      </c>
    </row>
    <row r="420" spans="1:37" ht="30">
      <c r="A420">
        <v>193</v>
      </c>
      <c r="B420" s="17" t="s">
        <v>3277</v>
      </c>
      <c r="C420" s="17" t="s">
        <v>3278</v>
      </c>
      <c r="D420" t="s">
        <v>69</v>
      </c>
      <c r="E420" t="s">
        <v>69</v>
      </c>
      <c r="F420" t="s">
        <v>257</v>
      </c>
      <c r="G420" t="s">
        <v>257</v>
      </c>
      <c r="H420" t="s">
        <v>560</v>
      </c>
      <c r="I420" t="s">
        <v>560</v>
      </c>
      <c r="J420" t="s">
        <v>572</v>
      </c>
      <c r="K420" t="s">
        <v>572</v>
      </c>
      <c r="L420" t="s">
        <v>668</v>
      </c>
      <c r="M420" t="s">
        <v>668</v>
      </c>
      <c r="N420" t="s">
        <v>866</v>
      </c>
      <c r="O420" t="s">
        <v>866</v>
      </c>
      <c r="P420" t="s">
        <v>1258</v>
      </c>
      <c r="Q420" t="s">
        <v>1258</v>
      </c>
      <c r="R420" t="s">
        <v>1627</v>
      </c>
      <c r="S420" t="s">
        <v>1886</v>
      </c>
      <c r="T420">
        <v>2730</v>
      </c>
      <c r="U420">
        <v>2730</v>
      </c>
      <c r="V420">
        <v>2730</v>
      </c>
      <c r="W420">
        <v>150000</v>
      </c>
      <c r="X420" t="s">
        <v>1913</v>
      </c>
      <c r="Y420" t="s">
        <v>1983</v>
      </c>
      <c r="Z420" t="s">
        <v>2073</v>
      </c>
      <c r="AA420" t="s">
        <v>2235</v>
      </c>
      <c r="AB420" t="s">
        <v>2350</v>
      </c>
      <c r="AC420" t="s">
        <v>2385</v>
      </c>
      <c r="AD420" s="9" t="s">
        <v>2984</v>
      </c>
      <c r="AE420" t="s">
        <v>2585</v>
      </c>
      <c r="AF420">
        <v>1</v>
      </c>
      <c r="AG420">
        <v>1</v>
      </c>
      <c r="AH420" t="s">
        <v>2953</v>
      </c>
      <c r="AI420" t="s">
        <v>2966</v>
      </c>
      <c r="AJ420" t="s">
        <v>2968</v>
      </c>
      <c r="AK420" t="s">
        <v>2970</v>
      </c>
    </row>
    <row r="421" spans="1:37" ht="30">
      <c r="A421">
        <v>680</v>
      </c>
      <c r="B421" s="17" t="s">
        <v>3837</v>
      </c>
      <c r="C421" s="17" t="s">
        <v>3838</v>
      </c>
      <c r="D421" t="s">
        <v>123</v>
      </c>
      <c r="E421" t="s">
        <v>123</v>
      </c>
      <c r="F421" t="s">
        <v>313</v>
      </c>
      <c r="G421" t="s">
        <v>313</v>
      </c>
      <c r="H421" t="s">
        <v>561</v>
      </c>
      <c r="I421" t="s">
        <v>561</v>
      </c>
      <c r="J421" t="s">
        <v>573</v>
      </c>
      <c r="K421" t="s">
        <v>573</v>
      </c>
      <c r="L421" t="s">
        <v>597</v>
      </c>
      <c r="M421" t="s">
        <v>597</v>
      </c>
      <c r="N421" t="s">
        <v>1130</v>
      </c>
      <c r="O421" t="s">
        <v>1130</v>
      </c>
      <c r="P421" t="s">
        <v>1504</v>
      </c>
      <c r="Q421" t="s">
        <v>1504</v>
      </c>
      <c r="R421" t="s">
        <v>1882</v>
      </c>
      <c r="S421" t="s">
        <v>1887</v>
      </c>
      <c r="T421">
        <v>16485</v>
      </c>
      <c r="U421">
        <v>16485</v>
      </c>
      <c r="V421">
        <v>16485</v>
      </c>
      <c r="W421">
        <v>50</v>
      </c>
      <c r="X421" t="s">
        <v>1913</v>
      </c>
      <c r="Y421" t="s">
        <v>1959</v>
      </c>
      <c r="Z421" t="s">
        <v>2158</v>
      </c>
      <c r="AA421" t="s">
        <v>2307</v>
      </c>
      <c r="AB421" t="s">
        <v>2378</v>
      </c>
      <c r="AC421" t="s">
        <v>2396</v>
      </c>
      <c r="AD421" s="9" t="s">
        <v>3013</v>
      </c>
      <c r="AE421" t="s">
        <v>2932</v>
      </c>
      <c r="AF421">
        <v>1</v>
      </c>
      <c r="AG421">
        <v>1</v>
      </c>
      <c r="AH421" t="s">
        <v>2960</v>
      </c>
      <c r="AI421" t="s">
        <v>2966</v>
      </c>
      <c r="AJ421" t="s">
        <v>2968</v>
      </c>
      <c r="AK421" t="s">
        <v>2970</v>
      </c>
    </row>
    <row r="422" spans="1:37" ht="30">
      <c r="A422">
        <v>232</v>
      </c>
      <c r="B422" s="17" t="s">
        <v>3865</v>
      </c>
      <c r="C422" s="17" t="s">
        <v>3866</v>
      </c>
      <c r="D422" t="s">
        <v>166</v>
      </c>
      <c r="E422" t="s">
        <v>166</v>
      </c>
      <c r="F422" t="s">
        <v>372</v>
      </c>
      <c r="G422" t="s">
        <v>372</v>
      </c>
      <c r="H422" t="s">
        <v>560</v>
      </c>
      <c r="I422" t="s">
        <v>560</v>
      </c>
      <c r="J422" t="s">
        <v>572</v>
      </c>
      <c r="K422" t="s">
        <v>572</v>
      </c>
      <c r="L422" t="s">
        <v>368</v>
      </c>
      <c r="M422" t="s">
        <v>368</v>
      </c>
      <c r="N422" t="s">
        <v>897</v>
      </c>
      <c r="O422" t="s">
        <v>897</v>
      </c>
      <c r="P422" t="s">
        <v>1287</v>
      </c>
      <c r="Q422" t="s">
        <v>1287</v>
      </c>
      <c r="R422" t="s">
        <v>1660</v>
      </c>
      <c r="S422" t="s">
        <v>1886</v>
      </c>
      <c r="T422">
        <v>1115</v>
      </c>
      <c r="U422">
        <v>1115</v>
      </c>
      <c r="V422">
        <v>1115</v>
      </c>
      <c r="W422">
        <v>50000</v>
      </c>
      <c r="X422" t="s">
        <v>1913</v>
      </c>
      <c r="Y422" t="s">
        <v>2003</v>
      </c>
      <c r="Z422" t="s">
        <v>2073</v>
      </c>
      <c r="AA422" t="s">
        <v>2244</v>
      </c>
      <c r="AB422" t="s">
        <v>2358</v>
      </c>
      <c r="AC422" t="s">
        <v>2384</v>
      </c>
      <c r="AD422" s="9" t="s">
        <v>2998</v>
      </c>
      <c r="AE422" t="s">
        <v>2623</v>
      </c>
      <c r="AF422">
        <v>2</v>
      </c>
      <c r="AG422">
        <v>1</v>
      </c>
      <c r="AI422" t="s">
        <v>2966</v>
      </c>
      <c r="AJ422" t="s">
        <v>2968</v>
      </c>
      <c r="AK422" t="s">
        <v>2970</v>
      </c>
    </row>
    <row r="423" spans="1:37" ht="30">
      <c r="A423">
        <v>228</v>
      </c>
      <c r="B423" s="17" t="s">
        <v>3857</v>
      </c>
      <c r="C423" s="17" t="s">
        <v>3858</v>
      </c>
      <c r="D423" t="s">
        <v>166</v>
      </c>
      <c r="E423" t="s">
        <v>166</v>
      </c>
      <c r="F423" t="s">
        <v>368</v>
      </c>
      <c r="G423" t="s">
        <v>368</v>
      </c>
      <c r="H423" t="s">
        <v>560</v>
      </c>
      <c r="I423" t="s">
        <v>560</v>
      </c>
      <c r="J423" t="s">
        <v>572</v>
      </c>
      <c r="K423" t="s">
        <v>572</v>
      </c>
      <c r="L423" t="s">
        <v>368</v>
      </c>
      <c r="M423" t="s">
        <v>368</v>
      </c>
      <c r="N423" t="s">
        <v>897</v>
      </c>
      <c r="O423" t="s">
        <v>897</v>
      </c>
      <c r="P423" t="s">
        <v>1287</v>
      </c>
      <c r="Q423" t="s">
        <v>1287</v>
      </c>
      <c r="R423" t="s">
        <v>1656</v>
      </c>
      <c r="S423" t="s">
        <v>1886</v>
      </c>
      <c r="T423">
        <v>1155</v>
      </c>
      <c r="U423">
        <v>1155</v>
      </c>
      <c r="V423">
        <v>1155</v>
      </c>
      <c r="W423">
        <v>50000</v>
      </c>
      <c r="X423" t="s">
        <v>1913</v>
      </c>
      <c r="Y423" t="s">
        <v>2003</v>
      </c>
      <c r="Z423" t="s">
        <v>2073</v>
      </c>
      <c r="AA423" t="s">
        <v>2200</v>
      </c>
      <c r="AB423" t="s">
        <v>2357</v>
      </c>
      <c r="AC423" t="s">
        <v>2385</v>
      </c>
      <c r="AD423" s="9" t="s">
        <v>2987</v>
      </c>
      <c r="AE423" t="s">
        <v>2619</v>
      </c>
      <c r="AF423">
        <v>2</v>
      </c>
      <c r="AG423">
        <v>1</v>
      </c>
      <c r="AI423" t="s">
        <v>2966</v>
      </c>
      <c r="AJ423" t="s">
        <v>2968</v>
      </c>
      <c r="AK423" t="s">
        <v>2970</v>
      </c>
    </row>
    <row r="424" spans="1:37" ht="30">
      <c r="A424">
        <v>661</v>
      </c>
      <c r="B424" s="17" t="s">
        <v>3819</v>
      </c>
      <c r="C424" s="17" t="s">
        <v>3820</v>
      </c>
      <c r="D424" t="s">
        <v>222</v>
      </c>
      <c r="E424" t="s">
        <v>222</v>
      </c>
      <c r="F424" t="s">
        <v>495</v>
      </c>
      <c r="G424" t="s">
        <v>495</v>
      </c>
      <c r="H424" t="s">
        <v>560</v>
      </c>
      <c r="I424" t="s">
        <v>560</v>
      </c>
      <c r="J424" t="s">
        <v>572</v>
      </c>
      <c r="K424" t="s">
        <v>572</v>
      </c>
      <c r="L424" t="s">
        <v>710</v>
      </c>
      <c r="M424" t="s">
        <v>710</v>
      </c>
      <c r="N424" t="s">
        <v>1114</v>
      </c>
      <c r="O424" t="s">
        <v>1114</v>
      </c>
      <c r="P424" t="s">
        <v>1405</v>
      </c>
      <c r="Q424" t="s">
        <v>1405</v>
      </c>
      <c r="R424" t="s">
        <v>1588</v>
      </c>
      <c r="S424" t="s">
        <v>1886</v>
      </c>
      <c r="T424">
        <v>3740</v>
      </c>
      <c r="U424">
        <v>3740</v>
      </c>
      <c r="V424">
        <v>3740</v>
      </c>
      <c r="W424">
        <v>25000</v>
      </c>
      <c r="X424" t="s">
        <v>1913</v>
      </c>
      <c r="Y424" t="s">
        <v>2137</v>
      </c>
      <c r="Z424" t="s">
        <v>2162</v>
      </c>
      <c r="AA424" t="s">
        <v>2329</v>
      </c>
      <c r="AB424" t="s">
        <v>2375</v>
      </c>
      <c r="AC424" t="s">
        <v>2396</v>
      </c>
      <c r="AD424" s="9" t="s">
        <v>3010</v>
      </c>
      <c r="AE424" t="s">
        <v>2913</v>
      </c>
      <c r="AF424">
        <v>1</v>
      </c>
      <c r="AG424">
        <v>1</v>
      </c>
      <c r="AH424" t="s">
        <v>2959</v>
      </c>
      <c r="AI424" t="s">
        <v>2966</v>
      </c>
      <c r="AJ424" t="s">
        <v>2968</v>
      </c>
      <c r="AK424" t="s">
        <v>2970</v>
      </c>
    </row>
    <row r="425" spans="1:37">
      <c r="A425">
        <v>432</v>
      </c>
      <c r="B425" s="17" t="s">
        <v>3535</v>
      </c>
      <c r="C425" s="17" t="s">
        <v>3536</v>
      </c>
      <c r="D425" t="s">
        <v>127</v>
      </c>
      <c r="E425" t="s">
        <v>127</v>
      </c>
      <c r="F425" t="s">
        <v>317</v>
      </c>
      <c r="G425" t="s">
        <v>317</v>
      </c>
      <c r="H425" t="s">
        <v>561</v>
      </c>
      <c r="I425" t="s">
        <v>561</v>
      </c>
      <c r="J425" t="s">
        <v>573</v>
      </c>
      <c r="K425" t="s">
        <v>573</v>
      </c>
      <c r="L425" t="s">
        <v>706</v>
      </c>
      <c r="M425" t="s">
        <v>706</v>
      </c>
      <c r="N425" t="s">
        <v>975</v>
      </c>
      <c r="O425" t="s">
        <v>975</v>
      </c>
      <c r="P425" t="s">
        <v>1390</v>
      </c>
      <c r="Q425" t="s">
        <v>1390</v>
      </c>
      <c r="R425" t="s">
        <v>1753</v>
      </c>
      <c r="S425" t="s">
        <v>1887</v>
      </c>
      <c r="T425">
        <v>22761</v>
      </c>
      <c r="U425">
        <v>22761</v>
      </c>
      <c r="V425">
        <v>22761</v>
      </c>
      <c r="W425">
        <v>500</v>
      </c>
      <c r="X425" t="s">
        <v>1913</v>
      </c>
      <c r="Y425" t="s">
        <v>2062</v>
      </c>
      <c r="Z425" t="s">
        <v>2166</v>
      </c>
      <c r="AA425" t="s">
        <v>2222</v>
      </c>
      <c r="AB425" t="s">
        <v>2355</v>
      </c>
      <c r="AC425" t="s">
        <v>2384</v>
      </c>
      <c r="AD425" s="9" t="s">
        <v>2997</v>
      </c>
      <c r="AE425" t="s">
        <v>2746</v>
      </c>
      <c r="AF425">
        <v>1</v>
      </c>
      <c r="AG425">
        <v>1</v>
      </c>
      <c r="AH425" t="s">
        <v>2963</v>
      </c>
      <c r="AI425" t="s">
        <v>2966</v>
      </c>
      <c r="AJ425" t="s">
        <v>2968</v>
      </c>
      <c r="AK425" t="s">
        <v>2970</v>
      </c>
    </row>
    <row r="426" spans="1:37" ht="30">
      <c r="A426">
        <v>528</v>
      </c>
      <c r="B426" s="17" t="s">
        <v>4223</v>
      </c>
      <c r="C426" s="17" t="s">
        <v>4224</v>
      </c>
      <c r="D426" t="s">
        <v>23</v>
      </c>
      <c r="E426" t="s">
        <v>23</v>
      </c>
      <c r="F426" t="s">
        <v>504</v>
      </c>
      <c r="G426" t="s">
        <v>504</v>
      </c>
      <c r="H426" t="s">
        <v>560</v>
      </c>
      <c r="I426" t="s">
        <v>560</v>
      </c>
      <c r="J426" t="s">
        <v>572</v>
      </c>
      <c r="K426" t="s">
        <v>572</v>
      </c>
      <c r="N426" t="s">
        <v>504</v>
      </c>
      <c r="O426" t="s">
        <v>504</v>
      </c>
      <c r="P426" t="s">
        <v>1345</v>
      </c>
      <c r="Q426" t="s">
        <v>1345</v>
      </c>
      <c r="S426" t="s">
        <v>1904</v>
      </c>
      <c r="T426">
        <v>378</v>
      </c>
      <c r="U426">
        <v>378000</v>
      </c>
      <c r="V426">
        <v>378000</v>
      </c>
      <c r="W426">
        <v>100</v>
      </c>
      <c r="X426" t="s">
        <v>1913</v>
      </c>
      <c r="Z426" t="s">
        <v>2073</v>
      </c>
      <c r="AA426" t="s">
        <v>2267</v>
      </c>
      <c r="AB426" t="s">
        <v>2358</v>
      </c>
      <c r="AC426" t="s">
        <v>2384</v>
      </c>
      <c r="AD426" s="9" t="s">
        <v>2998</v>
      </c>
      <c r="AE426" t="s">
        <v>2784</v>
      </c>
      <c r="AF426">
        <v>3</v>
      </c>
      <c r="AG426">
        <v>1</v>
      </c>
      <c r="AH426" t="s">
        <v>2960</v>
      </c>
      <c r="AI426" t="s">
        <v>2966</v>
      </c>
      <c r="AJ426" t="s">
        <v>2968</v>
      </c>
      <c r="AK426" t="s">
        <v>2970</v>
      </c>
    </row>
    <row r="427" spans="1:37">
      <c r="A427">
        <v>22</v>
      </c>
      <c r="B427" s="17" t="s">
        <v>3943</v>
      </c>
      <c r="C427" s="17" t="s">
        <v>3944</v>
      </c>
      <c r="D427" t="s">
        <v>23</v>
      </c>
      <c r="E427" t="s">
        <v>23</v>
      </c>
      <c r="N427" t="s">
        <v>504</v>
      </c>
      <c r="O427" t="s">
        <v>504</v>
      </c>
      <c r="S427" t="s">
        <v>1885</v>
      </c>
      <c r="T427">
        <v>80</v>
      </c>
      <c r="U427">
        <v>80</v>
      </c>
      <c r="V427">
        <v>80</v>
      </c>
      <c r="W427">
        <v>50</v>
      </c>
      <c r="X427" t="s">
        <v>1913</v>
      </c>
      <c r="Z427" t="s">
        <v>2155</v>
      </c>
      <c r="AA427" t="s">
        <v>2191</v>
      </c>
      <c r="AB427" t="s">
        <v>2337</v>
      </c>
      <c r="AC427" t="s">
        <v>2381</v>
      </c>
      <c r="AD427" s="9" t="s">
        <v>2987</v>
      </c>
      <c r="AE427" t="s">
        <v>2420</v>
      </c>
      <c r="AF427">
        <v>3</v>
      </c>
      <c r="AG427">
        <v>1</v>
      </c>
      <c r="AI427" t="s">
        <v>2966</v>
      </c>
      <c r="AJ427" t="s">
        <v>2968</v>
      </c>
      <c r="AK427" t="s">
        <v>2970</v>
      </c>
    </row>
    <row r="428" spans="1:37">
      <c r="A428">
        <v>473</v>
      </c>
      <c r="B428" s="17" t="s">
        <v>3943</v>
      </c>
      <c r="C428" s="17" t="s">
        <v>3944</v>
      </c>
      <c r="D428" t="s">
        <v>23</v>
      </c>
      <c r="E428" t="s">
        <v>23</v>
      </c>
      <c r="F428" t="s">
        <v>504</v>
      </c>
      <c r="G428" t="s">
        <v>504</v>
      </c>
      <c r="H428" t="s">
        <v>560</v>
      </c>
      <c r="I428" t="s">
        <v>560</v>
      </c>
      <c r="J428" t="s">
        <v>575</v>
      </c>
      <c r="K428" t="s">
        <v>575</v>
      </c>
      <c r="N428" t="s">
        <v>504</v>
      </c>
      <c r="O428" t="s">
        <v>504</v>
      </c>
      <c r="S428" t="s">
        <v>1904</v>
      </c>
      <c r="T428">
        <v>80</v>
      </c>
      <c r="U428">
        <v>80000</v>
      </c>
      <c r="V428">
        <v>80000</v>
      </c>
      <c r="W428">
        <v>50</v>
      </c>
      <c r="X428" t="s">
        <v>1913</v>
      </c>
      <c r="Y428" t="s">
        <v>2072</v>
      </c>
      <c r="Z428" t="s">
        <v>2072</v>
      </c>
      <c r="AA428" t="s">
        <v>2268</v>
      </c>
      <c r="AB428" t="s">
        <v>2357</v>
      </c>
      <c r="AC428" t="s">
        <v>2385</v>
      </c>
      <c r="AD428" s="9" t="s">
        <v>2987</v>
      </c>
      <c r="AE428" t="s">
        <v>2420</v>
      </c>
      <c r="AF428">
        <v>3</v>
      </c>
      <c r="AG428">
        <v>1</v>
      </c>
      <c r="AH428" t="s">
        <v>2960</v>
      </c>
      <c r="AI428" t="s">
        <v>2966</v>
      </c>
      <c r="AJ428" t="s">
        <v>2968</v>
      </c>
      <c r="AK428" t="s">
        <v>2970</v>
      </c>
    </row>
    <row r="429" spans="1:37" ht="30">
      <c r="A429">
        <v>332</v>
      </c>
      <c r="B429" s="17" t="s">
        <v>4087</v>
      </c>
      <c r="C429" s="17" t="s">
        <v>4088</v>
      </c>
      <c r="D429" t="s">
        <v>24</v>
      </c>
      <c r="E429" t="s">
        <v>24</v>
      </c>
      <c r="F429" t="s">
        <v>425</v>
      </c>
      <c r="G429" t="s">
        <v>425</v>
      </c>
      <c r="H429" t="s">
        <v>560</v>
      </c>
      <c r="I429" t="s">
        <v>560</v>
      </c>
      <c r="J429" t="s">
        <v>572</v>
      </c>
      <c r="K429" t="s">
        <v>572</v>
      </c>
      <c r="N429" t="s">
        <v>425</v>
      </c>
      <c r="O429" t="s">
        <v>425</v>
      </c>
      <c r="P429" t="s">
        <v>1345</v>
      </c>
      <c r="Q429" t="s">
        <v>1345</v>
      </c>
      <c r="S429" t="s">
        <v>1904</v>
      </c>
      <c r="T429">
        <v>247.8</v>
      </c>
      <c r="U429">
        <v>247800</v>
      </c>
      <c r="V429">
        <v>247800</v>
      </c>
      <c r="W429">
        <v>180</v>
      </c>
      <c r="X429" t="s">
        <v>1913</v>
      </c>
      <c r="Z429" t="s">
        <v>2073</v>
      </c>
      <c r="AA429" t="s">
        <v>2267</v>
      </c>
      <c r="AB429" t="s">
        <v>2358</v>
      </c>
      <c r="AC429" t="s">
        <v>2384</v>
      </c>
      <c r="AD429" s="9" t="s">
        <v>2998</v>
      </c>
      <c r="AE429" t="s">
        <v>2678</v>
      </c>
      <c r="AF429">
        <v>3</v>
      </c>
      <c r="AG429">
        <v>1</v>
      </c>
      <c r="AI429" t="s">
        <v>2966</v>
      </c>
      <c r="AJ429" t="s">
        <v>2968</v>
      </c>
      <c r="AK429" t="s">
        <v>2970</v>
      </c>
    </row>
    <row r="430" spans="1:37">
      <c r="A430">
        <v>23</v>
      </c>
      <c r="B430" s="17" t="s">
        <v>3945</v>
      </c>
      <c r="C430" s="17" t="s">
        <v>3946</v>
      </c>
      <c r="D430" t="s">
        <v>24</v>
      </c>
      <c r="E430" t="s">
        <v>24</v>
      </c>
      <c r="N430" t="s">
        <v>425</v>
      </c>
      <c r="O430" t="s">
        <v>425</v>
      </c>
      <c r="S430" t="s">
        <v>1885</v>
      </c>
      <c r="T430">
        <v>40</v>
      </c>
      <c r="U430">
        <v>40</v>
      </c>
      <c r="V430">
        <v>40</v>
      </c>
      <c r="W430">
        <v>180</v>
      </c>
      <c r="X430" t="s">
        <v>1913</v>
      </c>
      <c r="Z430" t="s">
        <v>2155</v>
      </c>
      <c r="AA430" t="s">
        <v>2193</v>
      </c>
      <c r="AB430" t="s">
        <v>2337</v>
      </c>
      <c r="AC430" t="s">
        <v>2381</v>
      </c>
      <c r="AD430" s="9" t="s">
        <v>2987</v>
      </c>
      <c r="AE430" t="s">
        <v>2421</v>
      </c>
      <c r="AF430">
        <v>3</v>
      </c>
      <c r="AG430">
        <v>1</v>
      </c>
      <c r="AI430" t="s">
        <v>2966</v>
      </c>
      <c r="AJ430" t="s">
        <v>2968</v>
      </c>
      <c r="AK430" t="s">
        <v>2970</v>
      </c>
    </row>
    <row r="431" spans="1:37">
      <c r="A431">
        <v>219</v>
      </c>
      <c r="B431" s="17" t="s">
        <v>3329</v>
      </c>
      <c r="C431" s="17" t="s">
        <v>3330</v>
      </c>
      <c r="D431" t="s">
        <v>127</v>
      </c>
      <c r="E431" t="s">
        <v>127</v>
      </c>
      <c r="F431" t="s">
        <v>317</v>
      </c>
      <c r="G431" t="s">
        <v>317</v>
      </c>
      <c r="H431" t="s">
        <v>560</v>
      </c>
      <c r="I431" t="s">
        <v>560</v>
      </c>
      <c r="J431" t="s">
        <v>572</v>
      </c>
      <c r="K431" t="s">
        <v>572</v>
      </c>
      <c r="L431" t="s">
        <v>675</v>
      </c>
      <c r="M431" t="s">
        <v>675</v>
      </c>
      <c r="N431" t="s">
        <v>889</v>
      </c>
      <c r="O431" t="s">
        <v>889</v>
      </c>
      <c r="P431" t="s">
        <v>1279</v>
      </c>
      <c r="Q431" t="s">
        <v>1279</v>
      </c>
      <c r="R431" t="s">
        <v>1649</v>
      </c>
      <c r="S431" t="s">
        <v>1886</v>
      </c>
      <c r="T431">
        <v>250</v>
      </c>
      <c r="U431">
        <v>250</v>
      </c>
      <c r="V431">
        <v>250</v>
      </c>
      <c r="W431">
        <v>150000</v>
      </c>
      <c r="X431" t="s">
        <v>1913</v>
      </c>
      <c r="Y431" t="s">
        <v>1998</v>
      </c>
      <c r="Z431" t="s">
        <v>2170</v>
      </c>
      <c r="AA431" t="s">
        <v>2219</v>
      </c>
      <c r="AB431" t="s">
        <v>2342</v>
      </c>
      <c r="AC431" t="s">
        <v>2384</v>
      </c>
      <c r="AD431" s="9" t="s">
        <v>2993</v>
      </c>
      <c r="AE431" t="s">
        <v>2610</v>
      </c>
      <c r="AF431">
        <v>1</v>
      </c>
      <c r="AG431">
        <v>1</v>
      </c>
      <c r="AI431" t="s">
        <v>2966</v>
      </c>
      <c r="AJ431" t="s">
        <v>2968</v>
      </c>
      <c r="AK431" t="s">
        <v>2970</v>
      </c>
    </row>
    <row r="432" spans="1:37" ht="30">
      <c r="A432">
        <v>71</v>
      </c>
      <c r="B432" s="17" t="s">
        <v>3033</v>
      </c>
      <c r="C432" s="17" t="s">
        <v>3034</v>
      </c>
      <c r="D432" t="s">
        <v>71</v>
      </c>
      <c r="E432" t="s">
        <v>71</v>
      </c>
      <c r="F432" t="s">
        <v>259</v>
      </c>
      <c r="G432" t="s">
        <v>259</v>
      </c>
      <c r="H432" t="s">
        <v>561</v>
      </c>
      <c r="I432" t="s">
        <v>561</v>
      </c>
      <c r="J432" t="s">
        <v>573</v>
      </c>
      <c r="K432" t="s">
        <v>573</v>
      </c>
      <c r="L432" t="s">
        <v>594</v>
      </c>
      <c r="M432" t="s">
        <v>594</v>
      </c>
      <c r="N432" t="s">
        <v>764</v>
      </c>
      <c r="O432" t="s">
        <v>764</v>
      </c>
      <c r="P432" t="s">
        <v>1145</v>
      </c>
      <c r="Q432" t="s">
        <v>1145</v>
      </c>
      <c r="R432" t="s">
        <v>1520</v>
      </c>
      <c r="S432" t="s">
        <v>1889</v>
      </c>
      <c r="T432">
        <v>3952</v>
      </c>
      <c r="U432">
        <v>3952</v>
      </c>
      <c r="V432">
        <v>3952</v>
      </c>
      <c r="W432">
        <v>800</v>
      </c>
      <c r="X432" t="s">
        <v>1913</v>
      </c>
      <c r="Y432" t="s">
        <v>1921</v>
      </c>
      <c r="Z432" t="s">
        <v>2073</v>
      </c>
      <c r="AA432" t="s">
        <v>2204</v>
      </c>
      <c r="AB432" t="s">
        <v>2341</v>
      </c>
      <c r="AC432" t="s">
        <v>2383</v>
      </c>
      <c r="AD432" s="9" t="s">
        <v>2994</v>
      </c>
      <c r="AE432" t="s">
        <v>2468</v>
      </c>
      <c r="AF432">
        <v>1</v>
      </c>
      <c r="AG432">
        <v>1</v>
      </c>
      <c r="AH432" t="s">
        <v>2951</v>
      </c>
      <c r="AI432" t="s">
        <v>2966</v>
      </c>
      <c r="AJ432" t="s">
        <v>2968</v>
      </c>
      <c r="AK432" t="s">
        <v>2970</v>
      </c>
    </row>
    <row r="433" spans="1:37">
      <c r="A433">
        <v>546</v>
      </c>
      <c r="B433" s="17" t="s">
        <v>4244</v>
      </c>
      <c r="C433" s="17" t="s">
        <v>4245</v>
      </c>
      <c r="D433" t="s">
        <v>230</v>
      </c>
      <c r="E433" t="s">
        <v>230</v>
      </c>
      <c r="H433" t="s">
        <v>560</v>
      </c>
      <c r="I433" t="s">
        <v>560</v>
      </c>
      <c r="J433" t="s">
        <v>572</v>
      </c>
      <c r="K433" t="s">
        <v>572</v>
      </c>
      <c r="N433" t="s">
        <v>1002</v>
      </c>
      <c r="O433" t="s">
        <v>1002</v>
      </c>
      <c r="S433" t="s">
        <v>1904</v>
      </c>
      <c r="T433">
        <v>350</v>
      </c>
      <c r="U433">
        <v>350000</v>
      </c>
      <c r="V433">
        <v>350000</v>
      </c>
      <c r="W433">
        <v>10</v>
      </c>
      <c r="X433" t="s">
        <v>1913</v>
      </c>
      <c r="Z433" t="s">
        <v>2179</v>
      </c>
      <c r="AA433" t="s">
        <v>2194</v>
      </c>
      <c r="AB433" t="s">
        <v>2367</v>
      </c>
      <c r="AC433" t="s">
        <v>2394</v>
      </c>
      <c r="AD433" s="9" t="s">
        <v>3001</v>
      </c>
      <c r="AE433" t="s">
        <v>2799</v>
      </c>
      <c r="AF433">
        <v>3</v>
      </c>
      <c r="AG433">
        <v>2</v>
      </c>
      <c r="AH433" t="s">
        <v>2964</v>
      </c>
      <c r="AI433" t="s">
        <v>2966</v>
      </c>
      <c r="AJ433" t="s">
        <v>2968</v>
      </c>
      <c r="AK433" t="s">
        <v>2970</v>
      </c>
    </row>
    <row r="434" spans="1:37">
      <c r="A434">
        <v>83</v>
      </c>
      <c r="B434" s="17" t="s">
        <v>3057</v>
      </c>
      <c r="C434" s="17" t="s">
        <v>3058</v>
      </c>
      <c r="D434" t="s">
        <v>81</v>
      </c>
      <c r="E434" t="s">
        <v>81</v>
      </c>
      <c r="F434" t="s">
        <v>269</v>
      </c>
      <c r="G434" t="s">
        <v>269</v>
      </c>
      <c r="H434" t="s">
        <v>560</v>
      </c>
      <c r="I434" t="s">
        <v>560</v>
      </c>
      <c r="J434" t="s">
        <v>572</v>
      </c>
      <c r="K434" t="s">
        <v>572</v>
      </c>
      <c r="L434" t="s">
        <v>604</v>
      </c>
      <c r="M434" t="s">
        <v>604</v>
      </c>
      <c r="N434" t="s">
        <v>774</v>
      </c>
      <c r="O434" t="s">
        <v>774</v>
      </c>
      <c r="P434" t="s">
        <v>1157</v>
      </c>
      <c r="Q434" t="s">
        <v>1157</v>
      </c>
      <c r="R434" t="s">
        <v>1532</v>
      </c>
      <c r="S434" t="s">
        <v>1886</v>
      </c>
      <c r="T434">
        <v>3160</v>
      </c>
      <c r="U434">
        <v>3160</v>
      </c>
      <c r="V434">
        <v>3160</v>
      </c>
      <c r="W434">
        <v>30000</v>
      </c>
      <c r="X434" t="s">
        <v>1913</v>
      </c>
      <c r="Y434" t="s">
        <v>1932</v>
      </c>
      <c r="Z434" t="s">
        <v>2162</v>
      </c>
      <c r="AA434" t="s">
        <v>2215</v>
      </c>
      <c r="AB434" t="s">
        <v>2344</v>
      </c>
      <c r="AC434" t="s">
        <v>2382</v>
      </c>
      <c r="AD434" s="9" t="s">
        <v>2975</v>
      </c>
      <c r="AE434" t="s">
        <v>2480</v>
      </c>
      <c r="AF434">
        <v>1</v>
      </c>
      <c r="AG434">
        <v>1</v>
      </c>
      <c r="AH434" t="s">
        <v>2951</v>
      </c>
      <c r="AI434" t="s">
        <v>2966</v>
      </c>
      <c r="AJ434" t="s">
        <v>2968</v>
      </c>
      <c r="AK434" t="s">
        <v>2970</v>
      </c>
    </row>
    <row r="435" spans="1:37">
      <c r="A435">
        <v>400</v>
      </c>
      <c r="B435" s="17" t="s">
        <v>3503</v>
      </c>
      <c r="C435" s="17" t="s">
        <v>3504</v>
      </c>
      <c r="D435" t="s">
        <v>81</v>
      </c>
      <c r="E435" t="s">
        <v>81</v>
      </c>
      <c r="F435" t="s">
        <v>469</v>
      </c>
      <c r="G435" t="s">
        <v>469</v>
      </c>
      <c r="H435" t="s">
        <v>560</v>
      </c>
      <c r="I435" t="s">
        <v>560</v>
      </c>
      <c r="J435" t="s">
        <v>572</v>
      </c>
      <c r="K435" t="s">
        <v>572</v>
      </c>
      <c r="L435" t="s">
        <v>604</v>
      </c>
      <c r="M435" t="s">
        <v>604</v>
      </c>
      <c r="N435" t="s">
        <v>774</v>
      </c>
      <c r="O435" t="s">
        <v>774</v>
      </c>
      <c r="P435" t="s">
        <v>1157</v>
      </c>
      <c r="Q435" t="s">
        <v>1157</v>
      </c>
      <c r="R435" t="s">
        <v>1733</v>
      </c>
      <c r="S435" t="s">
        <v>1886</v>
      </c>
      <c r="T435">
        <v>3479</v>
      </c>
      <c r="U435">
        <v>3479</v>
      </c>
      <c r="V435">
        <v>3479</v>
      </c>
      <c r="W435">
        <v>20000</v>
      </c>
      <c r="X435" t="s">
        <v>1913</v>
      </c>
      <c r="Y435" t="s">
        <v>2051</v>
      </c>
      <c r="Z435" t="s">
        <v>2162</v>
      </c>
      <c r="AA435" t="s">
        <v>2250</v>
      </c>
      <c r="AB435" t="s">
        <v>2342</v>
      </c>
      <c r="AC435" t="s">
        <v>2384</v>
      </c>
      <c r="AD435" s="9" t="s">
        <v>2993</v>
      </c>
      <c r="AE435" t="s">
        <v>2731</v>
      </c>
      <c r="AF435">
        <v>1</v>
      </c>
      <c r="AG435">
        <v>1</v>
      </c>
      <c r="AH435" t="s">
        <v>2956</v>
      </c>
      <c r="AI435" t="s">
        <v>2966</v>
      </c>
      <c r="AJ435" t="s">
        <v>2968</v>
      </c>
      <c r="AK435" t="s">
        <v>2970</v>
      </c>
    </row>
    <row r="436" spans="1:37">
      <c r="A436">
        <v>214</v>
      </c>
      <c r="B436" s="17" t="s">
        <v>3319</v>
      </c>
      <c r="C436" s="17" t="s">
        <v>3320</v>
      </c>
      <c r="D436" t="s">
        <v>157</v>
      </c>
      <c r="E436" t="s">
        <v>157</v>
      </c>
      <c r="F436" t="s">
        <v>358</v>
      </c>
      <c r="G436" t="s">
        <v>358</v>
      </c>
      <c r="H436" t="s">
        <v>560</v>
      </c>
      <c r="I436" t="s">
        <v>560</v>
      </c>
      <c r="J436" t="s">
        <v>572</v>
      </c>
      <c r="K436" t="s">
        <v>572</v>
      </c>
      <c r="L436" t="s">
        <v>590</v>
      </c>
      <c r="M436" t="s">
        <v>590</v>
      </c>
      <c r="N436" t="s">
        <v>884</v>
      </c>
      <c r="O436" t="s">
        <v>884</v>
      </c>
      <c r="P436" t="s">
        <v>1274</v>
      </c>
      <c r="Q436" t="s">
        <v>1274</v>
      </c>
      <c r="R436" t="s">
        <v>1644</v>
      </c>
      <c r="S436" t="s">
        <v>1887</v>
      </c>
      <c r="T436">
        <v>3400</v>
      </c>
      <c r="U436">
        <v>3400</v>
      </c>
      <c r="V436">
        <v>3400</v>
      </c>
      <c r="W436">
        <v>50000</v>
      </c>
      <c r="X436" t="s">
        <v>1913</v>
      </c>
      <c r="Y436" t="s">
        <v>1995</v>
      </c>
      <c r="Z436" t="s">
        <v>2073</v>
      </c>
      <c r="AA436" t="s">
        <v>2221</v>
      </c>
      <c r="AB436" t="s">
        <v>2339</v>
      </c>
      <c r="AC436" t="s">
        <v>2384</v>
      </c>
      <c r="AD436" s="9" t="s">
        <v>2994</v>
      </c>
      <c r="AE436" t="s">
        <v>2605</v>
      </c>
      <c r="AF436">
        <v>1</v>
      </c>
      <c r="AG436">
        <v>1</v>
      </c>
      <c r="AI436" t="s">
        <v>2966</v>
      </c>
      <c r="AJ436" t="s">
        <v>2968</v>
      </c>
      <c r="AK436" t="s">
        <v>2970</v>
      </c>
    </row>
    <row r="437" spans="1:37">
      <c r="A437">
        <v>374</v>
      </c>
      <c r="B437" s="17" t="s">
        <v>3319</v>
      </c>
      <c r="C437" s="17" t="s">
        <v>3320</v>
      </c>
      <c r="D437" t="s">
        <v>157</v>
      </c>
      <c r="E437" t="s">
        <v>157</v>
      </c>
      <c r="F437" t="s">
        <v>358</v>
      </c>
      <c r="G437" t="s">
        <v>358</v>
      </c>
      <c r="H437" t="s">
        <v>560</v>
      </c>
      <c r="I437" t="s">
        <v>560</v>
      </c>
      <c r="J437" t="s">
        <v>572</v>
      </c>
      <c r="K437" t="s">
        <v>572</v>
      </c>
      <c r="L437" t="s">
        <v>590</v>
      </c>
      <c r="M437" t="s">
        <v>590</v>
      </c>
      <c r="N437" t="s">
        <v>884</v>
      </c>
      <c r="O437" t="s">
        <v>884</v>
      </c>
      <c r="P437" t="s">
        <v>1274</v>
      </c>
      <c r="Q437" t="s">
        <v>1274</v>
      </c>
      <c r="R437" t="s">
        <v>1644</v>
      </c>
      <c r="S437" t="s">
        <v>1887</v>
      </c>
      <c r="T437">
        <v>3400</v>
      </c>
      <c r="U437">
        <v>3400</v>
      </c>
      <c r="V437">
        <v>3400</v>
      </c>
      <c r="W437">
        <v>50000</v>
      </c>
      <c r="X437" t="s">
        <v>1913</v>
      </c>
      <c r="Y437" t="s">
        <v>1995</v>
      </c>
      <c r="Z437" t="s">
        <v>2073</v>
      </c>
      <c r="AA437" t="s">
        <v>2221</v>
      </c>
      <c r="AB437" t="s">
        <v>2339</v>
      </c>
      <c r="AC437" t="s">
        <v>2384</v>
      </c>
      <c r="AD437" s="9" t="s">
        <v>2994</v>
      </c>
      <c r="AF437">
        <v>1</v>
      </c>
      <c r="AG437">
        <v>1</v>
      </c>
      <c r="AH437" t="s">
        <v>2953</v>
      </c>
      <c r="AI437" t="s">
        <v>2966</v>
      </c>
      <c r="AJ437" t="s">
        <v>2968</v>
      </c>
      <c r="AK437" t="s">
        <v>2970</v>
      </c>
    </row>
    <row r="438" spans="1:37" ht="30">
      <c r="A438">
        <v>132</v>
      </c>
      <c r="B438" s="17" t="s">
        <v>3155</v>
      </c>
      <c r="C438" s="17" t="s">
        <v>3156</v>
      </c>
      <c r="D438" t="s">
        <v>120</v>
      </c>
      <c r="E438" t="s">
        <v>120</v>
      </c>
      <c r="F438" t="s">
        <v>309</v>
      </c>
      <c r="G438" t="s">
        <v>309</v>
      </c>
      <c r="H438" t="s">
        <v>560</v>
      </c>
      <c r="I438" t="s">
        <v>560</v>
      </c>
      <c r="J438" t="s">
        <v>572</v>
      </c>
      <c r="K438" t="s">
        <v>572</v>
      </c>
      <c r="L438" t="s">
        <v>590</v>
      </c>
      <c r="M438" t="s">
        <v>590</v>
      </c>
      <c r="N438" t="s">
        <v>819</v>
      </c>
      <c r="O438" t="s">
        <v>819</v>
      </c>
      <c r="P438" t="s">
        <v>1206</v>
      </c>
      <c r="Q438" t="s">
        <v>1206</v>
      </c>
      <c r="R438" t="s">
        <v>1576</v>
      </c>
      <c r="S438" t="s">
        <v>1886</v>
      </c>
      <c r="T438">
        <v>1200</v>
      </c>
      <c r="U438">
        <v>1200</v>
      </c>
      <c r="V438">
        <v>1200</v>
      </c>
      <c r="W438">
        <v>500000</v>
      </c>
      <c r="X438" t="s">
        <v>1913</v>
      </c>
      <c r="Y438" t="s">
        <v>1958</v>
      </c>
      <c r="Z438" t="s">
        <v>2073</v>
      </c>
      <c r="AA438" t="s">
        <v>2229</v>
      </c>
      <c r="AB438" t="s">
        <v>2350</v>
      </c>
      <c r="AC438" t="s">
        <v>2385</v>
      </c>
      <c r="AD438" s="9" t="s">
        <v>2984</v>
      </c>
      <c r="AE438" t="s">
        <v>2528</v>
      </c>
      <c r="AF438">
        <v>1</v>
      </c>
      <c r="AG438">
        <v>1</v>
      </c>
      <c r="AH438" t="s">
        <v>2953</v>
      </c>
      <c r="AI438" t="s">
        <v>2966</v>
      </c>
      <c r="AJ438" t="s">
        <v>2968</v>
      </c>
      <c r="AK438" t="s">
        <v>2970</v>
      </c>
    </row>
    <row r="439" spans="1:37" ht="30">
      <c r="A439">
        <v>277</v>
      </c>
      <c r="B439" s="17" t="s">
        <v>3155</v>
      </c>
      <c r="C439" s="17" t="s">
        <v>3156</v>
      </c>
      <c r="D439" t="s">
        <v>120</v>
      </c>
      <c r="E439" t="s">
        <v>120</v>
      </c>
      <c r="F439" t="s">
        <v>309</v>
      </c>
      <c r="G439" t="s">
        <v>309</v>
      </c>
      <c r="H439" t="s">
        <v>560</v>
      </c>
      <c r="I439" t="s">
        <v>560</v>
      </c>
      <c r="J439" t="s">
        <v>572</v>
      </c>
      <c r="K439" t="s">
        <v>572</v>
      </c>
      <c r="L439" t="s">
        <v>590</v>
      </c>
      <c r="M439" t="s">
        <v>590</v>
      </c>
      <c r="N439" t="s">
        <v>819</v>
      </c>
      <c r="O439" t="s">
        <v>819</v>
      </c>
      <c r="P439" t="s">
        <v>1206</v>
      </c>
      <c r="Q439" t="s">
        <v>1206</v>
      </c>
      <c r="R439" t="s">
        <v>1576</v>
      </c>
      <c r="S439" t="s">
        <v>1886</v>
      </c>
      <c r="T439">
        <v>1200</v>
      </c>
      <c r="U439">
        <v>1200</v>
      </c>
      <c r="V439">
        <v>1200</v>
      </c>
      <c r="W439">
        <v>500000</v>
      </c>
      <c r="X439" t="s">
        <v>1913</v>
      </c>
      <c r="Y439" t="s">
        <v>2031</v>
      </c>
      <c r="Z439" t="s">
        <v>2073</v>
      </c>
      <c r="AA439" t="s">
        <v>2262</v>
      </c>
      <c r="AB439" t="s">
        <v>2350</v>
      </c>
      <c r="AC439" t="s">
        <v>2385</v>
      </c>
      <c r="AD439" s="9" t="s">
        <v>2984</v>
      </c>
      <c r="AF439">
        <v>1</v>
      </c>
      <c r="AG439">
        <v>1</v>
      </c>
      <c r="AH439" t="s">
        <v>2958</v>
      </c>
      <c r="AI439" t="s">
        <v>2966</v>
      </c>
      <c r="AJ439" t="s">
        <v>2968</v>
      </c>
      <c r="AK439" t="s">
        <v>2970</v>
      </c>
    </row>
    <row r="440" spans="1:37">
      <c r="A440">
        <v>537</v>
      </c>
      <c r="B440" s="17" t="s">
        <v>3589</v>
      </c>
      <c r="C440" s="17" t="s">
        <v>3590</v>
      </c>
      <c r="D440" t="s">
        <v>175</v>
      </c>
      <c r="E440" t="s">
        <v>175</v>
      </c>
      <c r="F440" t="s">
        <v>382</v>
      </c>
      <c r="G440" t="s">
        <v>382</v>
      </c>
      <c r="H440" t="s">
        <v>560</v>
      </c>
      <c r="I440" t="s">
        <v>560</v>
      </c>
      <c r="J440" t="s">
        <v>572</v>
      </c>
      <c r="K440" t="s">
        <v>572</v>
      </c>
      <c r="L440" t="s">
        <v>713</v>
      </c>
      <c r="M440" t="s">
        <v>713</v>
      </c>
      <c r="N440" t="s">
        <v>998</v>
      </c>
      <c r="O440" t="s">
        <v>998</v>
      </c>
      <c r="P440" t="s">
        <v>1416</v>
      </c>
      <c r="Q440" t="s">
        <v>1416</v>
      </c>
      <c r="R440" t="s">
        <v>1775</v>
      </c>
      <c r="S440" t="s">
        <v>1886</v>
      </c>
      <c r="T440">
        <v>1100</v>
      </c>
      <c r="U440">
        <v>1100</v>
      </c>
      <c r="V440">
        <v>1100</v>
      </c>
      <c r="W440">
        <v>300000</v>
      </c>
      <c r="X440" t="s">
        <v>1913</v>
      </c>
      <c r="Y440" t="s">
        <v>2081</v>
      </c>
      <c r="Z440" t="s">
        <v>2073</v>
      </c>
      <c r="AA440" t="s">
        <v>2287</v>
      </c>
      <c r="AB440" t="s">
        <v>2366</v>
      </c>
      <c r="AC440" t="s">
        <v>2393</v>
      </c>
      <c r="AD440" s="9" t="s">
        <v>3000</v>
      </c>
      <c r="AE440" t="s">
        <v>2792</v>
      </c>
      <c r="AF440">
        <v>1</v>
      </c>
      <c r="AG440">
        <v>2</v>
      </c>
      <c r="AH440" t="s">
        <v>2949</v>
      </c>
      <c r="AI440" t="s">
        <v>2966</v>
      </c>
      <c r="AJ440" t="s">
        <v>2968</v>
      </c>
      <c r="AK440" t="s">
        <v>2970</v>
      </c>
    </row>
    <row r="441" spans="1:37">
      <c r="A441">
        <v>683</v>
      </c>
      <c r="B441" s="17" t="s">
        <v>3589</v>
      </c>
      <c r="C441" s="17" t="s">
        <v>3590</v>
      </c>
      <c r="D441" t="s">
        <v>175</v>
      </c>
      <c r="E441" t="s">
        <v>175</v>
      </c>
      <c r="F441" t="s">
        <v>382</v>
      </c>
      <c r="G441" t="s">
        <v>382</v>
      </c>
      <c r="H441" t="s">
        <v>560</v>
      </c>
      <c r="I441" t="s">
        <v>560</v>
      </c>
      <c r="J441" t="s">
        <v>572</v>
      </c>
      <c r="K441" t="s">
        <v>572</v>
      </c>
      <c r="L441" t="s">
        <v>713</v>
      </c>
      <c r="M441" t="s">
        <v>713</v>
      </c>
      <c r="N441" t="s">
        <v>998</v>
      </c>
      <c r="O441" t="s">
        <v>998</v>
      </c>
      <c r="P441" t="s">
        <v>1416</v>
      </c>
      <c r="Q441" t="s">
        <v>1416</v>
      </c>
      <c r="R441" t="s">
        <v>1775</v>
      </c>
      <c r="S441" t="s">
        <v>1886</v>
      </c>
      <c r="T441">
        <v>1100</v>
      </c>
      <c r="U441">
        <v>1100</v>
      </c>
      <c r="V441">
        <v>1100</v>
      </c>
      <c r="W441">
        <v>30000</v>
      </c>
      <c r="X441" t="s">
        <v>1913</v>
      </c>
      <c r="Y441" t="s">
        <v>2081</v>
      </c>
      <c r="Z441" t="s">
        <v>2073</v>
      </c>
      <c r="AA441" t="s">
        <v>2287</v>
      </c>
      <c r="AB441" t="s">
        <v>2366</v>
      </c>
      <c r="AC441" t="s">
        <v>2393</v>
      </c>
      <c r="AD441" s="9" t="s">
        <v>3000</v>
      </c>
      <c r="AE441" t="s">
        <v>2792</v>
      </c>
      <c r="AF441">
        <v>1</v>
      </c>
      <c r="AG441">
        <v>2</v>
      </c>
      <c r="AH441" t="s">
        <v>2957</v>
      </c>
      <c r="AI441" t="s">
        <v>2966</v>
      </c>
      <c r="AJ441" t="s">
        <v>2968</v>
      </c>
      <c r="AK441" t="s">
        <v>2970</v>
      </c>
    </row>
    <row r="442" spans="1:37" ht="45">
      <c r="A442">
        <v>645</v>
      </c>
      <c r="B442" s="17" t="s">
        <v>3787</v>
      </c>
      <c r="C442" s="17" t="s">
        <v>3788</v>
      </c>
      <c r="D442" t="s">
        <v>128</v>
      </c>
      <c r="E442" t="s">
        <v>128</v>
      </c>
      <c r="F442" t="s">
        <v>492</v>
      </c>
      <c r="G442" t="s">
        <v>492</v>
      </c>
      <c r="H442" t="s">
        <v>560</v>
      </c>
      <c r="I442" t="s">
        <v>560</v>
      </c>
      <c r="J442" t="s">
        <v>572</v>
      </c>
      <c r="K442" t="s">
        <v>572</v>
      </c>
      <c r="L442" t="s">
        <v>605</v>
      </c>
      <c r="M442" t="s">
        <v>605</v>
      </c>
      <c r="N442" t="s">
        <v>1098</v>
      </c>
      <c r="O442" t="s">
        <v>1098</v>
      </c>
      <c r="P442" t="s">
        <v>1219</v>
      </c>
      <c r="Q442" t="s">
        <v>1219</v>
      </c>
      <c r="R442" t="s">
        <v>1854</v>
      </c>
      <c r="S442" t="s">
        <v>1888</v>
      </c>
      <c r="T442">
        <v>350</v>
      </c>
      <c r="U442">
        <v>350</v>
      </c>
      <c r="V442">
        <v>350</v>
      </c>
      <c r="W442">
        <v>150000</v>
      </c>
      <c r="X442" t="s">
        <v>1913</v>
      </c>
      <c r="Y442" t="s">
        <v>2129</v>
      </c>
      <c r="Z442" t="s">
        <v>2073</v>
      </c>
      <c r="AA442" t="s">
        <v>2296</v>
      </c>
      <c r="AB442" t="s">
        <v>2373</v>
      </c>
      <c r="AC442" t="s">
        <v>2396</v>
      </c>
      <c r="AD442" s="9" t="s">
        <v>3008</v>
      </c>
      <c r="AE442" t="s">
        <v>2897</v>
      </c>
      <c r="AF442">
        <v>1</v>
      </c>
      <c r="AG442">
        <v>1</v>
      </c>
      <c r="AH442" t="s">
        <v>2957</v>
      </c>
      <c r="AI442" t="s">
        <v>2966</v>
      </c>
      <c r="AJ442" t="s">
        <v>2968</v>
      </c>
      <c r="AK442" t="s">
        <v>2970</v>
      </c>
    </row>
    <row r="443" spans="1:37">
      <c r="A443">
        <v>255</v>
      </c>
      <c r="B443" s="17" t="s">
        <v>3373</v>
      </c>
      <c r="C443" s="17" t="s">
        <v>3374</v>
      </c>
      <c r="D443" t="s">
        <v>105</v>
      </c>
      <c r="E443" t="s">
        <v>105</v>
      </c>
      <c r="F443" t="s">
        <v>292</v>
      </c>
      <c r="G443" t="s">
        <v>292</v>
      </c>
      <c r="H443" t="s">
        <v>560</v>
      </c>
      <c r="I443" t="s">
        <v>560</v>
      </c>
      <c r="J443" t="s">
        <v>572</v>
      </c>
      <c r="K443" t="s">
        <v>572</v>
      </c>
      <c r="L443" t="s">
        <v>633</v>
      </c>
      <c r="M443" t="s">
        <v>633</v>
      </c>
      <c r="N443" t="s">
        <v>915</v>
      </c>
      <c r="O443" t="s">
        <v>915</v>
      </c>
      <c r="P443" t="s">
        <v>1304</v>
      </c>
      <c r="Q443" t="s">
        <v>1304</v>
      </c>
      <c r="R443" t="s">
        <v>1676</v>
      </c>
      <c r="S443" t="s">
        <v>1886</v>
      </c>
      <c r="T443">
        <v>485</v>
      </c>
      <c r="U443">
        <v>485</v>
      </c>
      <c r="V443">
        <v>485</v>
      </c>
      <c r="W443">
        <v>200000</v>
      </c>
      <c r="X443" t="s">
        <v>1913</v>
      </c>
      <c r="Y443" t="s">
        <v>2015</v>
      </c>
      <c r="Z443" t="s">
        <v>2170</v>
      </c>
      <c r="AA443" t="s">
        <v>2250</v>
      </c>
      <c r="AB443" t="s">
        <v>2346</v>
      </c>
      <c r="AC443" t="s">
        <v>2382</v>
      </c>
      <c r="AD443" s="9" t="s">
        <v>2973</v>
      </c>
      <c r="AF443">
        <v>1</v>
      </c>
      <c r="AG443">
        <v>1</v>
      </c>
      <c r="AH443" t="s">
        <v>2954</v>
      </c>
      <c r="AI443" t="s">
        <v>2966</v>
      </c>
      <c r="AJ443" t="s">
        <v>2968</v>
      </c>
      <c r="AK443" t="s">
        <v>2970</v>
      </c>
    </row>
    <row r="444" spans="1:37" ht="30">
      <c r="A444">
        <v>127</v>
      </c>
      <c r="B444" s="17" t="s">
        <v>3145</v>
      </c>
      <c r="C444" s="17" t="s">
        <v>3146</v>
      </c>
      <c r="D444" t="s">
        <v>99</v>
      </c>
      <c r="E444" t="s">
        <v>99</v>
      </c>
      <c r="F444" t="s">
        <v>305</v>
      </c>
      <c r="G444" t="s">
        <v>305</v>
      </c>
      <c r="H444" t="s">
        <v>564</v>
      </c>
      <c r="I444" t="s">
        <v>564</v>
      </c>
      <c r="J444" t="s">
        <v>577</v>
      </c>
      <c r="K444" t="s">
        <v>577</v>
      </c>
      <c r="L444" t="s">
        <v>638</v>
      </c>
      <c r="M444" t="s">
        <v>638</v>
      </c>
      <c r="N444" t="s">
        <v>814</v>
      </c>
      <c r="O444" t="s">
        <v>814</v>
      </c>
      <c r="P444" t="s">
        <v>1201</v>
      </c>
      <c r="Q444" t="s">
        <v>1201</v>
      </c>
      <c r="R444" t="s">
        <v>1568</v>
      </c>
      <c r="S444" t="s">
        <v>1892</v>
      </c>
      <c r="T444">
        <v>6930</v>
      </c>
      <c r="U444">
        <v>6930</v>
      </c>
      <c r="V444">
        <v>6930</v>
      </c>
      <c r="W444">
        <v>2500</v>
      </c>
      <c r="X444" t="s">
        <v>1913</v>
      </c>
      <c r="Y444" t="s">
        <v>1933</v>
      </c>
      <c r="Z444" t="s">
        <v>2073</v>
      </c>
      <c r="AA444" t="s">
        <v>2216</v>
      </c>
      <c r="AB444" t="s">
        <v>2348</v>
      </c>
      <c r="AC444" t="s">
        <v>2385</v>
      </c>
      <c r="AD444" s="9" t="s">
        <v>2983</v>
      </c>
      <c r="AE444" t="s">
        <v>2523</v>
      </c>
      <c r="AF444">
        <v>1</v>
      </c>
      <c r="AG444">
        <v>1</v>
      </c>
      <c r="AH444" t="s">
        <v>2953</v>
      </c>
      <c r="AI444" t="s">
        <v>2966</v>
      </c>
      <c r="AJ444" t="s">
        <v>2968</v>
      </c>
      <c r="AK444" t="s">
        <v>2970</v>
      </c>
    </row>
    <row r="445" spans="1:37" ht="30">
      <c r="A445">
        <v>89</v>
      </c>
      <c r="B445" s="17" t="s">
        <v>3069</v>
      </c>
      <c r="C445" s="17" t="s">
        <v>3070</v>
      </c>
      <c r="D445" t="s">
        <v>87</v>
      </c>
      <c r="E445" t="s">
        <v>87</v>
      </c>
      <c r="F445" t="s">
        <v>275</v>
      </c>
      <c r="G445" t="s">
        <v>275</v>
      </c>
      <c r="H445" t="s">
        <v>565</v>
      </c>
      <c r="I445" t="s">
        <v>565</v>
      </c>
      <c r="J445" t="s">
        <v>578</v>
      </c>
      <c r="K445" t="s">
        <v>578</v>
      </c>
      <c r="L445" t="s">
        <v>609</v>
      </c>
      <c r="M445" t="s">
        <v>609</v>
      </c>
      <c r="N445" t="s">
        <v>780</v>
      </c>
      <c r="O445" t="s">
        <v>780</v>
      </c>
      <c r="P445" t="s">
        <v>1163</v>
      </c>
      <c r="Q445" t="s">
        <v>1163</v>
      </c>
      <c r="R445" t="s">
        <v>1538</v>
      </c>
      <c r="S445" t="s">
        <v>1890</v>
      </c>
      <c r="T445">
        <v>1500</v>
      </c>
      <c r="U445">
        <v>1500</v>
      </c>
      <c r="V445">
        <v>1500</v>
      </c>
      <c r="W445">
        <v>5000</v>
      </c>
      <c r="X445" t="s">
        <v>1913</v>
      </c>
      <c r="Y445" t="s">
        <v>1937</v>
      </c>
      <c r="Z445" t="s">
        <v>2073</v>
      </c>
      <c r="AA445" t="s">
        <v>2220</v>
      </c>
      <c r="AB445" t="s">
        <v>2345</v>
      </c>
      <c r="AC445" t="s">
        <v>2382</v>
      </c>
      <c r="AD445" s="9" t="s">
        <v>2974</v>
      </c>
      <c r="AE445" t="s">
        <v>2486</v>
      </c>
      <c r="AF445">
        <v>1</v>
      </c>
      <c r="AG445">
        <v>1</v>
      </c>
      <c r="AH445" t="s">
        <v>2953</v>
      </c>
      <c r="AI445" t="s">
        <v>2966</v>
      </c>
      <c r="AJ445" t="s">
        <v>2968</v>
      </c>
      <c r="AK445" t="s">
        <v>2970</v>
      </c>
    </row>
    <row r="446" spans="1:37" ht="30">
      <c r="A446">
        <v>401</v>
      </c>
      <c r="B446" s="17" t="s">
        <v>3505</v>
      </c>
      <c r="C446" s="17" t="s">
        <v>3506</v>
      </c>
      <c r="D446" t="s">
        <v>87</v>
      </c>
      <c r="E446" t="s">
        <v>87</v>
      </c>
      <c r="F446" t="s">
        <v>305</v>
      </c>
      <c r="G446" t="s">
        <v>305</v>
      </c>
      <c r="H446" t="s">
        <v>565</v>
      </c>
      <c r="I446" t="s">
        <v>565</v>
      </c>
      <c r="J446" t="s">
        <v>578</v>
      </c>
      <c r="K446" t="s">
        <v>578</v>
      </c>
      <c r="L446" t="s">
        <v>664</v>
      </c>
      <c r="M446" t="s">
        <v>664</v>
      </c>
      <c r="N446" t="s">
        <v>780</v>
      </c>
      <c r="O446" t="s">
        <v>780</v>
      </c>
      <c r="P446" t="s">
        <v>1375</v>
      </c>
      <c r="Q446" t="s">
        <v>1375</v>
      </c>
      <c r="R446" t="s">
        <v>1734</v>
      </c>
      <c r="S446" t="s">
        <v>1890</v>
      </c>
      <c r="T446">
        <v>1596</v>
      </c>
      <c r="U446">
        <v>1596</v>
      </c>
      <c r="V446">
        <v>1596</v>
      </c>
      <c r="W446">
        <v>5000</v>
      </c>
      <c r="X446" t="s">
        <v>1913</v>
      </c>
      <c r="Y446" t="s">
        <v>1919</v>
      </c>
      <c r="Z446" t="s">
        <v>2073</v>
      </c>
      <c r="AA446" t="s">
        <v>2203</v>
      </c>
      <c r="AB446" t="s">
        <v>2339</v>
      </c>
      <c r="AC446" t="s">
        <v>2384</v>
      </c>
      <c r="AD446" s="9" t="s">
        <v>2994</v>
      </c>
      <c r="AE446" t="s">
        <v>2732</v>
      </c>
      <c r="AF446">
        <v>1</v>
      </c>
      <c r="AG446">
        <v>1</v>
      </c>
      <c r="AH446" t="s">
        <v>2957</v>
      </c>
      <c r="AI446" t="s">
        <v>2966</v>
      </c>
      <c r="AJ446" t="s">
        <v>2968</v>
      </c>
      <c r="AK446" t="s">
        <v>2970</v>
      </c>
    </row>
    <row r="447" spans="1:37" ht="30">
      <c r="A447">
        <v>241</v>
      </c>
      <c r="B447" s="17" t="s">
        <v>3349</v>
      </c>
      <c r="C447" s="17" t="s">
        <v>3350</v>
      </c>
      <c r="D447" t="s">
        <v>99</v>
      </c>
      <c r="E447" t="s">
        <v>99</v>
      </c>
      <c r="F447" t="s">
        <v>305</v>
      </c>
      <c r="G447" t="s">
        <v>305</v>
      </c>
      <c r="H447" t="s">
        <v>564</v>
      </c>
      <c r="I447" t="s">
        <v>564</v>
      </c>
      <c r="J447" t="s">
        <v>577</v>
      </c>
      <c r="K447" t="s">
        <v>577</v>
      </c>
      <c r="L447" t="s">
        <v>686</v>
      </c>
      <c r="M447" t="s">
        <v>686</v>
      </c>
      <c r="N447" t="s">
        <v>780</v>
      </c>
      <c r="O447" t="s">
        <v>780</v>
      </c>
      <c r="P447" t="s">
        <v>1201</v>
      </c>
      <c r="Q447" t="s">
        <v>1201</v>
      </c>
      <c r="R447" t="s">
        <v>1668</v>
      </c>
      <c r="S447" t="s">
        <v>1892</v>
      </c>
      <c r="T447">
        <v>6930</v>
      </c>
      <c r="U447">
        <v>6930</v>
      </c>
      <c r="V447">
        <v>6930</v>
      </c>
      <c r="W447">
        <v>3000</v>
      </c>
      <c r="X447" t="s">
        <v>1913</v>
      </c>
      <c r="Y447" t="s">
        <v>2011</v>
      </c>
      <c r="Z447" t="s">
        <v>2073</v>
      </c>
      <c r="AA447" t="s">
        <v>2245</v>
      </c>
      <c r="AB447" t="s">
        <v>2339</v>
      </c>
      <c r="AC447" t="s">
        <v>2384</v>
      </c>
      <c r="AD447" s="9" t="s">
        <v>2994</v>
      </c>
      <c r="AE447" t="s">
        <v>2631</v>
      </c>
      <c r="AF447">
        <v>1</v>
      </c>
      <c r="AG447">
        <v>1</v>
      </c>
      <c r="AH447" t="s">
        <v>2954</v>
      </c>
      <c r="AI447" t="s">
        <v>2966</v>
      </c>
      <c r="AJ447" t="s">
        <v>2968</v>
      </c>
      <c r="AK447" t="s">
        <v>2970</v>
      </c>
    </row>
    <row r="448" spans="1:37" ht="30">
      <c r="A448">
        <v>103</v>
      </c>
      <c r="B448" s="17" t="s">
        <v>3097</v>
      </c>
      <c r="C448" s="17" t="s">
        <v>3098</v>
      </c>
      <c r="D448" t="s">
        <v>99</v>
      </c>
      <c r="E448" t="s">
        <v>99</v>
      </c>
      <c r="F448" t="s">
        <v>275</v>
      </c>
      <c r="G448" t="s">
        <v>275</v>
      </c>
      <c r="H448" t="s">
        <v>564</v>
      </c>
      <c r="I448" t="s">
        <v>564</v>
      </c>
      <c r="J448" t="s">
        <v>577</v>
      </c>
      <c r="K448" t="s">
        <v>577</v>
      </c>
      <c r="L448" t="s">
        <v>623</v>
      </c>
      <c r="M448" t="s">
        <v>623</v>
      </c>
      <c r="N448" t="s">
        <v>780</v>
      </c>
      <c r="O448" t="s">
        <v>780</v>
      </c>
      <c r="P448" t="s">
        <v>1177</v>
      </c>
      <c r="Q448" t="s">
        <v>1177</v>
      </c>
      <c r="R448" t="s">
        <v>1552</v>
      </c>
      <c r="S448" t="s">
        <v>1892</v>
      </c>
      <c r="T448">
        <v>8190</v>
      </c>
      <c r="U448">
        <v>8190</v>
      </c>
      <c r="V448">
        <v>8190</v>
      </c>
      <c r="W448">
        <v>2500</v>
      </c>
      <c r="X448" t="s">
        <v>1913</v>
      </c>
      <c r="Y448" t="s">
        <v>1933</v>
      </c>
      <c r="Z448" t="s">
        <v>2073</v>
      </c>
      <c r="AA448" t="s">
        <v>2216</v>
      </c>
      <c r="AB448" t="s">
        <v>2345</v>
      </c>
      <c r="AC448" t="s">
        <v>2382</v>
      </c>
      <c r="AD448" s="9" t="s">
        <v>2974</v>
      </c>
      <c r="AE448" t="s">
        <v>2500</v>
      </c>
      <c r="AF448">
        <v>1</v>
      </c>
      <c r="AG448">
        <v>1</v>
      </c>
      <c r="AH448" t="s">
        <v>2953</v>
      </c>
      <c r="AI448" t="s">
        <v>2966</v>
      </c>
      <c r="AJ448" t="s">
        <v>2968</v>
      </c>
      <c r="AK448" t="s">
        <v>2970</v>
      </c>
    </row>
    <row r="449" spans="1:37" ht="30">
      <c r="A449">
        <v>616</v>
      </c>
      <c r="B449" s="17" t="s">
        <v>3729</v>
      </c>
      <c r="C449" s="17" t="s">
        <v>3730</v>
      </c>
      <c r="D449" t="s">
        <v>99</v>
      </c>
      <c r="E449" t="s">
        <v>99</v>
      </c>
      <c r="F449" t="s">
        <v>275</v>
      </c>
      <c r="G449" t="s">
        <v>275</v>
      </c>
      <c r="H449" t="s">
        <v>564</v>
      </c>
      <c r="I449" t="s">
        <v>564</v>
      </c>
      <c r="J449" t="s">
        <v>577</v>
      </c>
      <c r="K449" t="s">
        <v>577</v>
      </c>
      <c r="L449" t="s">
        <v>664</v>
      </c>
      <c r="M449" t="s">
        <v>664</v>
      </c>
      <c r="N449" t="s">
        <v>1069</v>
      </c>
      <c r="O449" t="s">
        <v>1069</v>
      </c>
      <c r="P449" t="s">
        <v>1201</v>
      </c>
      <c r="Q449" t="s">
        <v>1201</v>
      </c>
      <c r="R449" t="s">
        <v>1668</v>
      </c>
      <c r="S449" t="s">
        <v>1892</v>
      </c>
      <c r="T449">
        <v>7560</v>
      </c>
      <c r="U449">
        <v>7560</v>
      </c>
      <c r="V449">
        <v>7560</v>
      </c>
      <c r="W449">
        <v>3000</v>
      </c>
      <c r="X449" t="s">
        <v>1913</v>
      </c>
      <c r="Y449" t="s">
        <v>2117</v>
      </c>
      <c r="Z449" t="s">
        <v>2073</v>
      </c>
      <c r="AA449" t="s">
        <v>2291</v>
      </c>
      <c r="AB449" t="s">
        <v>2373</v>
      </c>
      <c r="AC449" t="s">
        <v>2396</v>
      </c>
      <c r="AD449" s="9" t="s">
        <v>3008</v>
      </c>
      <c r="AE449" t="s">
        <v>2868</v>
      </c>
      <c r="AF449">
        <v>1</v>
      </c>
      <c r="AG449">
        <v>1</v>
      </c>
      <c r="AH449" t="s">
        <v>2957</v>
      </c>
      <c r="AI449" t="s">
        <v>2966</v>
      </c>
      <c r="AJ449" t="s">
        <v>2968</v>
      </c>
      <c r="AK449" t="s">
        <v>2970</v>
      </c>
    </row>
    <row r="450" spans="1:37" ht="30">
      <c r="A450">
        <v>644</v>
      </c>
      <c r="B450" s="17" t="s">
        <v>3785</v>
      </c>
      <c r="C450" s="17" t="s">
        <v>3786</v>
      </c>
      <c r="D450" t="s">
        <v>87</v>
      </c>
      <c r="E450" t="s">
        <v>87</v>
      </c>
      <c r="F450" t="s">
        <v>275</v>
      </c>
      <c r="G450" t="s">
        <v>275</v>
      </c>
      <c r="H450" t="s">
        <v>565</v>
      </c>
      <c r="I450" t="s">
        <v>565</v>
      </c>
      <c r="J450" t="s">
        <v>578</v>
      </c>
      <c r="K450" t="s">
        <v>578</v>
      </c>
      <c r="L450" t="s">
        <v>664</v>
      </c>
      <c r="M450" t="s">
        <v>664</v>
      </c>
      <c r="N450" t="s">
        <v>1097</v>
      </c>
      <c r="O450" t="s">
        <v>1097</v>
      </c>
      <c r="P450" t="s">
        <v>1478</v>
      </c>
      <c r="Q450" t="s">
        <v>1478</v>
      </c>
      <c r="R450" t="s">
        <v>1853</v>
      </c>
      <c r="S450" t="s">
        <v>1901</v>
      </c>
      <c r="T450">
        <v>1575</v>
      </c>
      <c r="U450">
        <v>1575</v>
      </c>
      <c r="V450">
        <v>1575</v>
      </c>
      <c r="W450">
        <v>66570</v>
      </c>
      <c r="X450" t="s">
        <v>1913</v>
      </c>
      <c r="Y450" t="s">
        <v>2128</v>
      </c>
      <c r="Z450" t="s">
        <v>2073</v>
      </c>
      <c r="AA450" t="s">
        <v>2324</v>
      </c>
      <c r="AB450" t="s">
        <v>2373</v>
      </c>
      <c r="AC450" t="s">
        <v>2396</v>
      </c>
      <c r="AD450" s="9" t="s">
        <v>3008</v>
      </c>
      <c r="AE450" t="s">
        <v>2896</v>
      </c>
      <c r="AF450">
        <v>1</v>
      </c>
      <c r="AG450">
        <v>1</v>
      </c>
      <c r="AH450" t="s">
        <v>2957</v>
      </c>
      <c r="AI450" t="s">
        <v>2966</v>
      </c>
      <c r="AJ450" t="s">
        <v>2968</v>
      </c>
      <c r="AK450" t="s">
        <v>2970</v>
      </c>
    </row>
    <row r="451" spans="1:37">
      <c r="A451">
        <v>153</v>
      </c>
      <c r="B451" s="17" t="s">
        <v>3197</v>
      </c>
      <c r="C451" s="17" t="s">
        <v>3198</v>
      </c>
      <c r="D451" t="s">
        <v>131</v>
      </c>
      <c r="E451" t="s">
        <v>131</v>
      </c>
      <c r="F451" t="s">
        <v>322</v>
      </c>
      <c r="G451" t="s">
        <v>322</v>
      </c>
      <c r="H451" t="s">
        <v>560</v>
      </c>
      <c r="I451" t="s">
        <v>560</v>
      </c>
      <c r="J451" t="s">
        <v>572</v>
      </c>
      <c r="K451" t="s">
        <v>572</v>
      </c>
      <c r="L451" t="s">
        <v>589</v>
      </c>
      <c r="M451" t="s">
        <v>589</v>
      </c>
      <c r="N451" t="s">
        <v>834</v>
      </c>
      <c r="O451" t="s">
        <v>834</v>
      </c>
      <c r="P451" t="s">
        <v>1225</v>
      </c>
      <c r="Q451" t="s">
        <v>1225</v>
      </c>
      <c r="R451" t="s">
        <v>1594</v>
      </c>
      <c r="S451" t="s">
        <v>1888</v>
      </c>
      <c r="T451">
        <v>2000</v>
      </c>
      <c r="U451">
        <v>2000</v>
      </c>
      <c r="V451">
        <v>2000</v>
      </c>
      <c r="W451">
        <v>500</v>
      </c>
      <c r="X451" t="s">
        <v>1913</v>
      </c>
      <c r="Y451" t="s">
        <v>1968</v>
      </c>
      <c r="Z451" t="s">
        <v>2073</v>
      </c>
      <c r="AA451" t="s">
        <v>1968</v>
      </c>
      <c r="AB451" t="s">
        <v>2348</v>
      </c>
      <c r="AC451" t="s">
        <v>2385</v>
      </c>
      <c r="AD451" s="9" t="s">
        <v>2983</v>
      </c>
      <c r="AE451" t="s">
        <v>2549</v>
      </c>
      <c r="AF451">
        <v>1</v>
      </c>
      <c r="AG451">
        <v>1</v>
      </c>
      <c r="AH451" t="s">
        <v>2953</v>
      </c>
      <c r="AI451" t="s">
        <v>2966</v>
      </c>
      <c r="AJ451" t="s">
        <v>2968</v>
      </c>
      <c r="AK451" t="s">
        <v>2970</v>
      </c>
    </row>
    <row r="452" spans="1:37" ht="30">
      <c r="A452">
        <v>70</v>
      </c>
      <c r="B452" s="17" t="s">
        <v>3031</v>
      </c>
      <c r="C452" s="17" t="s">
        <v>3032</v>
      </c>
      <c r="D452" t="s">
        <v>70</v>
      </c>
      <c r="E452" t="s">
        <v>70</v>
      </c>
      <c r="F452" t="s">
        <v>258</v>
      </c>
      <c r="G452" t="s">
        <v>258</v>
      </c>
      <c r="H452" t="s">
        <v>562</v>
      </c>
      <c r="I452" t="s">
        <v>562</v>
      </c>
      <c r="J452" t="s">
        <v>574</v>
      </c>
      <c r="K452" t="s">
        <v>574</v>
      </c>
      <c r="L452" t="s">
        <v>593</v>
      </c>
      <c r="M452" t="s">
        <v>593</v>
      </c>
      <c r="N452" t="s">
        <v>763</v>
      </c>
      <c r="O452" t="s">
        <v>763</v>
      </c>
      <c r="P452" t="s">
        <v>1144</v>
      </c>
      <c r="Q452" t="s">
        <v>1144</v>
      </c>
      <c r="R452" t="s">
        <v>1519</v>
      </c>
      <c r="S452" t="s">
        <v>1886</v>
      </c>
      <c r="T452">
        <v>1750</v>
      </c>
      <c r="U452">
        <v>1750</v>
      </c>
      <c r="V452">
        <v>1750</v>
      </c>
      <c r="W452">
        <v>10000</v>
      </c>
      <c r="X452" t="s">
        <v>1913</v>
      </c>
      <c r="Y452" t="s">
        <v>1920</v>
      </c>
      <c r="Z452" t="s">
        <v>2073</v>
      </c>
      <c r="AA452" t="s">
        <v>1943</v>
      </c>
      <c r="AB452" t="s">
        <v>2340</v>
      </c>
      <c r="AC452" t="s">
        <v>2383</v>
      </c>
      <c r="AD452" s="9" t="s">
        <v>2994</v>
      </c>
      <c r="AE452" t="s">
        <v>2467</v>
      </c>
      <c r="AF452">
        <v>1</v>
      </c>
      <c r="AG452">
        <v>1</v>
      </c>
      <c r="AH452" t="s">
        <v>2950</v>
      </c>
      <c r="AI452" t="s">
        <v>2966</v>
      </c>
      <c r="AJ452" t="s">
        <v>2968</v>
      </c>
      <c r="AK452" t="s">
        <v>2970</v>
      </c>
    </row>
    <row r="453" spans="1:37">
      <c r="A453">
        <v>199</v>
      </c>
      <c r="B453" s="17" t="s">
        <v>3289</v>
      </c>
      <c r="C453" s="17" t="s">
        <v>3290</v>
      </c>
      <c r="D453" t="s">
        <v>70</v>
      </c>
      <c r="E453" t="s">
        <v>70</v>
      </c>
      <c r="F453" t="s">
        <v>258</v>
      </c>
      <c r="G453" t="s">
        <v>258</v>
      </c>
      <c r="H453" t="s">
        <v>562</v>
      </c>
      <c r="I453" t="s">
        <v>562</v>
      </c>
      <c r="J453" t="s">
        <v>574</v>
      </c>
      <c r="K453" t="s">
        <v>574</v>
      </c>
      <c r="L453" t="s">
        <v>670</v>
      </c>
      <c r="M453" t="s">
        <v>670</v>
      </c>
      <c r="N453" t="s">
        <v>872</v>
      </c>
      <c r="O453" t="s">
        <v>872</v>
      </c>
      <c r="P453" t="s">
        <v>1264</v>
      </c>
      <c r="Q453" t="s">
        <v>1264</v>
      </c>
      <c r="R453" t="s">
        <v>1631</v>
      </c>
      <c r="S453" t="s">
        <v>1886</v>
      </c>
      <c r="T453">
        <v>1400</v>
      </c>
      <c r="U453">
        <v>1400</v>
      </c>
      <c r="V453">
        <v>1400</v>
      </c>
      <c r="W453">
        <v>20000</v>
      </c>
      <c r="X453" t="s">
        <v>1913</v>
      </c>
      <c r="Y453" t="s">
        <v>1988</v>
      </c>
      <c r="Z453" t="s">
        <v>2073</v>
      </c>
      <c r="AA453" t="s">
        <v>2227</v>
      </c>
      <c r="AB453" t="s">
        <v>2354</v>
      </c>
      <c r="AC453" t="s">
        <v>2385</v>
      </c>
      <c r="AD453" s="9" t="s">
        <v>2985</v>
      </c>
      <c r="AE453" t="s">
        <v>2591</v>
      </c>
      <c r="AF453">
        <v>1</v>
      </c>
      <c r="AG453">
        <v>1</v>
      </c>
      <c r="AH453" t="s">
        <v>2953</v>
      </c>
      <c r="AI453" t="s">
        <v>2966</v>
      </c>
      <c r="AJ453" t="s">
        <v>2968</v>
      </c>
      <c r="AK453" t="s">
        <v>2970</v>
      </c>
    </row>
    <row r="454" spans="1:37">
      <c r="A454">
        <v>442</v>
      </c>
      <c r="B454" s="17" t="s">
        <v>3555</v>
      </c>
      <c r="C454" s="17" t="s">
        <v>3556</v>
      </c>
      <c r="D454" t="s">
        <v>107</v>
      </c>
      <c r="E454" t="s">
        <v>107</v>
      </c>
      <c r="F454" t="s">
        <v>342</v>
      </c>
      <c r="G454" t="s">
        <v>342</v>
      </c>
      <c r="H454" t="s">
        <v>560</v>
      </c>
      <c r="I454" t="s">
        <v>560</v>
      </c>
      <c r="J454" t="s">
        <v>572</v>
      </c>
      <c r="K454" t="s">
        <v>572</v>
      </c>
      <c r="L454" t="s">
        <v>590</v>
      </c>
      <c r="M454" t="s">
        <v>590</v>
      </c>
      <c r="N454" t="s">
        <v>800</v>
      </c>
      <c r="O454" t="s">
        <v>800</v>
      </c>
      <c r="P454" t="s">
        <v>1251</v>
      </c>
      <c r="Q454" t="s">
        <v>1251</v>
      </c>
      <c r="R454" t="s">
        <v>1637</v>
      </c>
      <c r="S454" t="s">
        <v>1886</v>
      </c>
      <c r="T454">
        <v>693</v>
      </c>
      <c r="U454">
        <v>693</v>
      </c>
      <c r="V454">
        <v>693</v>
      </c>
      <c r="W454">
        <v>200000</v>
      </c>
      <c r="X454" t="s">
        <v>1913</v>
      </c>
      <c r="Y454" t="s">
        <v>2012</v>
      </c>
      <c r="Z454" t="s">
        <v>2073</v>
      </c>
      <c r="AA454" t="s">
        <v>2247</v>
      </c>
      <c r="AB454" t="s">
        <v>2339</v>
      </c>
      <c r="AC454" t="s">
        <v>2384</v>
      </c>
      <c r="AD454" s="9" t="s">
        <v>2994</v>
      </c>
      <c r="AE454" t="s">
        <v>2756</v>
      </c>
      <c r="AF454">
        <v>1</v>
      </c>
      <c r="AG454">
        <v>1</v>
      </c>
      <c r="AH454" t="s">
        <v>2957</v>
      </c>
      <c r="AI454" t="s">
        <v>2966</v>
      </c>
      <c r="AJ454" t="s">
        <v>2968</v>
      </c>
      <c r="AK454" t="s">
        <v>2970</v>
      </c>
    </row>
    <row r="455" spans="1:37">
      <c r="A455">
        <v>111</v>
      </c>
      <c r="B455" s="17" t="s">
        <v>3113</v>
      </c>
      <c r="C455" s="17" t="s">
        <v>3114</v>
      </c>
      <c r="D455" t="s">
        <v>107</v>
      </c>
      <c r="E455" t="s">
        <v>107</v>
      </c>
      <c r="F455" t="s">
        <v>294</v>
      </c>
      <c r="G455" t="s">
        <v>294</v>
      </c>
      <c r="H455" t="s">
        <v>560</v>
      </c>
      <c r="I455" t="s">
        <v>560</v>
      </c>
      <c r="J455" t="s">
        <v>572</v>
      </c>
      <c r="K455" t="s">
        <v>572</v>
      </c>
      <c r="L455" t="s">
        <v>590</v>
      </c>
      <c r="M455" t="s">
        <v>590</v>
      </c>
      <c r="N455" t="s">
        <v>800</v>
      </c>
      <c r="O455" t="s">
        <v>800</v>
      </c>
      <c r="P455" t="s">
        <v>1185</v>
      </c>
      <c r="Q455" t="s">
        <v>1185</v>
      </c>
      <c r="R455" t="s">
        <v>1560</v>
      </c>
      <c r="S455" t="s">
        <v>1886</v>
      </c>
      <c r="T455">
        <v>728</v>
      </c>
      <c r="U455">
        <v>728</v>
      </c>
      <c r="V455">
        <v>728</v>
      </c>
      <c r="W455">
        <v>150000</v>
      </c>
      <c r="X455" t="s">
        <v>1913</v>
      </c>
      <c r="Y455" t="s">
        <v>1947</v>
      </c>
      <c r="Z455" t="s">
        <v>2073</v>
      </c>
      <c r="AA455" t="s">
        <v>2225</v>
      </c>
      <c r="AB455" t="s">
        <v>2345</v>
      </c>
      <c r="AC455" t="s">
        <v>2382</v>
      </c>
      <c r="AD455" s="9" t="s">
        <v>2974</v>
      </c>
      <c r="AE455" t="s">
        <v>2508</v>
      </c>
      <c r="AF455">
        <v>1</v>
      </c>
      <c r="AG455">
        <v>1</v>
      </c>
      <c r="AH455" t="s">
        <v>2953</v>
      </c>
      <c r="AI455" t="s">
        <v>2966</v>
      </c>
      <c r="AJ455" t="s">
        <v>2968</v>
      </c>
      <c r="AK455" t="s">
        <v>2970</v>
      </c>
    </row>
    <row r="456" spans="1:37">
      <c r="A456">
        <v>185</v>
      </c>
      <c r="B456" s="17" t="s">
        <v>3261</v>
      </c>
      <c r="C456" s="17" t="s">
        <v>3262</v>
      </c>
      <c r="D456" t="s">
        <v>107</v>
      </c>
      <c r="E456" t="s">
        <v>107</v>
      </c>
      <c r="F456" t="s">
        <v>342</v>
      </c>
      <c r="G456" t="s">
        <v>342</v>
      </c>
      <c r="H456" t="s">
        <v>560</v>
      </c>
      <c r="I456" t="s">
        <v>560</v>
      </c>
      <c r="J456" t="s">
        <v>572</v>
      </c>
      <c r="K456" t="s">
        <v>572</v>
      </c>
      <c r="L456" t="s">
        <v>590</v>
      </c>
      <c r="M456" t="s">
        <v>590</v>
      </c>
      <c r="N456" t="s">
        <v>800</v>
      </c>
      <c r="O456" t="s">
        <v>800</v>
      </c>
      <c r="P456" t="s">
        <v>1251</v>
      </c>
      <c r="Q456" t="s">
        <v>1251</v>
      </c>
      <c r="R456" t="s">
        <v>1583</v>
      </c>
      <c r="S456" t="s">
        <v>1886</v>
      </c>
      <c r="T456">
        <v>802</v>
      </c>
      <c r="U456">
        <v>802</v>
      </c>
      <c r="V456">
        <v>802</v>
      </c>
      <c r="W456">
        <v>150000</v>
      </c>
      <c r="X456" t="s">
        <v>1913</v>
      </c>
      <c r="Y456" t="s">
        <v>1947</v>
      </c>
      <c r="Z456" t="s">
        <v>2073</v>
      </c>
      <c r="AA456" t="s">
        <v>2222</v>
      </c>
      <c r="AB456" t="s">
        <v>2348</v>
      </c>
      <c r="AC456" t="s">
        <v>2385</v>
      </c>
      <c r="AD456" s="9" t="s">
        <v>2983</v>
      </c>
      <c r="AE456" t="s">
        <v>2577</v>
      </c>
      <c r="AF456">
        <v>1</v>
      </c>
      <c r="AG456">
        <v>1</v>
      </c>
      <c r="AH456" t="s">
        <v>2953</v>
      </c>
      <c r="AI456" t="s">
        <v>2966</v>
      </c>
      <c r="AJ456" t="s">
        <v>2968</v>
      </c>
      <c r="AK456" t="s">
        <v>2970</v>
      </c>
    </row>
    <row r="457" spans="1:37">
      <c r="A457">
        <v>130</v>
      </c>
      <c r="B457" s="17" t="s">
        <v>3151</v>
      </c>
      <c r="C457" s="17" t="s">
        <v>3152</v>
      </c>
      <c r="D457" t="s">
        <v>118</v>
      </c>
      <c r="E457" t="s">
        <v>118</v>
      </c>
      <c r="F457" t="s">
        <v>307</v>
      </c>
      <c r="G457" t="s">
        <v>307</v>
      </c>
      <c r="H457" t="s">
        <v>563</v>
      </c>
      <c r="I457" t="s">
        <v>563</v>
      </c>
      <c r="J457" t="s">
        <v>576</v>
      </c>
      <c r="K457" t="s">
        <v>576</v>
      </c>
      <c r="L457" t="s">
        <v>640</v>
      </c>
      <c r="M457" t="s">
        <v>640</v>
      </c>
      <c r="N457" t="s">
        <v>817</v>
      </c>
      <c r="O457" t="s">
        <v>817</v>
      </c>
      <c r="P457" t="s">
        <v>1204</v>
      </c>
      <c r="Q457" t="s">
        <v>1204</v>
      </c>
      <c r="R457" t="s">
        <v>1574</v>
      </c>
      <c r="S457" t="s">
        <v>1894</v>
      </c>
      <c r="T457">
        <v>31500</v>
      </c>
      <c r="U457">
        <v>31500</v>
      </c>
      <c r="V457">
        <v>31500</v>
      </c>
      <c r="W457">
        <v>3000</v>
      </c>
      <c r="X457" t="s">
        <v>1913</v>
      </c>
      <c r="Y457" t="s">
        <v>1956</v>
      </c>
      <c r="Z457" t="s">
        <v>2073</v>
      </c>
      <c r="AA457" t="s">
        <v>2227</v>
      </c>
      <c r="AB457" t="s">
        <v>2348</v>
      </c>
      <c r="AC457" t="s">
        <v>2385</v>
      </c>
      <c r="AD457" s="9" t="s">
        <v>2983</v>
      </c>
      <c r="AE457" t="s">
        <v>2526</v>
      </c>
      <c r="AF457">
        <v>1</v>
      </c>
      <c r="AG457">
        <v>1</v>
      </c>
      <c r="AH457" t="s">
        <v>2953</v>
      </c>
      <c r="AI457" t="s">
        <v>2966</v>
      </c>
      <c r="AJ457" t="s">
        <v>2968</v>
      </c>
      <c r="AK457" t="s">
        <v>2970</v>
      </c>
    </row>
    <row r="458" spans="1:37">
      <c r="A458">
        <v>329</v>
      </c>
      <c r="B458" s="17" t="s">
        <v>4081</v>
      </c>
      <c r="C458" s="17" t="s">
        <v>4082</v>
      </c>
      <c r="D458" t="s">
        <v>194</v>
      </c>
      <c r="E458" t="s">
        <v>194</v>
      </c>
      <c r="F458" t="s">
        <v>422</v>
      </c>
      <c r="G458" t="s">
        <v>422</v>
      </c>
      <c r="H458" t="s">
        <v>560</v>
      </c>
      <c r="I458" t="s">
        <v>560</v>
      </c>
      <c r="J458" t="s">
        <v>572</v>
      </c>
      <c r="K458" t="s">
        <v>572</v>
      </c>
      <c r="N458" t="s">
        <v>422</v>
      </c>
      <c r="O458" t="s">
        <v>422</v>
      </c>
      <c r="S458" t="s">
        <v>1904</v>
      </c>
      <c r="T458">
        <v>157.5</v>
      </c>
      <c r="U458">
        <v>157500</v>
      </c>
      <c r="V458">
        <v>157500</v>
      </c>
      <c r="W458">
        <v>100</v>
      </c>
      <c r="X458" t="s">
        <v>1913</v>
      </c>
      <c r="Z458" t="s">
        <v>2073</v>
      </c>
      <c r="AA458" t="s">
        <v>2267</v>
      </c>
      <c r="AB458" t="s">
        <v>2358</v>
      </c>
      <c r="AC458" t="s">
        <v>2384</v>
      </c>
      <c r="AD458" s="9" t="s">
        <v>2998</v>
      </c>
      <c r="AE458" t="s">
        <v>2675</v>
      </c>
      <c r="AF458">
        <v>3</v>
      </c>
      <c r="AG458">
        <v>1</v>
      </c>
      <c r="AI458" t="s">
        <v>2966</v>
      </c>
      <c r="AJ458" t="s">
        <v>2968</v>
      </c>
      <c r="AK458" t="s">
        <v>2970</v>
      </c>
    </row>
    <row r="459" spans="1:37">
      <c r="A459">
        <v>51</v>
      </c>
      <c r="B459" s="17" t="s">
        <v>4001</v>
      </c>
      <c r="C459" s="17" t="s">
        <v>4002</v>
      </c>
      <c r="D459" t="s">
        <v>51</v>
      </c>
      <c r="E459" t="s">
        <v>51</v>
      </c>
      <c r="N459" t="s">
        <v>423</v>
      </c>
      <c r="O459" t="s">
        <v>423</v>
      </c>
      <c r="S459" t="s">
        <v>1885</v>
      </c>
      <c r="T459">
        <v>100</v>
      </c>
      <c r="U459">
        <v>100</v>
      </c>
      <c r="V459">
        <v>100</v>
      </c>
      <c r="W459">
        <v>150</v>
      </c>
      <c r="X459" t="s">
        <v>1913</v>
      </c>
      <c r="Z459" t="s">
        <v>2155</v>
      </c>
      <c r="AA459" t="s">
        <v>2194</v>
      </c>
      <c r="AB459" t="s">
        <v>2338</v>
      </c>
      <c r="AC459" t="s">
        <v>2382</v>
      </c>
      <c r="AD459" s="9" t="s">
        <v>2978</v>
      </c>
      <c r="AE459" t="s">
        <v>2448</v>
      </c>
      <c r="AF459">
        <v>3</v>
      </c>
      <c r="AG459">
        <v>1</v>
      </c>
      <c r="AI459" t="s">
        <v>2966</v>
      </c>
      <c r="AJ459" t="s">
        <v>2968</v>
      </c>
      <c r="AK459" t="s">
        <v>2970</v>
      </c>
    </row>
    <row r="460" spans="1:37">
      <c r="A460">
        <v>330</v>
      </c>
      <c r="B460" s="17" t="s">
        <v>4083</v>
      </c>
      <c r="C460" s="17" t="s">
        <v>4084</v>
      </c>
      <c r="D460" t="s">
        <v>51</v>
      </c>
      <c r="E460" t="s">
        <v>51</v>
      </c>
      <c r="F460" t="s">
        <v>423</v>
      </c>
      <c r="G460" t="s">
        <v>423</v>
      </c>
      <c r="H460" t="s">
        <v>560</v>
      </c>
      <c r="I460" t="s">
        <v>560</v>
      </c>
      <c r="J460" t="s">
        <v>572</v>
      </c>
      <c r="K460" t="s">
        <v>572</v>
      </c>
      <c r="N460" t="s">
        <v>423</v>
      </c>
      <c r="O460" t="s">
        <v>423</v>
      </c>
      <c r="P460" t="s">
        <v>1348</v>
      </c>
      <c r="Q460" t="s">
        <v>1348</v>
      </c>
      <c r="S460" t="s">
        <v>1904</v>
      </c>
      <c r="T460">
        <v>420</v>
      </c>
      <c r="U460">
        <v>420000</v>
      </c>
      <c r="V460">
        <v>420000</v>
      </c>
      <c r="W460">
        <v>250</v>
      </c>
      <c r="X460" t="s">
        <v>1913</v>
      </c>
      <c r="Z460" t="s">
        <v>2073</v>
      </c>
      <c r="AA460" t="s">
        <v>2267</v>
      </c>
      <c r="AB460" t="s">
        <v>2358</v>
      </c>
      <c r="AC460" t="s">
        <v>2384</v>
      </c>
      <c r="AD460" s="9" t="s">
        <v>2998</v>
      </c>
      <c r="AE460" t="s">
        <v>2676</v>
      </c>
      <c r="AF460">
        <v>3</v>
      </c>
      <c r="AG460">
        <v>1</v>
      </c>
      <c r="AI460" t="s">
        <v>2966</v>
      </c>
      <c r="AJ460" t="s">
        <v>2968</v>
      </c>
      <c r="AK460" t="s">
        <v>2970</v>
      </c>
    </row>
    <row r="461" spans="1:37">
      <c r="A461">
        <v>491</v>
      </c>
      <c r="B461" s="17" t="s">
        <v>4191</v>
      </c>
      <c r="C461" s="17" t="s">
        <v>4192</v>
      </c>
      <c r="D461" t="s">
        <v>51</v>
      </c>
      <c r="E461" t="s">
        <v>51</v>
      </c>
      <c r="F461" t="s">
        <v>423</v>
      </c>
      <c r="G461" t="s">
        <v>423</v>
      </c>
      <c r="H461" t="s">
        <v>560</v>
      </c>
      <c r="I461" t="s">
        <v>560</v>
      </c>
      <c r="J461" t="s">
        <v>575</v>
      </c>
      <c r="K461" t="s">
        <v>575</v>
      </c>
      <c r="N461" t="s">
        <v>423</v>
      </c>
      <c r="O461" t="s">
        <v>423</v>
      </c>
      <c r="S461" t="s">
        <v>1904</v>
      </c>
      <c r="T461">
        <v>70</v>
      </c>
      <c r="U461">
        <v>70000</v>
      </c>
      <c r="V461">
        <v>70000</v>
      </c>
      <c r="W461">
        <v>250</v>
      </c>
      <c r="X461" t="s">
        <v>1913</v>
      </c>
      <c r="Y461" t="s">
        <v>2072</v>
      </c>
      <c r="Z461" t="s">
        <v>2072</v>
      </c>
      <c r="AA461" t="s">
        <v>2268</v>
      </c>
      <c r="AB461" t="s">
        <v>2357</v>
      </c>
      <c r="AC461" t="s">
        <v>2385</v>
      </c>
      <c r="AD461" s="9" t="s">
        <v>2987</v>
      </c>
      <c r="AE461" t="s">
        <v>2448</v>
      </c>
      <c r="AF461">
        <v>3</v>
      </c>
      <c r="AG461">
        <v>1</v>
      </c>
      <c r="AH461" t="s">
        <v>2960</v>
      </c>
      <c r="AI461" t="s">
        <v>2966</v>
      </c>
      <c r="AJ461" t="s">
        <v>2968</v>
      </c>
      <c r="AK461" t="s">
        <v>2970</v>
      </c>
    </row>
    <row r="462" spans="1:37">
      <c r="A462">
        <v>477</v>
      </c>
      <c r="B462" s="17" t="s">
        <v>4181</v>
      </c>
      <c r="C462" s="17" t="s">
        <v>4182</v>
      </c>
      <c r="D462" t="s">
        <v>52</v>
      </c>
      <c r="E462" t="s">
        <v>52</v>
      </c>
      <c r="F462" t="s">
        <v>507</v>
      </c>
      <c r="G462" t="s">
        <v>507</v>
      </c>
      <c r="H462" t="s">
        <v>560</v>
      </c>
      <c r="I462" t="s">
        <v>560</v>
      </c>
      <c r="J462" t="s">
        <v>575</v>
      </c>
      <c r="K462" t="s">
        <v>575</v>
      </c>
      <c r="N462" t="s">
        <v>507</v>
      </c>
      <c r="O462" t="s">
        <v>507</v>
      </c>
      <c r="S462" t="s">
        <v>1904</v>
      </c>
      <c r="T462">
        <v>50</v>
      </c>
      <c r="U462">
        <v>50000</v>
      </c>
      <c r="V462">
        <v>50000</v>
      </c>
      <c r="W462">
        <v>100</v>
      </c>
      <c r="X462" t="s">
        <v>1913</v>
      </c>
      <c r="Y462" t="s">
        <v>2072</v>
      </c>
      <c r="Z462" t="s">
        <v>2072</v>
      </c>
      <c r="AA462" t="s">
        <v>2268</v>
      </c>
      <c r="AB462" t="s">
        <v>2357</v>
      </c>
      <c r="AC462" t="s">
        <v>2385</v>
      </c>
      <c r="AD462" s="9" t="s">
        <v>2987</v>
      </c>
      <c r="AE462" t="s">
        <v>2449</v>
      </c>
      <c r="AF462">
        <v>3</v>
      </c>
      <c r="AG462">
        <v>1</v>
      </c>
      <c r="AH462" t="s">
        <v>2960</v>
      </c>
      <c r="AI462" t="s">
        <v>2966</v>
      </c>
      <c r="AJ462" t="s">
        <v>2968</v>
      </c>
      <c r="AK462" t="s">
        <v>2970</v>
      </c>
    </row>
    <row r="463" spans="1:37">
      <c r="A463">
        <v>52</v>
      </c>
      <c r="B463" s="17" t="s">
        <v>4003</v>
      </c>
      <c r="C463" s="17" t="s">
        <v>4004</v>
      </c>
      <c r="D463" t="s">
        <v>52</v>
      </c>
      <c r="E463" t="s">
        <v>52</v>
      </c>
      <c r="N463" t="s">
        <v>507</v>
      </c>
      <c r="O463" t="s">
        <v>507</v>
      </c>
      <c r="S463" t="s">
        <v>1885</v>
      </c>
      <c r="T463">
        <v>55</v>
      </c>
      <c r="U463">
        <v>55</v>
      </c>
      <c r="V463">
        <v>55</v>
      </c>
      <c r="W463">
        <v>100</v>
      </c>
      <c r="X463" t="s">
        <v>1913</v>
      </c>
      <c r="Z463" t="s">
        <v>2073</v>
      </c>
      <c r="AA463" t="s">
        <v>2194</v>
      </c>
      <c r="AB463" t="s">
        <v>2338</v>
      </c>
      <c r="AC463" t="s">
        <v>2382</v>
      </c>
      <c r="AD463" s="9" t="s">
        <v>2978</v>
      </c>
      <c r="AE463" t="s">
        <v>2449</v>
      </c>
      <c r="AF463">
        <v>3</v>
      </c>
      <c r="AG463">
        <v>1</v>
      </c>
      <c r="AI463" t="s">
        <v>2966</v>
      </c>
      <c r="AJ463" t="s">
        <v>2968</v>
      </c>
      <c r="AK463" t="s">
        <v>2970</v>
      </c>
    </row>
    <row r="464" spans="1:37">
      <c r="A464">
        <v>529</v>
      </c>
      <c r="B464" s="17" t="s">
        <v>4225</v>
      </c>
      <c r="C464" s="17" t="s">
        <v>4226</v>
      </c>
      <c r="D464" t="s">
        <v>52</v>
      </c>
      <c r="E464" t="s">
        <v>52</v>
      </c>
      <c r="F464" t="s">
        <v>507</v>
      </c>
      <c r="G464" t="s">
        <v>507</v>
      </c>
      <c r="H464" t="s">
        <v>560</v>
      </c>
      <c r="I464" t="s">
        <v>560</v>
      </c>
      <c r="J464" t="s">
        <v>572</v>
      </c>
      <c r="K464" t="s">
        <v>572</v>
      </c>
      <c r="N464" t="s">
        <v>507</v>
      </c>
      <c r="O464" t="s">
        <v>507</v>
      </c>
      <c r="S464" t="s">
        <v>1904</v>
      </c>
      <c r="T464">
        <v>59.5</v>
      </c>
      <c r="U464">
        <v>59500</v>
      </c>
      <c r="V464">
        <v>59500</v>
      </c>
      <c r="W464">
        <v>100</v>
      </c>
      <c r="X464" t="s">
        <v>1913</v>
      </c>
      <c r="Z464" t="s">
        <v>2073</v>
      </c>
      <c r="AA464" t="s">
        <v>2264</v>
      </c>
      <c r="AB464" t="s">
        <v>2358</v>
      </c>
      <c r="AC464" t="s">
        <v>2384</v>
      </c>
      <c r="AD464" s="9" t="s">
        <v>2998</v>
      </c>
      <c r="AE464" t="s">
        <v>2785</v>
      </c>
      <c r="AF464">
        <v>3</v>
      </c>
      <c r="AG464">
        <v>1</v>
      </c>
      <c r="AH464" t="s">
        <v>2960</v>
      </c>
      <c r="AI464" t="s">
        <v>2966</v>
      </c>
      <c r="AJ464" t="s">
        <v>2968</v>
      </c>
      <c r="AK464" t="s">
        <v>2970</v>
      </c>
    </row>
    <row r="465" spans="1:37">
      <c r="A465">
        <v>365</v>
      </c>
      <c r="B465" s="17" t="s">
        <v>4139</v>
      </c>
      <c r="C465" s="17" t="s">
        <v>4140</v>
      </c>
      <c r="D465" t="s">
        <v>209</v>
      </c>
      <c r="E465" t="s">
        <v>209</v>
      </c>
      <c r="F465" t="s">
        <v>456</v>
      </c>
      <c r="G465" t="s">
        <v>456</v>
      </c>
      <c r="H465" t="s">
        <v>560</v>
      </c>
      <c r="I465" t="s">
        <v>560</v>
      </c>
      <c r="J465" t="s">
        <v>572</v>
      </c>
      <c r="K465" t="s">
        <v>572</v>
      </c>
      <c r="N465" t="s">
        <v>456</v>
      </c>
      <c r="O465" t="s">
        <v>456</v>
      </c>
      <c r="S465" t="s">
        <v>1904</v>
      </c>
      <c r="T465">
        <v>55</v>
      </c>
      <c r="U465">
        <v>55000</v>
      </c>
      <c r="V465">
        <v>55000</v>
      </c>
      <c r="W465">
        <v>20</v>
      </c>
      <c r="X465" t="s">
        <v>1913</v>
      </c>
      <c r="Z465" t="s">
        <v>2073</v>
      </c>
      <c r="AA465" t="s">
        <v>2268</v>
      </c>
      <c r="AB465" t="s">
        <v>2357</v>
      </c>
      <c r="AC465" t="s">
        <v>2385</v>
      </c>
      <c r="AD465" s="9" t="s">
        <v>2987</v>
      </c>
      <c r="AE465" t="s">
        <v>2710</v>
      </c>
      <c r="AF465">
        <v>3</v>
      </c>
      <c r="AG465">
        <v>1</v>
      </c>
      <c r="AI465" t="s">
        <v>2966</v>
      </c>
      <c r="AJ465" t="s">
        <v>2968</v>
      </c>
      <c r="AK465" t="s">
        <v>2970</v>
      </c>
    </row>
    <row r="466" spans="1:37" ht="30">
      <c r="A466">
        <v>466</v>
      </c>
      <c r="B466" s="17" t="s">
        <v>4175</v>
      </c>
      <c r="C466" s="17" t="s">
        <v>4176</v>
      </c>
      <c r="D466" t="s">
        <v>196</v>
      </c>
      <c r="E466" t="s">
        <v>196</v>
      </c>
      <c r="F466" t="s">
        <v>426</v>
      </c>
      <c r="G466" t="s">
        <v>426</v>
      </c>
      <c r="H466" t="s">
        <v>560</v>
      </c>
      <c r="I466" t="s">
        <v>560</v>
      </c>
      <c r="J466" t="s">
        <v>575</v>
      </c>
      <c r="K466" t="s">
        <v>575</v>
      </c>
      <c r="N466" t="s">
        <v>426</v>
      </c>
      <c r="O466" t="s">
        <v>426</v>
      </c>
      <c r="P466" t="s">
        <v>1343</v>
      </c>
      <c r="Q466" t="s">
        <v>1343</v>
      </c>
      <c r="S466" t="s">
        <v>1904</v>
      </c>
      <c r="T466">
        <v>1059</v>
      </c>
      <c r="U466">
        <v>1059000</v>
      </c>
      <c r="V466">
        <v>1059000</v>
      </c>
      <c r="W466">
        <v>30</v>
      </c>
      <c r="X466" t="s">
        <v>1913</v>
      </c>
      <c r="Y466" t="s">
        <v>2073</v>
      </c>
      <c r="Z466" t="s">
        <v>2073</v>
      </c>
      <c r="AA466" t="s">
        <v>2264</v>
      </c>
      <c r="AB466" t="s">
        <v>2358</v>
      </c>
      <c r="AC466" t="s">
        <v>2384</v>
      </c>
      <c r="AD466" s="9" t="s">
        <v>2998</v>
      </c>
      <c r="AE466" t="s">
        <v>2761</v>
      </c>
      <c r="AF466">
        <v>3</v>
      </c>
      <c r="AG466">
        <v>1</v>
      </c>
      <c r="AH466" t="s">
        <v>2960</v>
      </c>
      <c r="AI466" t="s">
        <v>2966</v>
      </c>
      <c r="AJ466" t="s">
        <v>2968</v>
      </c>
      <c r="AK466" t="s">
        <v>2970</v>
      </c>
    </row>
    <row r="467" spans="1:37">
      <c r="A467">
        <v>333</v>
      </c>
      <c r="B467" s="17" t="s">
        <v>4089</v>
      </c>
      <c r="C467" s="17" t="s">
        <v>4090</v>
      </c>
      <c r="D467" t="s">
        <v>196</v>
      </c>
      <c r="E467" t="s">
        <v>196</v>
      </c>
      <c r="F467" t="s">
        <v>426</v>
      </c>
      <c r="G467" t="s">
        <v>426</v>
      </c>
      <c r="H467" t="s">
        <v>560</v>
      </c>
      <c r="I467" t="s">
        <v>560</v>
      </c>
      <c r="J467" t="s">
        <v>572</v>
      </c>
      <c r="K467" t="s">
        <v>572</v>
      </c>
      <c r="N467" t="s">
        <v>426</v>
      </c>
      <c r="O467" t="s">
        <v>426</v>
      </c>
      <c r="R467" t="s">
        <v>1707</v>
      </c>
      <c r="S467" t="s">
        <v>1904</v>
      </c>
      <c r="T467">
        <v>500</v>
      </c>
      <c r="U467">
        <v>500000</v>
      </c>
      <c r="V467">
        <v>500000</v>
      </c>
      <c r="W467">
        <v>160</v>
      </c>
      <c r="X467" t="s">
        <v>1913</v>
      </c>
      <c r="Z467" t="s">
        <v>2072</v>
      </c>
      <c r="AA467" t="s">
        <v>2268</v>
      </c>
      <c r="AB467" t="s">
        <v>2357</v>
      </c>
      <c r="AC467" t="s">
        <v>2385</v>
      </c>
      <c r="AD467" s="9" t="s">
        <v>2987</v>
      </c>
      <c r="AE467" t="s">
        <v>2679</v>
      </c>
      <c r="AF467">
        <v>3</v>
      </c>
      <c r="AG467">
        <v>1</v>
      </c>
      <c r="AI467" t="s">
        <v>2966</v>
      </c>
      <c r="AJ467" t="s">
        <v>2968</v>
      </c>
      <c r="AK467" t="s">
        <v>2970</v>
      </c>
    </row>
    <row r="468" spans="1:37" ht="30">
      <c r="A468">
        <v>560</v>
      </c>
      <c r="B468" s="17" t="s">
        <v>3617</v>
      </c>
      <c r="C468" s="17" t="s">
        <v>3618</v>
      </c>
      <c r="D468" t="s">
        <v>105</v>
      </c>
      <c r="E468" t="s">
        <v>105</v>
      </c>
      <c r="F468" t="s">
        <v>292</v>
      </c>
      <c r="G468" t="s">
        <v>292</v>
      </c>
      <c r="H468" t="s">
        <v>560</v>
      </c>
      <c r="I468" t="s">
        <v>560</v>
      </c>
      <c r="J468" t="s">
        <v>572</v>
      </c>
      <c r="K468" t="s">
        <v>572</v>
      </c>
      <c r="L468" t="s">
        <v>594</v>
      </c>
      <c r="M468" t="s">
        <v>594</v>
      </c>
      <c r="N468" t="s">
        <v>1013</v>
      </c>
      <c r="O468" t="s">
        <v>1013</v>
      </c>
      <c r="P468" t="s">
        <v>1428</v>
      </c>
      <c r="Q468" t="s">
        <v>1428</v>
      </c>
      <c r="R468" t="s">
        <v>1787</v>
      </c>
      <c r="S468" t="s">
        <v>1886</v>
      </c>
      <c r="T468">
        <v>900</v>
      </c>
      <c r="U468">
        <v>900</v>
      </c>
      <c r="V468">
        <v>900</v>
      </c>
      <c r="W468">
        <v>600000</v>
      </c>
      <c r="X468" t="s">
        <v>1913</v>
      </c>
      <c r="Y468" t="s">
        <v>2091</v>
      </c>
      <c r="Z468" t="s">
        <v>2073</v>
      </c>
      <c r="AA468" t="s">
        <v>2295</v>
      </c>
      <c r="AB468" t="s">
        <v>2369</v>
      </c>
      <c r="AC468" t="s">
        <v>2395</v>
      </c>
      <c r="AD468" s="9" t="s">
        <v>3003</v>
      </c>
      <c r="AE468" t="s">
        <v>2812</v>
      </c>
      <c r="AF468">
        <v>1</v>
      </c>
      <c r="AG468">
        <v>1</v>
      </c>
      <c r="AH468" t="s">
        <v>2957</v>
      </c>
      <c r="AI468" t="s">
        <v>2966</v>
      </c>
      <c r="AJ468" t="s">
        <v>2968</v>
      </c>
      <c r="AK468" t="s">
        <v>2970</v>
      </c>
    </row>
    <row r="469" spans="1:37" ht="30">
      <c r="A469">
        <v>697</v>
      </c>
      <c r="B469" s="17" t="s">
        <v>3843</v>
      </c>
      <c r="C469" s="17" t="s">
        <v>3844</v>
      </c>
      <c r="D469" t="s">
        <v>105</v>
      </c>
      <c r="E469" t="s">
        <v>105</v>
      </c>
      <c r="F469" t="s">
        <v>292</v>
      </c>
      <c r="G469" t="s">
        <v>292</v>
      </c>
      <c r="H469" t="s">
        <v>560</v>
      </c>
      <c r="I469" t="s">
        <v>560</v>
      </c>
      <c r="J469" t="s">
        <v>572</v>
      </c>
      <c r="K469" t="s">
        <v>572</v>
      </c>
      <c r="L469" t="s">
        <v>633</v>
      </c>
      <c r="M469" t="s">
        <v>633</v>
      </c>
      <c r="N469" t="s">
        <v>1133</v>
      </c>
      <c r="O469" t="s">
        <v>1133</v>
      </c>
      <c r="P469" t="s">
        <v>1507</v>
      </c>
      <c r="Q469" t="s">
        <v>1507</v>
      </c>
      <c r="S469" t="s">
        <v>1886</v>
      </c>
      <c r="T469">
        <v>900</v>
      </c>
      <c r="U469">
        <v>900</v>
      </c>
      <c r="V469">
        <v>900</v>
      </c>
      <c r="W469">
        <v>200000</v>
      </c>
      <c r="X469" t="s">
        <v>1913</v>
      </c>
      <c r="Y469" t="s">
        <v>2152</v>
      </c>
      <c r="Z469" t="s">
        <v>2164</v>
      </c>
      <c r="AA469" t="s">
        <v>2334</v>
      </c>
      <c r="AB469" t="s">
        <v>2379</v>
      </c>
      <c r="AC469" t="s">
        <v>2397</v>
      </c>
      <c r="AD469" s="9" t="s">
        <v>3005</v>
      </c>
      <c r="AE469" t="s">
        <v>105</v>
      </c>
      <c r="AF469">
        <v>1</v>
      </c>
      <c r="AG469">
        <v>1</v>
      </c>
      <c r="AH469" t="s">
        <v>2960</v>
      </c>
      <c r="AI469" t="s">
        <v>2966</v>
      </c>
      <c r="AJ469" t="s">
        <v>2968</v>
      </c>
      <c r="AK469" t="s">
        <v>2970</v>
      </c>
    </row>
    <row r="470" spans="1:37" ht="30">
      <c r="A470">
        <v>248</v>
      </c>
      <c r="B470" s="17" t="s">
        <v>3361</v>
      </c>
      <c r="C470" s="17" t="s">
        <v>3362</v>
      </c>
      <c r="D470" t="s">
        <v>105</v>
      </c>
      <c r="E470" t="s">
        <v>105</v>
      </c>
      <c r="F470" t="s">
        <v>292</v>
      </c>
      <c r="G470" t="s">
        <v>292</v>
      </c>
      <c r="H470" t="s">
        <v>560</v>
      </c>
      <c r="I470" t="s">
        <v>560</v>
      </c>
      <c r="J470" t="s">
        <v>572</v>
      </c>
      <c r="K470" t="s">
        <v>572</v>
      </c>
      <c r="L470" t="s">
        <v>633</v>
      </c>
      <c r="M470" t="s">
        <v>633</v>
      </c>
      <c r="N470" t="s">
        <v>910</v>
      </c>
      <c r="O470" t="s">
        <v>910</v>
      </c>
      <c r="P470" t="s">
        <v>1300</v>
      </c>
      <c r="Q470" t="s">
        <v>1300</v>
      </c>
      <c r="R470" t="s">
        <v>1671</v>
      </c>
      <c r="S470" t="s">
        <v>1886</v>
      </c>
      <c r="T470">
        <v>473</v>
      </c>
      <c r="U470">
        <v>473</v>
      </c>
      <c r="V470">
        <v>473</v>
      </c>
      <c r="W470">
        <v>200000</v>
      </c>
      <c r="X470" t="s">
        <v>1913</v>
      </c>
      <c r="Y470" t="s">
        <v>1923</v>
      </c>
      <c r="Z470" t="s">
        <v>2073</v>
      </c>
      <c r="AA470" t="s">
        <v>2206</v>
      </c>
      <c r="AB470" t="s">
        <v>2339</v>
      </c>
      <c r="AC470" t="s">
        <v>2384</v>
      </c>
      <c r="AD470" s="9" t="s">
        <v>2994</v>
      </c>
      <c r="AE470" t="s">
        <v>2637</v>
      </c>
      <c r="AF470">
        <v>1</v>
      </c>
      <c r="AG470">
        <v>1</v>
      </c>
      <c r="AH470" t="s">
        <v>2954</v>
      </c>
      <c r="AI470" t="s">
        <v>2966</v>
      </c>
      <c r="AJ470" t="s">
        <v>2968</v>
      </c>
      <c r="AK470" t="s">
        <v>2970</v>
      </c>
    </row>
    <row r="471" spans="1:37" ht="30">
      <c r="A471">
        <v>109</v>
      </c>
      <c r="B471" s="17" t="s">
        <v>3109</v>
      </c>
      <c r="C471" s="17" t="s">
        <v>3110</v>
      </c>
      <c r="D471" t="s">
        <v>105</v>
      </c>
      <c r="E471" t="s">
        <v>105</v>
      </c>
      <c r="F471" t="s">
        <v>292</v>
      </c>
      <c r="G471" t="s">
        <v>292</v>
      </c>
      <c r="H471" t="s">
        <v>560</v>
      </c>
      <c r="I471" t="s">
        <v>560</v>
      </c>
      <c r="J471" t="s">
        <v>572</v>
      </c>
      <c r="K471" t="s">
        <v>572</v>
      </c>
      <c r="L471" t="s">
        <v>594</v>
      </c>
      <c r="M471" t="s">
        <v>594</v>
      </c>
      <c r="N471" t="s">
        <v>798</v>
      </c>
      <c r="O471" t="s">
        <v>798</v>
      </c>
      <c r="P471" t="s">
        <v>1183</v>
      </c>
      <c r="Q471" t="s">
        <v>1183</v>
      </c>
      <c r="R471" t="s">
        <v>1558</v>
      </c>
      <c r="S471" t="s">
        <v>1886</v>
      </c>
      <c r="T471">
        <v>290</v>
      </c>
      <c r="U471">
        <v>290</v>
      </c>
      <c r="V471">
        <v>290</v>
      </c>
      <c r="W471">
        <v>500000</v>
      </c>
      <c r="X471" t="s">
        <v>1913</v>
      </c>
      <c r="Y471" t="s">
        <v>1952</v>
      </c>
      <c r="Z471" t="s">
        <v>2073</v>
      </c>
      <c r="AA471" t="s">
        <v>2215</v>
      </c>
      <c r="AB471" t="s">
        <v>2346</v>
      </c>
      <c r="AC471" t="s">
        <v>2382</v>
      </c>
      <c r="AD471" s="9" t="s">
        <v>2973</v>
      </c>
      <c r="AE471" t="s">
        <v>2506</v>
      </c>
      <c r="AF471">
        <v>1</v>
      </c>
      <c r="AG471">
        <v>1</v>
      </c>
      <c r="AH471" t="s">
        <v>2953</v>
      </c>
      <c r="AI471" t="s">
        <v>2966</v>
      </c>
      <c r="AJ471" t="s">
        <v>2968</v>
      </c>
      <c r="AK471" t="s">
        <v>2970</v>
      </c>
    </row>
    <row r="472" spans="1:37" ht="30">
      <c r="A472">
        <v>148</v>
      </c>
      <c r="B472" s="17" t="s">
        <v>3187</v>
      </c>
      <c r="C472" s="17" t="s">
        <v>3188</v>
      </c>
      <c r="D472" t="s">
        <v>105</v>
      </c>
      <c r="E472" t="s">
        <v>105</v>
      </c>
      <c r="F472" t="s">
        <v>292</v>
      </c>
      <c r="G472" t="s">
        <v>292</v>
      </c>
      <c r="H472" t="s">
        <v>560</v>
      </c>
      <c r="I472" t="s">
        <v>560</v>
      </c>
      <c r="J472" t="s">
        <v>572</v>
      </c>
      <c r="K472" t="s">
        <v>572</v>
      </c>
      <c r="L472" t="s">
        <v>594</v>
      </c>
      <c r="M472" t="s">
        <v>594</v>
      </c>
      <c r="N472" t="s">
        <v>830</v>
      </c>
      <c r="O472" t="s">
        <v>830</v>
      </c>
      <c r="P472" t="s">
        <v>1183</v>
      </c>
      <c r="Q472" t="s">
        <v>1183</v>
      </c>
      <c r="R472" t="s">
        <v>1589</v>
      </c>
      <c r="S472" t="s">
        <v>1886</v>
      </c>
      <c r="T472">
        <v>285</v>
      </c>
      <c r="U472">
        <v>285</v>
      </c>
      <c r="V472">
        <v>285</v>
      </c>
      <c r="W472">
        <v>500000</v>
      </c>
      <c r="X472" t="s">
        <v>1913</v>
      </c>
      <c r="Y472" t="s">
        <v>1952</v>
      </c>
      <c r="Z472" t="s">
        <v>2073</v>
      </c>
      <c r="AA472" t="s">
        <v>2215</v>
      </c>
      <c r="AB472" t="s">
        <v>2352</v>
      </c>
      <c r="AC472" t="s">
        <v>2385</v>
      </c>
      <c r="AD472" s="9" t="s">
        <v>2982</v>
      </c>
      <c r="AE472" t="s">
        <v>2544</v>
      </c>
      <c r="AF472">
        <v>1</v>
      </c>
      <c r="AG472">
        <v>1</v>
      </c>
      <c r="AH472" t="s">
        <v>2953</v>
      </c>
      <c r="AI472" t="s">
        <v>2966</v>
      </c>
      <c r="AJ472" t="s">
        <v>2968</v>
      </c>
      <c r="AK472" t="s">
        <v>2970</v>
      </c>
    </row>
    <row r="473" spans="1:37" ht="30">
      <c r="A473">
        <v>405</v>
      </c>
      <c r="B473" s="17" t="s">
        <v>3513</v>
      </c>
      <c r="C473" s="17" t="s">
        <v>3514</v>
      </c>
      <c r="D473" t="s">
        <v>105</v>
      </c>
      <c r="E473" t="s">
        <v>105</v>
      </c>
      <c r="F473" t="s">
        <v>292</v>
      </c>
      <c r="G473" t="s">
        <v>292</v>
      </c>
      <c r="H473" t="s">
        <v>560</v>
      </c>
      <c r="I473" t="s">
        <v>560</v>
      </c>
      <c r="J473" t="s">
        <v>572</v>
      </c>
      <c r="K473" t="s">
        <v>572</v>
      </c>
      <c r="L473" t="s">
        <v>633</v>
      </c>
      <c r="M473" t="s">
        <v>633</v>
      </c>
      <c r="N473" t="s">
        <v>846</v>
      </c>
      <c r="O473" t="s">
        <v>846</v>
      </c>
      <c r="P473" t="s">
        <v>1236</v>
      </c>
      <c r="Q473" t="s">
        <v>1236</v>
      </c>
      <c r="R473" t="s">
        <v>1737</v>
      </c>
      <c r="S473" t="s">
        <v>1886</v>
      </c>
      <c r="T473">
        <v>600</v>
      </c>
      <c r="U473">
        <v>600</v>
      </c>
      <c r="V473">
        <v>600</v>
      </c>
      <c r="W473">
        <v>200000</v>
      </c>
      <c r="X473" t="s">
        <v>1913</v>
      </c>
      <c r="Y473" t="s">
        <v>2030</v>
      </c>
      <c r="Z473" t="s">
        <v>2073</v>
      </c>
      <c r="AA473" t="s">
        <v>2275</v>
      </c>
      <c r="AB473" t="s">
        <v>2342</v>
      </c>
      <c r="AC473" t="s">
        <v>2384</v>
      </c>
      <c r="AD473" s="9" t="s">
        <v>2993</v>
      </c>
      <c r="AE473" t="s">
        <v>2637</v>
      </c>
      <c r="AF473">
        <v>1</v>
      </c>
      <c r="AG473">
        <v>1</v>
      </c>
      <c r="AH473" t="s">
        <v>2956</v>
      </c>
      <c r="AI473" t="s">
        <v>2966</v>
      </c>
      <c r="AJ473" t="s">
        <v>2968</v>
      </c>
      <c r="AK473" t="s">
        <v>2970</v>
      </c>
    </row>
    <row r="474" spans="1:37" ht="30">
      <c r="A474">
        <v>166</v>
      </c>
      <c r="B474" s="17" t="s">
        <v>3223</v>
      </c>
      <c r="C474" s="17" t="s">
        <v>3224</v>
      </c>
      <c r="D474" t="s">
        <v>105</v>
      </c>
      <c r="E474" t="s">
        <v>105</v>
      </c>
      <c r="F474" t="s">
        <v>292</v>
      </c>
      <c r="G474" t="s">
        <v>292</v>
      </c>
      <c r="H474" t="s">
        <v>560</v>
      </c>
      <c r="I474" t="s">
        <v>560</v>
      </c>
      <c r="J474" t="s">
        <v>572</v>
      </c>
      <c r="K474" t="s">
        <v>572</v>
      </c>
      <c r="L474" t="s">
        <v>633</v>
      </c>
      <c r="M474" t="s">
        <v>633</v>
      </c>
      <c r="N474" t="s">
        <v>846</v>
      </c>
      <c r="O474" t="s">
        <v>846</v>
      </c>
      <c r="P474" t="s">
        <v>1236</v>
      </c>
      <c r="Q474" t="s">
        <v>1236</v>
      </c>
      <c r="R474" t="s">
        <v>1605</v>
      </c>
      <c r="S474" t="s">
        <v>1886</v>
      </c>
      <c r="T474">
        <v>615</v>
      </c>
      <c r="U474">
        <v>615</v>
      </c>
      <c r="V474">
        <v>615</v>
      </c>
      <c r="W474">
        <v>200000</v>
      </c>
      <c r="X474" t="s">
        <v>1913</v>
      </c>
      <c r="Y474" t="s">
        <v>1952</v>
      </c>
      <c r="Z474" t="s">
        <v>2073</v>
      </c>
      <c r="AA474" t="s">
        <v>2215</v>
      </c>
      <c r="AB474" t="s">
        <v>2352</v>
      </c>
      <c r="AC474" t="s">
        <v>2385</v>
      </c>
      <c r="AD474" s="9" t="s">
        <v>2982</v>
      </c>
      <c r="AE474" t="s">
        <v>2561</v>
      </c>
      <c r="AF474">
        <v>1</v>
      </c>
      <c r="AG474">
        <v>1</v>
      </c>
      <c r="AH474" t="s">
        <v>2953</v>
      </c>
      <c r="AI474" t="s">
        <v>2966</v>
      </c>
      <c r="AJ474" t="s">
        <v>2968</v>
      </c>
      <c r="AK474" t="s">
        <v>2970</v>
      </c>
    </row>
    <row r="475" spans="1:37">
      <c r="A475">
        <v>167</v>
      </c>
      <c r="B475" s="17" t="s">
        <v>3225</v>
      </c>
      <c r="C475" s="17" t="s">
        <v>3226</v>
      </c>
      <c r="D475" t="s">
        <v>103</v>
      </c>
      <c r="E475" t="s">
        <v>103</v>
      </c>
      <c r="F475" t="s">
        <v>331</v>
      </c>
      <c r="G475" t="s">
        <v>331</v>
      </c>
      <c r="H475" t="s">
        <v>560</v>
      </c>
      <c r="I475" t="s">
        <v>560</v>
      </c>
      <c r="J475" t="s">
        <v>572</v>
      </c>
      <c r="K475" t="s">
        <v>572</v>
      </c>
      <c r="L475" t="s">
        <v>612</v>
      </c>
      <c r="M475" t="s">
        <v>612</v>
      </c>
      <c r="N475" t="s">
        <v>847</v>
      </c>
      <c r="O475" t="s">
        <v>847</v>
      </c>
      <c r="P475" t="s">
        <v>1190</v>
      </c>
      <c r="Q475" t="s">
        <v>1190</v>
      </c>
      <c r="R475" t="s">
        <v>1606</v>
      </c>
      <c r="S475" t="s">
        <v>1886</v>
      </c>
      <c r="T475">
        <v>330</v>
      </c>
      <c r="U475">
        <v>330</v>
      </c>
      <c r="V475">
        <v>330</v>
      </c>
      <c r="W475">
        <v>100000</v>
      </c>
      <c r="X475" t="s">
        <v>1913</v>
      </c>
      <c r="Y475" t="s">
        <v>1942</v>
      </c>
      <c r="Z475" t="s">
        <v>2073</v>
      </c>
      <c r="AA475" t="s">
        <v>2223</v>
      </c>
      <c r="AB475" t="s">
        <v>2348</v>
      </c>
      <c r="AC475" t="s">
        <v>2385</v>
      </c>
      <c r="AD475" s="9" t="s">
        <v>2983</v>
      </c>
      <c r="AE475" t="s">
        <v>2562</v>
      </c>
      <c r="AF475">
        <v>1</v>
      </c>
      <c r="AG475">
        <v>1</v>
      </c>
      <c r="AH475" t="s">
        <v>2953</v>
      </c>
      <c r="AI475" t="s">
        <v>2966</v>
      </c>
      <c r="AJ475" t="s">
        <v>2968</v>
      </c>
      <c r="AK475" t="s">
        <v>2970</v>
      </c>
    </row>
    <row r="476" spans="1:37">
      <c r="A476">
        <v>116</v>
      </c>
      <c r="B476" s="17" t="s">
        <v>3123</v>
      </c>
      <c r="C476" s="17" t="s">
        <v>3124</v>
      </c>
      <c r="D476" t="s">
        <v>103</v>
      </c>
      <c r="E476" t="s">
        <v>103</v>
      </c>
      <c r="F476" t="s">
        <v>290</v>
      </c>
      <c r="G476" t="s">
        <v>290</v>
      </c>
      <c r="H476" t="s">
        <v>560</v>
      </c>
      <c r="I476" t="s">
        <v>560</v>
      </c>
      <c r="J476" t="s">
        <v>572</v>
      </c>
      <c r="K476" t="s">
        <v>572</v>
      </c>
      <c r="L476" t="s">
        <v>612</v>
      </c>
      <c r="M476" t="s">
        <v>612</v>
      </c>
      <c r="N476" t="s">
        <v>804</v>
      </c>
      <c r="O476" t="s">
        <v>804</v>
      </c>
      <c r="P476" t="s">
        <v>1190</v>
      </c>
      <c r="Q476" t="s">
        <v>1190</v>
      </c>
      <c r="R476" t="s">
        <v>1563</v>
      </c>
      <c r="S476" t="s">
        <v>1886</v>
      </c>
      <c r="T476">
        <v>389</v>
      </c>
      <c r="U476">
        <v>389</v>
      </c>
      <c r="V476">
        <v>389</v>
      </c>
      <c r="W476">
        <v>60000</v>
      </c>
      <c r="X476" t="s">
        <v>1913</v>
      </c>
      <c r="Y476" t="s">
        <v>1942</v>
      </c>
      <c r="Z476" t="s">
        <v>2073</v>
      </c>
      <c r="AA476" t="s">
        <v>2223</v>
      </c>
      <c r="AB476" t="s">
        <v>2345</v>
      </c>
      <c r="AC476" t="s">
        <v>2382</v>
      </c>
      <c r="AD476" s="9" t="s">
        <v>2974</v>
      </c>
      <c r="AE476" t="s">
        <v>2513</v>
      </c>
      <c r="AF476">
        <v>1</v>
      </c>
      <c r="AG476">
        <v>1</v>
      </c>
      <c r="AH476" t="s">
        <v>2953</v>
      </c>
      <c r="AI476" t="s">
        <v>2966</v>
      </c>
      <c r="AJ476" t="s">
        <v>2968</v>
      </c>
      <c r="AK476" t="s">
        <v>2970</v>
      </c>
    </row>
    <row r="477" spans="1:37" ht="30">
      <c r="A477">
        <v>428</v>
      </c>
      <c r="B477" s="17" t="s">
        <v>3531</v>
      </c>
      <c r="C477" s="17" t="s">
        <v>3532</v>
      </c>
      <c r="D477" t="s">
        <v>112</v>
      </c>
      <c r="E477" t="s">
        <v>112</v>
      </c>
      <c r="F477" t="s">
        <v>299</v>
      </c>
      <c r="G477" t="s">
        <v>299</v>
      </c>
      <c r="H477" t="s">
        <v>560</v>
      </c>
      <c r="I477" t="s">
        <v>560</v>
      </c>
      <c r="J477" t="s">
        <v>572</v>
      </c>
      <c r="K477" t="s">
        <v>572</v>
      </c>
      <c r="L477" t="s">
        <v>589</v>
      </c>
      <c r="M477" t="s">
        <v>589</v>
      </c>
      <c r="N477" t="s">
        <v>972</v>
      </c>
      <c r="O477" t="s">
        <v>972</v>
      </c>
      <c r="P477" t="s">
        <v>1387</v>
      </c>
      <c r="Q477" t="s">
        <v>1387</v>
      </c>
      <c r="R477" t="s">
        <v>1749</v>
      </c>
      <c r="S477" t="s">
        <v>1886</v>
      </c>
      <c r="T477">
        <v>1400</v>
      </c>
      <c r="U477">
        <v>1400</v>
      </c>
      <c r="V477">
        <v>1400</v>
      </c>
      <c r="W477">
        <v>100000</v>
      </c>
      <c r="X477" t="s">
        <v>1913</v>
      </c>
      <c r="Y477" t="s">
        <v>2059</v>
      </c>
      <c r="Z477" t="s">
        <v>2073</v>
      </c>
      <c r="AA477" t="s">
        <v>2222</v>
      </c>
      <c r="AB477" t="s">
        <v>2339</v>
      </c>
      <c r="AC477" t="s">
        <v>2384</v>
      </c>
      <c r="AD477" s="9" t="s">
        <v>2994</v>
      </c>
      <c r="AE477" t="s">
        <v>2742</v>
      </c>
      <c r="AF477">
        <v>1</v>
      </c>
      <c r="AG477">
        <v>1</v>
      </c>
      <c r="AH477" t="s">
        <v>2957</v>
      </c>
      <c r="AI477" t="s">
        <v>2966</v>
      </c>
      <c r="AJ477" t="s">
        <v>2968</v>
      </c>
      <c r="AK477" t="s">
        <v>2970</v>
      </c>
    </row>
    <row r="478" spans="1:37" ht="30">
      <c r="A478">
        <v>107</v>
      </c>
      <c r="B478" s="17" t="s">
        <v>3105</v>
      </c>
      <c r="C478" s="17" t="s">
        <v>3106</v>
      </c>
      <c r="D478" t="s">
        <v>103</v>
      </c>
      <c r="E478" t="s">
        <v>103</v>
      </c>
      <c r="F478" t="s">
        <v>290</v>
      </c>
      <c r="G478" t="s">
        <v>290</v>
      </c>
      <c r="H478" t="s">
        <v>561</v>
      </c>
      <c r="I478" t="s">
        <v>561</v>
      </c>
      <c r="J478" t="s">
        <v>573</v>
      </c>
      <c r="K478" t="s">
        <v>573</v>
      </c>
      <c r="L478" t="s">
        <v>627</v>
      </c>
      <c r="M478" t="s">
        <v>627</v>
      </c>
      <c r="N478" t="s">
        <v>796</v>
      </c>
      <c r="O478" t="s">
        <v>796</v>
      </c>
      <c r="P478" t="s">
        <v>1181</v>
      </c>
      <c r="Q478" t="s">
        <v>1181</v>
      </c>
      <c r="R478" t="s">
        <v>1556</v>
      </c>
      <c r="S478" t="s">
        <v>1887</v>
      </c>
      <c r="T478">
        <v>5305</v>
      </c>
      <c r="U478">
        <v>5305</v>
      </c>
      <c r="V478">
        <v>5305</v>
      </c>
      <c r="W478">
        <v>2500</v>
      </c>
      <c r="X478" t="s">
        <v>1913</v>
      </c>
      <c r="Y478" t="s">
        <v>1950</v>
      </c>
      <c r="Z478" t="s">
        <v>2164</v>
      </c>
      <c r="AA478" t="s">
        <v>2221</v>
      </c>
      <c r="AB478" t="s">
        <v>2346</v>
      </c>
      <c r="AC478" t="s">
        <v>2382</v>
      </c>
      <c r="AD478" s="9" t="s">
        <v>2973</v>
      </c>
      <c r="AE478" t="s">
        <v>2504</v>
      </c>
      <c r="AF478">
        <v>1</v>
      </c>
      <c r="AG478">
        <v>1</v>
      </c>
      <c r="AH478" t="s">
        <v>2953</v>
      </c>
      <c r="AI478" t="s">
        <v>2966</v>
      </c>
      <c r="AJ478" t="s">
        <v>2968</v>
      </c>
      <c r="AK478" t="s">
        <v>2970</v>
      </c>
    </row>
    <row r="479" spans="1:37" ht="30">
      <c r="A479">
        <v>406</v>
      </c>
      <c r="B479" s="17" t="s">
        <v>3515</v>
      </c>
      <c r="C479" s="17" t="s">
        <v>3516</v>
      </c>
      <c r="D479" t="s">
        <v>103</v>
      </c>
      <c r="E479" t="s">
        <v>103</v>
      </c>
      <c r="F479" t="s">
        <v>472</v>
      </c>
      <c r="G479" t="s">
        <v>472</v>
      </c>
      <c r="H479" t="s">
        <v>561</v>
      </c>
      <c r="I479" t="s">
        <v>561</v>
      </c>
      <c r="J479" t="s">
        <v>573</v>
      </c>
      <c r="K479" t="s">
        <v>573</v>
      </c>
      <c r="L479" t="s">
        <v>612</v>
      </c>
      <c r="M479" t="s">
        <v>612</v>
      </c>
      <c r="N479" t="s">
        <v>967</v>
      </c>
      <c r="O479" t="s">
        <v>967</v>
      </c>
      <c r="P479" t="s">
        <v>1181</v>
      </c>
      <c r="Q479" t="s">
        <v>1181</v>
      </c>
      <c r="R479" t="s">
        <v>1738</v>
      </c>
      <c r="S479" t="s">
        <v>1887</v>
      </c>
      <c r="T479">
        <v>5306</v>
      </c>
      <c r="U479">
        <v>5306</v>
      </c>
      <c r="V479">
        <v>5306</v>
      </c>
      <c r="W479">
        <v>3000</v>
      </c>
      <c r="X479" t="s">
        <v>1913</v>
      </c>
      <c r="Y479" t="s">
        <v>2054</v>
      </c>
      <c r="Z479" t="s">
        <v>2164</v>
      </c>
      <c r="AA479" t="s">
        <v>2214</v>
      </c>
      <c r="AB479" t="s">
        <v>2355</v>
      </c>
      <c r="AC479" t="s">
        <v>2384</v>
      </c>
      <c r="AD479" s="9" t="s">
        <v>2997</v>
      </c>
      <c r="AE479" t="s">
        <v>2504</v>
      </c>
      <c r="AF479">
        <v>1</v>
      </c>
      <c r="AG479">
        <v>1</v>
      </c>
      <c r="AI479" t="s">
        <v>2966</v>
      </c>
      <c r="AJ479" t="s">
        <v>2968</v>
      </c>
      <c r="AK479" t="s">
        <v>2970</v>
      </c>
    </row>
    <row r="480" spans="1:37">
      <c r="A480">
        <v>120</v>
      </c>
      <c r="B480" s="17" t="s">
        <v>3131</v>
      </c>
      <c r="C480" s="17" t="s">
        <v>3132</v>
      </c>
      <c r="D480" t="s">
        <v>113</v>
      </c>
      <c r="E480" t="s">
        <v>113</v>
      </c>
      <c r="F480" t="s">
        <v>300</v>
      </c>
      <c r="G480" t="s">
        <v>300</v>
      </c>
      <c r="H480" t="s">
        <v>560</v>
      </c>
      <c r="I480" t="s">
        <v>560</v>
      </c>
      <c r="J480" t="s">
        <v>572</v>
      </c>
      <c r="K480" t="s">
        <v>572</v>
      </c>
      <c r="L480" t="s">
        <v>634</v>
      </c>
      <c r="M480" t="s">
        <v>634</v>
      </c>
      <c r="N480" t="s">
        <v>808</v>
      </c>
      <c r="O480" t="s">
        <v>808</v>
      </c>
      <c r="P480" t="s">
        <v>1194</v>
      </c>
      <c r="Q480" t="s">
        <v>1194</v>
      </c>
      <c r="R480" t="s">
        <v>1566</v>
      </c>
      <c r="S480" t="s">
        <v>1886</v>
      </c>
      <c r="T480">
        <v>900</v>
      </c>
      <c r="U480">
        <v>900</v>
      </c>
      <c r="V480">
        <v>900</v>
      </c>
      <c r="W480">
        <v>15000</v>
      </c>
      <c r="X480" t="s">
        <v>1913</v>
      </c>
      <c r="Y480" t="s">
        <v>1943</v>
      </c>
      <c r="Z480" t="s">
        <v>2073</v>
      </c>
      <c r="AA480" t="s">
        <v>1943</v>
      </c>
      <c r="AB480" t="s">
        <v>2345</v>
      </c>
      <c r="AC480" t="s">
        <v>2382</v>
      </c>
      <c r="AD480" s="9" t="s">
        <v>2974</v>
      </c>
      <c r="AE480" t="s">
        <v>2517</v>
      </c>
      <c r="AF480">
        <v>1</v>
      </c>
      <c r="AG480">
        <v>1</v>
      </c>
      <c r="AH480" t="s">
        <v>2953</v>
      </c>
      <c r="AI480" t="s">
        <v>2966</v>
      </c>
      <c r="AJ480" t="s">
        <v>2968</v>
      </c>
      <c r="AK480" t="s">
        <v>2970</v>
      </c>
    </row>
    <row r="481" spans="1:37" ht="30">
      <c r="A481">
        <v>628</v>
      </c>
      <c r="B481" s="17" t="s">
        <v>3753</v>
      </c>
      <c r="C481" s="17" t="s">
        <v>3754</v>
      </c>
      <c r="D481" t="s">
        <v>125</v>
      </c>
      <c r="E481" t="s">
        <v>125</v>
      </c>
      <c r="F481" t="s">
        <v>315</v>
      </c>
      <c r="G481" t="s">
        <v>315</v>
      </c>
      <c r="H481" t="s">
        <v>565</v>
      </c>
      <c r="I481" t="s">
        <v>565</v>
      </c>
      <c r="J481" t="s">
        <v>578</v>
      </c>
      <c r="K481" t="s">
        <v>578</v>
      </c>
      <c r="L481" t="s">
        <v>646</v>
      </c>
      <c r="M481" t="s">
        <v>646</v>
      </c>
      <c r="N481" t="s">
        <v>1081</v>
      </c>
      <c r="O481" t="s">
        <v>1081</v>
      </c>
      <c r="P481" t="s">
        <v>1471</v>
      </c>
      <c r="Q481" t="s">
        <v>1471</v>
      </c>
      <c r="R481" t="s">
        <v>1843</v>
      </c>
      <c r="S481" t="s">
        <v>1890</v>
      </c>
      <c r="T481">
        <v>3650</v>
      </c>
      <c r="U481">
        <v>3650</v>
      </c>
      <c r="V481">
        <v>3650</v>
      </c>
      <c r="W481">
        <v>2000</v>
      </c>
      <c r="X481" t="s">
        <v>1913</v>
      </c>
      <c r="Y481" t="s">
        <v>1919</v>
      </c>
      <c r="Z481" t="s">
        <v>2073</v>
      </c>
      <c r="AA481" t="s">
        <v>2294</v>
      </c>
      <c r="AB481" t="s">
        <v>2373</v>
      </c>
      <c r="AC481" t="s">
        <v>2396</v>
      </c>
      <c r="AD481" s="9" t="s">
        <v>3008</v>
      </c>
      <c r="AE481" t="s">
        <v>2880</v>
      </c>
      <c r="AF481">
        <v>1</v>
      </c>
      <c r="AG481">
        <v>1</v>
      </c>
      <c r="AH481" t="s">
        <v>2957</v>
      </c>
      <c r="AI481" t="s">
        <v>2966</v>
      </c>
      <c r="AJ481" t="s">
        <v>2968</v>
      </c>
      <c r="AK481" t="s">
        <v>2970</v>
      </c>
    </row>
    <row r="482" spans="1:37" ht="30">
      <c r="A482">
        <v>300</v>
      </c>
      <c r="B482" s="17" t="s">
        <v>3451</v>
      </c>
      <c r="C482" s="17" t="s">
        <v>3452</v>
      </c>
      <c r="D482" t="s">
        <v>125</v>
      </c>
      <c r="E482" t="s">
        <v>125</v>
      </c>
      <c r="F482" t="s">
        <v>315</v>
      </c>
      <c r="G482" t="s">
        <v>315</v>
      </c>
      <c r="H482" t="s">
        <v>560</v>
      </c>
      <c r="I482" t="s">
        <v>560</v>
      </c>
      <c r="J482" t="s">
        <v>572</v>
      </c>
      <c r="K482" t="s">
        <v>572</v>
      </c>
      <c r="L482" t="s">
        <v>605</v>
      </c>
      <c r="M482" t="s">
        <v>605</v>
      </c>
      <c r="N482" t="s">
        <v>944</v>
      </c>
      <c r="O482" t="s">
        <v>944</v>
      </c>
      <c r="P482" t="s">
        <v>1214</v>
      </c>
      <c r="Q482" t="s">
        <v>1214</v>
      </c>
      <c r="R482" t="s">
        <v>1637</v>
      </c>
      <c r="S482" t="s">
        <v>1886</v>
      </c>
      <c r="T482">
        <v>318</v>
      </c>
      <c r="U482">
        <v>318</v>
      </c>
      <c r="V482">
        <v>318</v>
      </c>
      <c r="W482">
        <v>50000</v>
      </c>
      <c r="X482" t="s">
        <v>1913</v>
      </c>
      <c r="Y482" t="s">
        <v>2012</v>
      </c>
      <c r="Z482" t="s">
        <v>2073</v>
      </c>
      <c r="AA482" t="s">
        <v>2247</v>
      </c>
      <c r="AB482" t="s">
        <v>2339</v>
      </c>
      <c r="AC482" t="s">
        <v>2384</v>
      </c>
      <c r="AD482" s="9" t="s">
        <v>2994</v>
      </c>
      <c r="AE482" t="s">
        <v>2646</v>
      </c>
      <c r="AF482">
        <v>1</v>
      </c>
      <c r="AG482">
        <v>1</v>
      </c>
      <c r="AH482" t="s">
        <v>2954</v>
      </c>
      <c r="AI482" t="s">
        <v>2966</v>
      </c>
      <c r="AJ482" t="s">
        <v>2968</v>
      </c>
      <c r="AK482" t="s">
        <v>2970</v>
      </c>
    </row>
    <row r="483" spans="1:37" ht="30">
      <c r="A483">
        <v>639</v>
      </c>
      <c r="B483" s="17" t="s">
        <v>3775</v>
      </c>
      <c r="C483" s="17" t="s">
        <v>3776</v>
      </c>
      <c r="D483" t="s">
        <v>125</v>
      </c>
      <c r="E483" t="s">
        <v>125</v>
      </c>
      <c r="F483" t="s">
        <v>315</v>
      </c>
      <c r="G483" t="s">
        <v>315</v>
      </c>
      <c r="H483" t="s">
        <v>560</v>
      </c>
      <c r="I483" t="s">
        <v>560</v>
      </c>
      <c r="J483" t="s">
        <v>572</v>
      </c>
      <c r="K483" t="s">
        <v>572</v>
      </c>
      <c r="L483" t="s">
        <v>605</v>
      </c>
      <c r="M483" t="s">
        <v>605</v>
      </c>
      <c r="N483" t="s">
        <v>1092</v>
      </c>
      <c r="O483" t="s">
        <v>1092</v>
      </c>
      <c r="P483" t="s">
        <v>1214</v>
      </c>
      <c r="Q483" t="s">
        <v>1214</v>
      </c>
      <c r="R483" t="s">
        <v>1820</v>
      </c>
      <c r="S483" t="s">
        <v>1898</v>
      </c>
      <c r="T483">
        <v>298</v>
      </c>
      <c r="U483">
        <v>298</v>
      </c>
      <c r="V483">
        <v>298</v>
      </c>
      <c r="W483">
        <v>50000</v>
      </c>
      <c r="X483" t="s">
        <v>1913</v>
      </c>
      <c r="Y483" t="s">
        <v>2126</v>
      </c>
      <c r="Z483" t="s">
        <v>2073</v>
      </c>
      <c r="AA483" t="s">
        <v>2323</v>
      </c>
      <c r="AB483" t="s">
        <v>2373</v>
      </c>
      <c r="AC483" t="s">
        <v>2396</v>
      </c>
      <c r="AD483" s="9" t="s">
        <v>3008</v>
      </c>
      <c r="AE483" t="s">
        <v>2891</v>
      </c>
      <c r="AF483">
        <v>1</v>
      </c>
      <c r="AG483">
        <v>1</v>
      </c>
      <c r="AH483" t="s">
        <v>2957</v>
      </c>
      <c r="AI483" t="s">
        <v>2966</v>
      </c>
      <c r="AJ483" t="s">
        <v>2968</v>
      </c>
      <c r="AK483" t="s">
        <v>2970</v>
      </c>
    </row>
    <row r="484" spans="1:37" ht="30">
      <c r="A484">
        <v>264</v>
      </c>
      <c r="B484" s="17" t="s">
        <v>3391</v>
      </c>
      <c r="C484" s="17" t="s">
        <v>3392</v>
      </c>
      <c r="D484" t="s">
        <v>176</v>
      </c>
      <c r="E484" t="s">
        <v>176</v>
      </c>
      <c r="F484" t="s">
        <v>315</v>
      </c>
      <c r="G484" t="s">
        <v>315</v>
      </c>
      <c r="H484" t="s">
        <v>560</v>
      </c>
      <c r="I484" t="s">
        <v>560</v>
      </c>
      <c r="J484" t="s">
        <v>572</v>
      </c>
      <c r="K484" t="s">
        <v>572</v>
      </c>
      <c r="L484" t="s">
        <v>693</v>
      </c>
      <c r="M484" t="s">
        <v>693</v>
      </c>
      <c r="N484" t="s">
        <v>923</v>
      </c>
      <c r="O484" t="s">
        <v>923</v>
      </c>
      <c r="P484" t="s">
        <v>1313</v>
      </c>
      <c r="Q484" t="s">
        <v>1313</v>
      </c>
      <c r="R484" t="s">
        <v>1683</v>
      </c>
      <c r="S484" t="s">
        <v>1886</v>
      </c>
      <c r="T484">
        <v>380</v>
      </c>
      <c r="U484">
        <v>380</v>
      </c>
      <c r="V484">
        <v>380</v>
      </c>
      <c r="W484">
        <v>50000</v>
      </c>
      <c r="X484" t="s">
        <v>1913</v>
      </c>
      <c r="Y484" t="s">
        <v>2021</v>
      </c>
      <c r="Z484" t="s">
        <v>2073</v>
      </c>
      <c r="AA484" t="s">
        <v>1943</v>
      </c>
      <c r="AB484" t="s">
        <v>2345</v>
      </c>
      <c r="AC484" t="s">
        <v>2382</v>
      </c>
      <c r="AD484" s="9" t="s">
        <v>2974</v>
      </c>
      <c r="AF484">
        <v>1</v>
      </c>
      <c r="AG484">
        <v>1</v>
      </c>
      <c r="AH484" t="s">
        <v>2954</v>
      </c>
      <c r="AI484" t="s">
        <v>2966</v>
      </c>
      <c r="AJ484" t="s">
        <v>2968</v>
      </c>
      <c r="AK484" t="s">
        <v>2970</v>
      </c>
    </row>
    <row r="485" spans="1:37" ht="30">
      <c r="A485">
        <v>445</v>
      </c>
      <c r="B485" s="17" t="s">
        <v>3391</v>
      </c>
      <c r="C485" s="17" t="s">
        <v>3392</v>
      </c>
      <c r="D485" t="s">
        <v>176</v>
      </c>
      <c r="E485" t="s">
        <v>176</v>
      </c>
      <c r="F485" t="s">
        <v>315</v>
      </c>
      <c r="G485" t="s">
        <v>315</v>
      </c>
      <c r="H485" t="s">
        <v>560</v>
      </c>
      <c r="I485" t="s">
        <v>560</v>
      </c>
      <c r="J485" t="s">
        <v>572</v>
      </c>
      <c r="K485" t="s">
        <v>572</v>
      </c>
      <c r="L485" t="s">
        <v>693</v>
      </c>
      <c r="M485" t="s">
        <v>693</v>
      </c>
      <c r="N485" t="s">
        <v>923</v>
      </c>
      <c r="O485" t="s">
        <v>923</v>
      </c>
      <c r="P485" t="s">
        <v>1313</v>
      </c>
      <c r="Q485" t="s">
        <v>1313</v>
      </c>
      <c r="S485" t="s">
        <v>1886</v>
      </c>
      <c r="T485">
        <v>380</v>
      </c>
      <c r="U485">
        <v>380</v>
      </c>
      <c r="V485">
        <v>380</v>
      </c>
      <c r="W485">
        <v>50000</v>
      </c>
      <c r="X485" t="s">
        <v>1913</v>
      </c>
      <c r="Y485" t="s">
        <v>2021</v>
      </c>
      <c r="Z485" t="s">
        <v>2073</v>
      </c>
      <c r="AA485" t="s">
        <v>1943</v>
      </c>
      <c r="AB485" t="s">
        <v>2345</v>
      </c>
      <c r="AC485" t="s">
        <v>2382</v>
      </c>
      <c r="AD485" s="9" t="s">
        <v>2974</v>
      </c>
      <c r="AE485" t="s">
        <v>176</v>
      </c>
      <c r="AF485">
        <v>1</v>
      </c>
      <c r="AG485">
        <v>1</v>
      </c>
      <c r="AH485" t="s">
        <v>2956</v>
      </c>
      <c r="AI485" t="s">
        <v>2966</v>
      </c>
      <c r="AJ485" t="s">
        <v>2968</v>
      </c>
      <c r="AK485" t="s">
        <v>2970</v>
      </c>
    </row>
    <row r="486" spans="1:37">
      <c r="A486">
        <v>140</v>
      </c>
      <c r="B486" s="17" t="s">
        <v>3171</v>
      </c>
      <c r="C486" s="17" t="s">
        <v>3172</v>
      </c>
      <c r="D486" t="s">
        <v>125</v>
      </c>
      <c r="E486" t="s">
        <v>125</v>
      </c>
      <c r="F486" t="s">
        <v>315</v>
      </c>
      <c r="G486" t="s">
        <v>315</v>
      </c>
      <c r="H486" t="s">
        <v>560</v>
      </c>
      <c r="I486" t="s">
        <v>560</v>
      </c>
      <c r="J486" t="s">
        <v>572</v>
      </c>
      <c r="K486" t="s">
        <v>572</v>
      </c>
      <c r="L486" t="s">
        <v>605</v>
      </c>
      <c r="M486" t="s">
        <v>605</v>
      </c>
      <c r="N486" t="s">
        <v>315</v>
      </c>
      <c r="O486" t="s">
        <v>315</v>
      </c>
      <c r="P486" t="s">
        <v>1214</v>
      </c>
      <c r="Q486" t="s">
        <v>1214</v>
      </c>
      <c r="R486" t="s">
        <v>1583</v>
      </c>
      <c r="S486" t="s">
        <v>1886</v>
      </c>
      <c r="T486">
        <v>338</v>
      </c>
      <c r="U486">
        <v>338</v>
      </c>
      <c r="V486">
        <v>338</v>
      </c>
      <c r="W486">
        <v>50000</v>
      </c>
      <c r="X486" t="s">
        <v>1913</v>
      </c>
      <c r="Y486" t="s">
        <v>1947</v>
      </c>
      <c r="Z486" t="s">
        <v>2073</v>
      </c>
      <c r="AA486" t="s">
        <v>2222</v>
      </c>
      <c r="AB486" t="s">
        <v>2348</v>
      </c>
      <c r="AC486" t="s">
        <v>2385</v>
      </c>
      <c r="AD486" s="9" t="s">
        <v>2983</v>
      </c>
      <c r="AE486" t="s">
        <v>2536</v>
      </c>
      <c r="AF486">
        <v>1</v>
      </c>
      <c r="AG486">
        <v>1</v>
      </c>
      <c r="AH486" t="s">
        <v>2953</v>
      </c>
      <c r="AI486" t="s">
        <v>2966</v>
      </c>
      <c r="AJ486" t="s">
        <v>2968</v>
      </c>
      <c r="AK486" t="s">
        <v>2970</v>
      </c>
    </row>
    <row r="487" spans="1:37" ht="30">
      <c r="A487">
        <v>117</v>
      </c>
      <c r="B487" s="17" t="s">
        <v>3125</v>
      </c>
      <c r="C487" s="17" t="s">
        <v>3126</v>
      </c>
      <c r="D487" t="s">
        <v>90</v>
      </c>
      <c r="E487" t="s">
        <v>90</v>
      </c>
      <c r="F487" t="s">
        <v>278</v>
      </c>
      <c r="G487" t="s">
        <v>278</v>
      </c>
      <c r="H487" t="s">
        <v>560</v>
      </c>
      <c r="I487" t="s">
        <v>560</v>
      </c>
      <c r="J487" t="s">
        <v>572</v>
      </c>
      <c r="K487" t="s">
        <v>572</v>
      </c>
      <c r="L487" t="s">
        <v>633</v>
      </c>
      <c r="M487" t="s">
        <v>633</v>
      </c>
      <c r="N487" t="s">
        <v>805</v>
      </c>
      <c r="O487" t="s">
        <v>805</v>
      </c>
      <c r="P487" t="s">
        <v>1191</v>
      </c>
      <c r="Q487" t="s">
        <v>1191</v>
      </c>
      <c r="R487" t="s">
        <v>1540</v>
      </c>
      <c r="S487" t="s">
        <v>1886</v>
      </c>
      <c r="T487">
        <v>230</v>
      </c>
      <c r="U487">
        <v>230</v>
      </c>
      <c r="V487">
        <v>230</v>
      </c>
      <c r="W487">
        <v>250000</v>
      </c>
      <c r="X487" t="s">
        <v>1913</v>
      </c>
      <c r="Y487" t="s">
        <v>1953</v>
      </c>
      <c r="Z487" t="s">
        <v>2073</v>
      </c>
      <c r="AA487" t="s">
        <v>2226</v>
      </c>
      <c r="AB487" t="s">
        <v>2345</v>
      </c>
      <c r="AC487" t="s">
        <v>2382</v>
      </c>
      <c r="AD487" s="9" t="s">
        <v>2974</v>
      </c>
      <c r="AE487" t="s">
        <v>2514</v>
      </c>
      <c r="AF487">
        <v>1</v>
      </c>
      <c r="AG487">
        <v>1</v>
      </c>
      <c r="AH487" t="s">
        <v>2953</v>
      </c>
      <c r="AI487" t="s">
        <v>2966</v>
      </c>
      <c r="AJ487" t="s">
        <v>2968</v>
      </c>
      <c r="AK487" t="s">
        <v>2970</v>
      </c>
    </row>
    <row r="488" spans="1:37" ht="30">
      <c r="A488">
        <v>583</v>
      </c>
      <c r="B488" s="17" t="s">
        <v>3663</v>
      </c>
      <c r="C488" s="17" t="s">
        <v>3664</v>
      </c>
      <c r="D488" t="s">
        <v>90</v>
      </c>
      <c r="E488" t="s">
        <v>90</v>
      </c>
      <c r="F488" t="s">
        <v>278</v>
      </c>
      <c r="G488" t="s">
        <v>278</v>
      </c>
      <c r="H488" t="s">
        <v>560</v>
      </c>
      <c r="I488" t="s">
        <v>560</v>
      </c>
      <c r="J488" t="s">
        <v>572</v>
      </c>
      <c r="K488" t="s">
        <v>572</v>
      </c>
      <c r="L488" t="s">
        <v>633</v>
      </c>
      <c r="M488" t="s">
        <v>633</v>
      </c>
      <c r="N488" t="s">
        <v>1036</v>
      </c>
      <c r="O488" t="s">
        <v>1036</v>
      </c>
      <c r="P488" t="s">
        <v>1215</v>
      </c>
      <c r="Q488" t="s">
        <v>1215</v>
      </c>
      <c r="R488" t="s">
        <v>1806</v>
      </c>
      <c r="S488" t="s">
        <v>1886</v>
      </c>
      <c r="T488">
        <v>138</v>
      </c>
      <c r="U488">
        <v>138</v>
      </c>
      <c r="V488">
        <v>138</v>
      </c>
      <c r="W488">
        <v>450000</v>
      </c>
      <c r="X488" t="s">
        <v>1913</v>
      </c>
      <c r="Y488" t="s">
        <v>1947</v>
      </c>
      <c r="Z488" t="s">
        <v>2073</v>
      </c>
      <c r="AA488" t="s">
        <v>2298</v>
      </c>
      <c r="AB488" t="s">
        <v>2369</v>
      </c>
      <c r="AC488" t="s">
        <v>2395</v>
      </c>
      <c r="AD488" s="9" t="s">
        <v>3003</v>
      </c>
      <c r="AE488" t="s">
        <v>2835</v>
      </c>
      <c r="AF488">
        <v>1</v>
      </c>
      <c r="AG488">
        <v>1</v>
      </c>
      <c r="AH488" t="s">
        <v>2957</v>
      </c>
      <c r="AI488" t="s">
        <v>2966</v>
      </c>
      <c r="AJ488" t="s">
        <v>2968</v>
      </c>
      <c r="AK488" t="s">
        <v>2970</v>
      </c>
    </row>
    <row r="489" spans="1:37" ht="30">
      <c r="A489">
        <v>619</v>
      </c>
      <c r="B489" s="17" t="s">
        <v>3735</v>
      </c>
      <c r="C489" s="17" t="s">
        <v>3736</v>
      </c>
      <c r="D489" t="s">
        <v>90</v>
      </c>
      <c r="E489" t="s">
        <v>90</v>
      </c>
      <c r="F489" t="s">
        <v>278</v>
      </c>
      <c r="G489" t="s">
        <v>278</v>
      </c>
      <c r="H489" t="s">
        <v>561</v>
      </c>
      <c r="I489" t="s">
        <v>561</v>
      </c>
      <c r="J489" t="s">
        <v>573</v>
      </c>
      <c r="K489" t="s">
        <v>573</v>
      </c>
      <c r="L489" t="s">
        <v>612</v>
      </c>
      <c r="M489" t="s">
        <v>612</v>
      </c>
      <c r="N489" t="s">
        <v>1072</v>
      </c>
      <c r="O489" t="s">
        <v>1072</v>
      </c>
      <c r="P489" t="s">
        <v>1464</v>
      </c>
      <c r="Q489" t="s">
        <v>1464</v>
      </c>
      <c r="R489" t="s">
        <v>1834</v>
      </c>
      <c r="S489" t="s">
        <v>1890</v>
      </c>
      <c r="T489">
        <v>15330</v>
      </c>
      <c r="U489">
        <v>15330</v>
      </c>
      <c r="V489">
        <v>15330</v>
      </c>
      <c r="W489">
        <v>100</v>
      </c>
      <c r="X489" t="s">
        <v>1913</v>
      </c>
      <c r="Y489" t="s">
        <v>1915</v>
      </c>
      <c r="Z489" t="s">
        <v>2073</v>
      </c>
      <c r="AA489" t="s">
        <v>2317</v>
      </c>
      <c r="AB489" t="s">
        <v>2373</v>
      </c>
      <c r="AC489" t="s">
        <v>2396</v>
      </c>
      <c r="AD489" s="9" t="s">
        <v>3008</v>
      </c>
      <c r="AE489" t="s">
        <v>2871</v>
      </c>
      <c r="AF489">
        <v>1</v>
      </c>
      <c r="AG489">
        <v>1</v>
      </c>
      <c r="AH489" t="s">
        <v>2957</v>
      </c>
      <c r="AI489" t="s">
        <v>2966</v>
      </c>
      <c r="AJ489" t="s">
        <v>2968</v>
      </c>
      <c r="AK489" t="s">
        <v>2970</v>
      </c>
    </row>
    <row r="490" spans="1:37">
      <c r="A490">
        <v>92</v>
      </c>
      <c r="B490" s="17" t="s">
        <v>3075</v>
      </c>
      <c r="C490" s="17" t="s">
        <v>3076</v>
      </c>
      <c r="D490" t="s">
        <v>90</v>
      </c>
      <c r="E490" t="s">
        <v>90</v>
      </c>
      <c r="F490" t="s">
        <v>278</v>
      </c>
      <c r="G490" t="s">
        <v>278</v>
      </c>
      <c r="H490" t="s">
        <v>561</v>
      </c>
      <c r="I490" t="s">
        <v>561</v>
      </c>
      <c r="J490" t="s">
        <v>573</v>
      </c>
      <c r="K490" t="s">
        <v>573</v>
      </c>
      <c r="L490" t="s">
        <v>612</v>
      </c>
      <c r="M490" t="s">
        <v>612</v>
      </c>
      <c r="N490" t="s">
        <v>783</v>
      </c>
      <c r="O490" t="s">
        <v>783</v>
      </c>
      <c r="P490" t="s">
        <v>1166</v>
      </c>
      <c r="Q490" t="s">
        <v>1166</v>
      </c>
      <c r="R490" t="s">
        <v>1541</v>
      </c>
      <c r="S490" t="s">
        <v>1890</v>
      </c>
      <c r="T490">
        <v>39480</v>
      </c>
      <c r="U490">
        <v>39480</v>
      </c>
      <c r="V490">
        <v>39480</v>
      </c>
      <c r="W490">
        <v>200</v>
      </c>
      <c r="X490" t="s">
        <v>1913</v>
      </c>
      <c r="Y490" t="s">
        <v>1940</v>
      </c>
      <c r="Z490" t="s">
        <v>2073</v>
      </c>
      <c r="AA490" t="s">
        <v>2216</v>
      </c>
      <c r="AB490" t="s">
        <v>2345</v>
      </c>
      <c r="AC490" t="s">
        <v>2382</v>
      </c>
      <c r="AD490" s="9" t="s">
        <v>2974</v>
      </c>
      <c r="AE490" t="s">
        <v>2489</v>
      </c>
      <c r="AF490">
        <v>1</v>
      </c>
      <c r="AG490">
        <v>1</v>
      </c>
      <c r="AH490" t="s">
        <v>2953</v>
      </c>
      <c r="AI490" t="s">
        <v>2966</v>
      </c>
      <c r="AJ490" t="s">
        <v>2968</v>
      </c>
      <c r="AK490" t="s">
        <v>2970</v>
      </c>
    </row>
    <row r="491" spans="1:37">
      <c r="A491">
        <v>543</v>
      </c>
      <c r="B491" s="17" t="s">
        <v>3591</v>
      </c>
      <c r="C491" s="17" t="s">
        <v>3592</v>
      </c>
      <c r="D491" t="s">
        <v>91</v>
      </c>
      <c r="E491" t="s">
        <v>91</v>
      </c>
      <c r="F491" t="s">
        <v>279</v>
      </c>
      <c r="G491" t="s">
        <v>279</v>
      </c>
      <c r="H491" t="s">
        <v>560</v>
      </c>
      <c r="I491" t="s">
        <v>560</v>
      </c>
      <c r="J491" t="s">
        <v>572</v>
      </c>
      <c r="K491" t="s">
        <v>572</v>
      </c>
      <c r="L491" t="s">
        <v>715</v>
      </c>
      <c r="M491" t="s">
        <v>715</v>
      </c>
      <c r="N491" t="s">
        <v>1000</v>
      </c>
      <c r="O491" t="s">
        <v>1000</v>
      </c>
      <c r="P491" t="s">
        <v>1418</v>
      </c>
      <c r="Q491" t="s">
        <v>1418</v>
      </c>
      <c r="R491" t="s">
        <v>1776</v>
      </c>
      <c r="S491" t="s">
        <v>1888</v>
      </c>
      <c r="T491">
        <v>462</v>
      </c>
      <c r="U491">
        <v>462</v>
      </c>
      <c r="V491">
        <v>462</v>
      </c>
      <c r="W491">
        <v>30000</v>
      </c>
      <c r="X491" t="s">
        <v>1913</v>
      </c>
      <c r="Y491" t="s">
        <v>2013</v>
      </c>
      <c r="Z491" t="s">
        <v>2073</v>
      </c>
      <c r="AA491" t="s">
        <v>2248</v>
      </c>
      <c r="AB491" t="s">
        <v>2339</v>
      </c>
      <c r="AC491" t="s">
        <v>2384</v>
      </c>
      <c r="AD491" s="9" t="s">
        <v>2994</v>
      </c>
      <c r="AE491" t="s">
        <v>2796</v>
      </c>
      <c r="AF491">
        <v>1</v>
      </c>
      <c r="AG491">
        <v>1</v>
      </c>
      <c r="AH491" t="s">
        <v>2957</v>
      </c>
      <c r="AI491" t="s">
        <v>2966</v>
      </c>
      <c r="AJ491" t="s">
        <v>2968</v>
      </c>
      <c r="AK491" t="s">
        <v>2970</v>
      </c>
    </row>
    <row r="492" spans="1:37">
      <c r="A492">
        <v>93</v>
      </c>
      <c r="B492" s="17" t="s">
        <v>3077</v>
      </c>
      <c r="C492" s="17" t="s">
        <v>3078</v>
      </c>
      <c r="D492" t="s">
        <v>91</v>
      </c>
      <c r="E492" t="s">
        <v>91</v>
      </c>
      <c r="F492" t="s">
        <v>279</v>
      </c>
      <c r="G492" t="s">
        <v>279</v>
      </c>
      <c r="H492" t="s">
        <v>560</v>
      </c>
      <c r="I492" t="s">
        <v>560</v>
      </c>
      <c r="J492" t="s">
        <v>572</v>
      </c>
      <c r="K492" t="s">
        <v>572</v>
      </c>
      <c r="L492" t="s">
        <v>613</v>
      </c>
      <c r="M492" t="s">
        <v>613</v>
      </c>
      <c r="N492" t="s">
        <v>784</v>
      </c>
      <c r="O492" t="s">
        <v>784</v>
      </c>
      <c r="P492" t="s">
        <v>1167</v>
      </c>
      <c r="Q492" t="s">
        <v>1167</v>
      </c>
      <c r="R492" t="s">
        <v>1542</v>
      </c>
      <c r="S492" t="s">
        <v>1888</v>
      </c>
      <c r="T492">
        <v>1470</v>
      </c>
      <c r="U492">
        <v>1470</v>
      </c>
      <c r="V492">
        <v>1470</v>
      </c>
      <c r="W492">
        <v>30000</v>
      </c>
      <c r="X492" t="s">
        <v>1913</v>
      </c>
      <c r="Y492" t="s">
        <v>1940</v>
      </c>
      <c r="Z492" t="s">
        <v>2073</v>
      </c>
      <c r="AA492" t="s">
        <v>2216</v>
      </c>
      <c r="AB492" t="s">
        <v>2345</v>
      </c>
      <c r="AC492" t="s">
        <v>2382</v>
      </c>
      <c r="AD492" s="9" t="s">
        <v>2974</v>
      </c>
      <c r="AE492" t="s">
        <v>2490</v>
      </c>
      <c r="AF492">
        <v>1</v>
      </c>
      <c r="AG492">
        <v>1</v>
      </c>
      <c r="AH492" t="s">
        <v>2953</v>
      </c>
      <c r="AI492" t="s">
        <v>2966</v>
      </c>
      <c r="AJ492" t="s">
        <v>2968</v>
      </c>
      <c r="AK492" t="s">
        <v>2970</v>
      </c>
    </row>
    <row r="493" spans="1:37">
      <c r="A493">
        <v>402</v>
      </c>
      <c r="B493" s="17" t="s">
        <v>3507</v>
      </c>
      <c r="C493" s="17" t="s">
        <v>3508</v>
      </c>
      <c r="D493" t="s">
        <v>129</v>
      </c>
      <c r="E493" t="s">
        <v>129</v>
      </c>
      <c r="F493" t="s">
        <v>319</v>
      </c>
      <c r="G493" t="s">
        <v>319</v>
      </c>
      <c r="H493" t="s">
        <v>560</v>
      </c>
      <c r="I493" t="s">
        <v>560</v>
      </c>
      <c r="J493" t="s">
        <v>572</v>
      </c>
      <c r="K493" t="s">
        <v>572</v>
      </c>
      <c r="L493" t="s">
        <v>645</v>
      </c>
      <c r="M493" t="s">
        <v>645</v>
      </c>
      <c r="N493" t="s">
        <v>964</v>
      </c>
      <c r="O493" t="s">
        <v>964</v>
      </c>
      <c r="P493" t="s">
        <v>1376</v>
      </c>
      <c r="Q493" t="s">
        <v>1376</v>
      </c>
      <c r="R493" t="s">
        <v>1704</v>
      </c>
      <c r="S493" t="s">
        <v>1888</v>
      </c>
      <c r="T493">
        <v>998</v>
      </c>
      <c r="U493">
        <v>998</v>
      </c>
      <c r="V493">
        <v>998</v>
      </c>
      <c r="W493">
        <v>200000</v>
      </c>
      <c r="X493" t="s">
        <v>1913</v>
      </c>
      <c r="Y493" t="s">
        <v>2052</v>
      </c>
      <c r="Z493" t="s">
        <v>2073</v>
      </c>
      <c r="AA493" t="s">
        <v>2261</v>
      </c>
      <c r="AB493" t="s">
        <v>2339</v>
      </c>
      <c r="AC493" t="s">
        <v>2384</v>
      </c>
      <c r="AD493" s="9" t="s">
        <v>2994</v>
      </c>
      <c r="AE493" t="s">
        <v>2733</v>
      </c>
      <c r="AF493">
        <v>1</v>
      </c>
      <c r="AG493">
        <v>1</v>
      </c>
      <c r="AH493" t="s">
        <v>2957</v>
      </c>
      <c r="AI493" t="s">
        <v>2966</v>
      </c>
      <c r="AJ493" t="s">
        <v>2968</v>
      </c>
      <c r="AK493" t="s">
        <v>2970</v>
      </c>
    </row>
    <row r="494" spans="1:37">
      <c r="A494">
        <v>159</v>
      </c>
      <c r="B494" s="17" t="s">
        <v>3209</v>
      </c>
      <c r="C494" s="17" t="s">
        <v>3210</v>
      </c>
      <c r="D494" t="s">
        <v>135</v>
      </c>
      <c r="E494" t="s">
        <v>135</v>
      </c>
      <c r="F494" t="s">
        <v>326</v>
      </c>
      <c r="G494" t="s">
        <v>326</v>
      </c>
      <c r="H494" t="s">
        <v>561</v>
      </c>
      <c r="I494" t="s">
        <v>561</v>
      </c>
      <c r="J494" t="s">
        <v>573</v>
      </c>
      <c r="K494" t="s">
        <v>573</v>
      </c>
      <c r="L494" t="s">
        <v>652</v>
      </c>
      <c r="M494" t="s">
        <v>652</v>
      </c>
      <c r="N494" t="s">
        <v>840</v>
      </c>
      <c r="O494" t="s">
        <v>840</v>
      </c>
      <c r="P494" t="s">
        <v>1230</v>
      </c>
      <c r="Q494" t="s">
        <v>1230</v>
      </c>
      <c r="R494" t="s">
        <v>1599</v>
      </c>
      <c r="S494" t="s">
        <v>1887</v>
      </c>
      <c r="T494">
        <v>2142</v>
      </c>
      <c r="U494">
        <v>2142</v>
      </c>
      <c r="V494">
        <v>2142</v>
      </c>
      <c r="W494">
        <v>10000</v>
      </c>
      <c r="X494" t="s">
        <v>1913</v>
      </c>
      <c r="Y494" t="s">
        <v>1972</v>
      </c>
      <c r="Z494" t="s">
        <v>2073</v>
      </c>
      <c r="AA494" t="s">
        <v>2221</v>
      </c>
      <c r="AB494" t="s">
        <v>2348</v>
      </c>
      <c r="AC494" t="s">
        <v>2385</v>
      </c>
      <c r="AD494" s="9" t="s">
        <v>2983</v>
      </c>
      <c r="AE494" t="s">
        <v>2555</v>
      </c>
      <c r="AF494">
        <v>1</v>
      </c>
      <c r="AG494">
        <v>1</v>
      </c>
      <c r="AH494" t="s">
        <v>2953</v>
      </c>
      <c r="AI494" t="s">
        <v>2966</v>
      </c>
      <c r="AJ494" t="s">
        <v>2968</v>
      </c>
      <c r="AK494" t="s">
        <v>2970</v>
      </c>
    </row>
    <row r="495" spans="1:37" ht="30">
      <c r="A495">
        <v>575</v>
      </c>
      <c r="B495" s="17" t="s">
        <v>3647</v>
      </c>
      <c r="C495" s="17" t="s">
        <v>3648</v>
      </c>
      <c r="D495" t="s">
        <v>135</v>
      </c>
      <c r="E495" t="s">
        <v>135</v>
      </c>
      <c r="F495" t="s">
        <v>326</v>
      </c>
      <c r="G495" t="s">
        <v>326</v>
      </c>
      <c r="H495" t="s">
        <v>561</v>
      </c>
      <c r="I495" t="s">
        <v>561</v>
      </c>
      <c r="J495" t="s">
        <v>573</v>
      </c>
      <c r="K495" t="s">
        <v>573</v>
      </c>
      <c r="L495" t="s">
        <v>722</v>
      </c>
      <c r="M495" t="s">
        <v>722</v>
      </c>
      <c r="N495" t="s">
        <v>1028</v>
      </c>
      <c r="O495" t="s">
        <v>1028</v>
      </c>
      <c r="P495" t="s">
        <v>1438</v>
      </c>
      <c r="Q495" t="s">
        <v>1438</v>
      </c>
      <c r="R495" t="s">
        <v>1799</v>
      </c>
      <c r="S495" t="s">
        <v>1887</v>
      </c>
      <c r="T495">
        <v>2310</v>
      </c>
      <c r="U495">
        <v>2310</v>
      </c>
      <c r="V495">
        <v>2310</v>
      </c>
      <c r="W495">
        <v>20000</v>
      </c>
      <c r="X495" t="s">
        <v>1913</v>
      </c>
      <c r="Y495" t="s">
        <v>2095</v>
      </c>
      <c r="Z495" t="s">
        <v>2073</v>
      </c>
      <c r="AA495" t="s">
        <v>2299</v>
      </c>
      <c r="AB495" t="s">
        <v>2369</v>
      </c>
      <c r="AC495" t="s">
        <v>2395</v>
      </c>
      <c r="AD495" s="9" t="s">
        <v>3003</v>
      </c>
      <c r="AE495" t="s">
        <v>2827</v>
      </c>
      <c r="AF495">
        <v>1</v>
      </c>
      <c r="AG495">
        <v>1</v>
      </c>
      <c r="AH495" t="s">
        <v>2957</v>
      </c>
      <c r="AI495" t="s">
        <v>2966</v>
      </c>
      <c r="AJ495" t="s">
        <v>2968</v>
      </c>
      <c r="AK495" t="s">
        <v>2970</v>
      </c>
    </row>
    <row r="496" spans="1:37">
      <c r="A496">
        <v>138</v>
      </c>
      <c r="B496" s="17" t="s">
        <v>3167</v>
      </c>
      <c r="C496" s="17" t="s">
        <v>3168</v>
      </c>
      <c r="D496" t="s">
        <v>123</v>
      </c>
      <c r="E496" t="s">
        <v>123</v>
      </c>
      <c r="F496" t="s">
        <v>313</v>
      </c>
      <c r="G496" t="s">
        <v>313</v>
      </c>
      <c r="H496" t="s">
        <v>561</v>
      </c>
      <c r="I496" t="s">
        <v>561</v>
      </c>
      <c r="J496" t="s">
        <v>573</v>
      </c>
      <c r="K496" t="s">
        <v>573</v>
      </c>
      <c r="L496" t="s">
        <v>597</v>
      </c>
      <c r="M496" t="s">
        <v>597</v>
      </c>
      <c r="N496" t="s">
        <v>824</v>
      </c>
      <c r="O496" t="s">
        <v>824</v>
      </c>
      <c r="P496" t="s">
        <v>1212</v>
      </c>
      <c r="Q496" t="s">
        <v>1212</v>
      </c>
      <c r="R496" t="s">
        <v>1581</v>
      </c>
      <c r="S496" t="s">
        <v>1890</v>
      </c>
      <c r="T496">
        <v>16800</v>
      </c>
      <c r="U496">
        <v>16800</v>
      </c>
      <c r="V496">
        <v>16800</v>
      </c>
      <c r="W496">
        <v>60</v>
      </c>
      <c r="X496" t="s">
        <v>1913</v>
      </c>
      <c r="Y496" t="s">
        <v>1959</v>
      </c>
      <c r="Z496" t="s">
        <v>2158</v>
      </c>
      <c r="AA496" t="s">
        <v>2229</v>
      </c>
      <c r="AB496" t="s">
        <v>2351</v>
      </c>
      <c r="AC496" t="s">
        <v>2385</v>
      </c>
      <c r="AD496" s="9" t="s">
        <v>2988</v>
      </c>
      <c r="AE496" t="s">
        <v>2534</v>
      </c>
      <c r="AF496">
        <v>1</v>
      </c>
      <c r="AG496">
        <v>1</v>
      </c>
      <c r="AH496" t="s">
        <v>2953</v>
      </c>
      <c r="AI496" t="s">
        <v>2966</v>
      </c>
      <c r="AJ496" t="s">
        <v>2968</v>
      </c>
      <c r="AK496" t="s">
        <v>2970</v>
      </c>
    </row>
    <row r="497" spans="1:37">
      <c r="A497">
        <v>502</v>
      </c>
      <c r="B497" s="17" t="s">
        <v>3167</v>
      </c>
      <c r="C497" s="17" t="s">
        <v>3168</v>
      </c>
      <c r="D497" t="s">
        <v>123</v>
      </c>
      <c r="E497" t="s">
        <v>123</v>
      </c>
      <c r="F497" t="s">
        <v>313</v>
      </c>
      <c r="G497" t="s">
        <v>313</v>
      </c>
      <c r="H497" t="s">
        <v>561</v>
      </c>
      <c r="I497" t="s">
        <v>561</v>
      </c>
      <c r="J497" t="s">
        <v>573</v>
      </c>
      <c r="K497" t="s">
        <v>573</v>
      </c>
      <c r="L497" t="s">
        <v>597</v>
      </c>
      <c r="M497" t="s">
        <v>597</v>
      </c>
      <c r="N497" t="s">
        <v>824</v>
      </c>
      <c r="O497" t="s">
        <v>824</v>
      </c>
      <c r="P497" t="s">
        <v>1212</v>
      </c>
      <c r="Q497" t="s">
        <v>1212</v>
      </c>
      <c r="R497" t="s">
        <v>1581</v>
      </c>
      <c r="S497" t="s">
        <v>1890</v>
      </c>
      <c r="T497">
        <v>16800</v>
      </c>
      <c r="U497">
        <v>16800</v>
      </c>
      <c r="V497">
        <v>16800</v>
      </c>
      <c r="W497">
        <v>100</v>
      </c>
      <c r="X497" t="s">
        <v>1913</v>
      </c>
      <c r="Y497" t="s">
        <v>2075</v>
      </c>
      <c r="Z497" t="s">
        <v>2158</v>
      </c>
      <c r="AA497" t="s">
        <v>2229</v>
      </c>
      <c r="AB497" t="s">
        <v>2351</v>
      </c>
      <c r="AC497" t="s">
        <v>2385</v>
      </c>
      <c r="AD497" s="9" t="s">
        <v>2988</v>
      </c>
      <c r="AE497" t="s">
        <v>2534</v>
      </c>
      <c r="AF497">
        <v>1</v>
      </c>
      <c r="AG497">
        <v>1</v>
      </c>
      <c r="AI497" t="s">
        <v>2966</v>
      </c>
      <c r="AJ497" t="s">
        <v>2968</v>
      </c>
      <c r="AK497" t="s">
        <v>2970</v>
      </c>
    </row>
    <row r="498" spans="1:37" ht="30">
      <c r="A498">
        <v>80</v>
      </c>
      <c r="B498" s="17" t="s">
        <v>3051</v>
      </c>
      <c r="C498" s="17" t="s">
        <v>3052</v>
      </c>
      <c r="D498" t="s">
        <v>78</v>
      </c>
      <c r="E498" t="s">
        <v>78</v>
      </c>
      <c r="F498" t="s">
        <v>266</v>
      </c>
      <c r="G498" t="s">
        <v>266</v>
      </c>
      <c r="H498" t="s">
        <v>560</v>
      </c>
      <c r="I498" t="s">
        <v>560</v>
      </c>
      <c r="J498" t="s">
        <v>572</v>
      </c>
      <c r="K498" t="s">
        <v>572</v>
      </c>
      <c r="L498" t="s">
        <v>601</v>
      </c>
      <c r="M498" t="s">
        <v>601</v>
      </c>
      <c r="N498" t="s">
        <v>771</v>
      </c>
      <c r="O498" t="s">
        <v>771</v>
      </c>
      <c r="P498" t="s">
        <v>1154</v>
      </c>
      <c r="Q498" t="s">
        <v>1154</v>
      </c>
      <c r="R498" t="s">
        <v>1529</v>
      </c>
      <c r="S498" t="s">
        <v>1886</v>
      </c>
      <c r="T498">
        <v>2000</v>
      </c>
      <c r="U498">
        <v>2000</v>
      </c>
      <c r="V498">
        <v>2000</v>
      </c>
      <c r="W498">
        <v>100000</v>
      </c>
      <c r="X498" t="s">
        <v>1913</v>
      </c>
      <c r="Y498" t="s">
        <v>1929</v>
      </c>
      <c r="Z498" t="s">
        <v>2159</v>
      </c>
      <c r="AA498" t="s">
        <v>2212</v>
      </c>
      <c r="AB498" t="s">
        <v>2342</v>
      </c>
      <c r="AC498" t="s">
        <v>2383</v>
      </c>
      <c r="AD498" s="9" t="s">
        <v>2994</v>
      </c>
      <c r="AE498" t="s">
        <v>2477</v>
      </c>
      <c r="AF498">
        <v>1</v>
      </c>
      <c r="AG498">
        <v>1</v>
      </c>
      <c r="AH498" t="s">
        <v>2952</v>
      </c>
      <c r="AI498" t="s">
        <v>2966</v>
      </c>
      <c r="AJ498" t="s">
        <v>2968</v>
      </c>
      <c r="AK498" t="s">
        <v>2970</v>
      </c>
    </row>
    <row r="499" spans="1:37" ht="30">
      <c r="A499">
        <v>211</v>
      </c>
      <c r="B499" s="17" t="s">
        <v>3313</v>
      </c>
      <c r="C499" s="17" t="s">
        <v>3314</v>
      </c>
      <c r="D499" t="s">
        <v>78</v>
      </c>
      <c r="E499" t="s">
        <v>78</v>
      </c>
      <c r="F499" t="s">
        <v>356</v>
      </c>
      <c r="G499" t="s">
        <v>356</v>
      </c>
      <c r="H499" t="s">
        <v>560</v>
      </c>
      <c r="I499" t="s">
        <v>560</v>
      </c>
      <c r="J499" t="s">
        <v>572</v>
      </c>
      <c r="K499" t="s">
        <v>572</v>
      </c>
      <c r="L499" t="s">
        <v>601</v>
      </c>
      <c r="M499" t="s">
        <v>601</v>
      </c>
      <c r="N499" t="s">
        <v>882</v>
      </c>
      <c r="O499" t="s">
        <v>882</v>
      </c>
      <c r="P499" t="s">
        <v>1154</v>
      </c>
      <c r="Q499" t="s">
        <v>1154</v>
      </c>
      <c r="R499" t="s">
        <v>1642</v>
      </c>
      <c r="S499" t="s">
        <v>1886</v>
      </c>
      <c r="T499">
        <v>2000</v>
      </c>
      <c r="U499">
        <v>2000</v>
      </c>
      <c r="V499">
        <v>2000</v>
      </c>
      <c r="W499">
        <v>100000</v>
      </c>
      <c r="X499" t="s">
        <v>1913</v>
      </c>
      <c r="Y499" t="s">
        <v>1993</v>
      </c>
      <c r="Z499" t="s">
        <v>2170</v>
      </c>
      <c r="AA499" t="s">
        <v>2238</v>
      </c>
      <c r="AB499" t="s">
        <v>2356</v>
      </c>
      <c r="AC499" t="s">
        <v>2384</v>
      </c>
      <c r="AD499" s="9" t="s">
        <v>2995</v>
      </c>
      <c r="AE499" t="s">
        <v>2477</v>
      </c>
      <c r="AF499">
        <v>1</v>
      </c>
      <c r="AG499">
        <v>1</v>
      </c>
      <c r="AI499" t="s">
        <v>2966</v>
      </c>
      <c r="AJ499" t="s">
        <v>2968</v>
      </c>
      <c r="AK499" t="s">
        <v>2970</v>
      </c>
    </row>
    <row r="500" spans="1:37" ht="30">
      <c r="A500">
        <v>501</v>
      </c>
      <c r="B500" s="17" t="s">
        <v>3571</v>
      </c>
      <c r="C500" s="17" t="s">
        <v>3572</v>
      </c>
      <c r="D500" t="s">
        <v>78</v>
      </c>
      <c r="E500" t="s">
        <v>78</v>
      </c>
      <c r="F500" t="s">
        <v>513</v>
      </c>
      <c r="G500" t="s">
        <v>513</v>
      </c>
      <c r="H500" t="s">
        <v>560</v>
      </c>
      <c r="I500" t="s">
        <v>560</v>
      </c>
      <c r="J500" t="s">
        <v>572</v>
      </c>
      <c r="K500" t="s">
        <v>572</v>
      </c>
      <c r="L500" t="s">
        <v>601</v>
      </c>
      <c r="M500" t="s">
        <v>601</v>
      </c>
      <c r="N500" t="s">
        <v>989</v>
      </c>
      <c r="O500" t="s">
        <v>989</v>
      </c>
      <c r="P500" t="s">
        <v>1154</v>
      </c>
      <c r="Q500" t="s">
        <v>1154</v>
      </c>
      <c r="R500" t="s">
        <v>1642</v>
      </c>
      <c r="S500" t="s">
        <v>1886</v>
      </c>
      <c r="T500">
        <v>2280</v>
      </c>
      <c r="U500">
        <v>2280</v>
      </c>
      <c r="V500">
        <v>2280</v>
      </c>
      <c r="W500">
        <v>100000</v>
      </c>
      <c r="X500" t="s">
        <v>1913</v>
      </c>
      <c r="Y500" t="s">
        <v>2074</v>
      </c>
      <c r="Z500" t="s">
        <v>2159</v>
      </c>
      <c r="AA500" t="s">
        <v>2283</v>
      </c>
      <c r="AB500" t="s">
        <v>2346</v>
      </c>
      <c r="AC500" t="s">
        <v>2382</v>
      </c>
      <c r="AD500" s="9" t="s">
        <v>2973</v>
      </c>
      <c r="AE500" t="s">
        <v>2767</v>
      </c>
      <c r="AF500">
        <v>1</v>
      </c>
      <c r="AG500">
        <v>2</v>
      </c>
      <c r="AI500" t="s">
        <v>2966</v>
      </c>
      <c r="AJ500" t="s">
        <v>2968</v>
      </c>
      <c r="AK500" t="s">
        <v>2970</v>
      </c>
    </row>
    <row r="501" spans="1:37" ht="30">
      <c r="A501">
        <v>352</v>
      </c>
      <c r="B501" s="17" t="s">
        <v>3453</v>
      </c>
      <c r="C501" s="17" t="s">
        <v>3454</v>
      </c>
      <c r="D501" t="s">
        <v>98</v>
      </c>
      <c r="E501" t="s">
        <v>98</v>
      </c>
      <c r="F501" t="s">
        <v>444</v>
      </c>
      <c r="G501" t="s">
        <v>444</v>
      </c>
      <c r="H501" t="s">
        <v>563</v>
      </c>
      <c r="I501" t="s">
        <v>563</v>
      </c>
      <c r="J501" t="s">
        <v>576</v>
      </c>
      <c r="K501" t="s">
        <v>576</v>
      </c>
      <c r="L501" t="s">
        <v>699</v>
      </c>
      <c r="M501" t="s">
        <v>699</v>
      </c>
      <c r="N501" t="s">
        <v>945</v>
      </c>
      <c r="O501" t="s">
        <v>945</v>
      </c>
      <c r="P501" t="s">
        <v>1176</v>
      </c>
      <c r="Q501" t="s">
        <v>1176</v>
      </c>
      <c r="R501" t="s">
        <v>1710</v>
      </c>
      <c r="S501" t="s">
        <v>1895</v>
      </c>
      <c r="T501">
        <v>99000</v>
      </c>
      <c r="U501">
        <v>99000</v>
      </c>
      <c r="V501">
        <v>99000</v>
      </c>
      <c r="W501">
        <v>200</v>
      </c>
      <c r="X501" t="s">
        <v>1913</v>
      </c>
      <c r="Y501" t="s">
        <v>1946</v>
      </c>
      <c r="Z501" t="s">
        <v>2158</v>
      </c>
      <c r="AA501" t="s">
        <v>2198</v>
      </c>
      <c r="AB501" t="s">
        <v>2361</v>
      </c>
      <c r="AC501" t="s">
        <v>2386</v>
      </c>
      <c r="AD501" s="9" t="s">
        <v>2990</v>
      </c>
      <c r="AE501" t="s">
        <v>2698</v>
      </c>
      <c r="AF501">
        <v>1</v>
      </c>
      <c r="AG501">
        <v>2</v>
      </c>
      <c r="AH501" t="s">
        <v>2953</v>
      </c>
      <c r="AI501" t="s">
        <v>2966</v>
      </c>
      <c r="AJ501" t="s">
        <v>2968</v>
      </c>
      <c r="AK501" t="s">
        <v>2970</v>
      </c>
    </row>
    <row r="502" spans="1:37">
      <c r="A502">
        <v>133</v>
      </c>
      <c r="B502" s="17" t="s">
        <v>3157</v>
      </c>
      <c r="C502" s="17" t="s">
        <v>3158</v>
      </c>
      <c r="D502" t="s">
        <v>98</v>
      </c>
      <c r="E502" t="s">
        <v>98</v>
      </c>
      <c r="F502" t="s">
        <v>286</v>
      </c>
      <c r="G502" t="s">
        <v>286</v>
      </c>
      <c r="H502" t="s">
        <v>563</v>
      </c>
      <c r="I502" t="s">
        <v>563</v>
      </c>
      <c r="J502" t="s">
        <v>576</v>
      </c>
      <c r="K502" t="s">
        <v>576</v>
      </c>
      <c r="L502" t="s">
        <v>635</v>
      </c>
      <c r="M502" t="s">
        <v>635</v>
      </c>
      <c r="N502" t="s">
        <v>792</v>
      </c>
      <c r="O502" t="s">
        <v>792</v>
      </c>
      <c r="P502" t="s">
        <v>1207</v>
      </c>
      <c r="Q502" t="s">
        <v>1207</v>
      </c>
      <c r="R502" t="s">
        <v>1577</v>
      </c>
      <c r="S502" t="s">
        <v>1894</v>
      </c>
      <c r="T502">
        <v>18000</v>
      </c>
      <c r="U502">
        <v>18000</v>
      </c>
      <c r="V502">
        <v>18000</v>
      </c>
      <c r="W502">
        <v>150</v>
      </c>
      <c r="X502" t="s">
        <v>1913</v>
      </c>
      <c r="Y502" t="s">
        <v>1956</v>
      </c>
      <c r="Z502" t="s">
        <v>2073</v>
      </c>
      <c r="AA502" t="s">
        <v>2227</v>
      </c>
      <c r="AB502" t="s">
        <v>2348</v>
      </c>
      <c r="AC502" t="s">
        <v>2385</v>
      </c>
      <c r="AD502" s="9" t="s">
        <v>2983</v>
      </c>
      <c r="AE502" t="s">
        <v>2529</v>
      </c>
      <c r="AF502">
        <v>1</v>
      </c>
      <c r="AG502">
        <v>1</v>
      </c>
      <c r="AH502" t="s">
        <v>2953</v>
      </c>
      <c r="AI502" t="s">
        <v>2966</v>
      </c>
      <c r="AJ502" t="s">
        <v>2968</v>
      </c>
      <c r="AK502" t="s">
        <v>2970</v>
      </c>
    </row>
    <row r="503" spans="1:37">
      <c r="A503">
        <v>102</v>
      </c>
      <c r="B503" s="17" t="s">
        <v>3095</v>
      </c>
      <c r="C503" s="17" t="s">
        <v>3096</v>
      </c>
      <c r="D503" t="s">
        <v>98</v>
      </c>
      <c r="E503" t="s">
        <v>98</v>
      </c>
      <c r="F503" t="s">
        <v>286</v>
      </c>
      <c r="G503" t="s">
        <v>286</v>
      </c>
      <c r="H503" t="s">
        <v>563</v>
      </c>
      <c r="I503" t="s">
        <v>563</v>
      </c>
      <c r="J503" t="s">
        <v>576</v>
      </c>
      <c r="K503" t="s">
        <v>576</v>
      </c>
      <c r="L503" t="s">
        <v>622</v>
      </c>
      <c r="M503" t="s">
        <v>622</v>
      </c>
      <c r="N503" t="s">
        <v>792</v>
      </c>
      <c r="O503" t="s">
        <v>792</v>
      </c>
      <c r="P503" t="s">
        <v>1176</v>
      </c>
      <c r="Q503" t="s">
        <v>1176</v>
      </c>
      <c r="R503" t="s">
        <v>1551</v>
      </c>
      <c r="S503" t="s">
        <v>1895</v>
      </c>
      <c r="T503">
        <v>88000</v>
      </c>
      <c r="U503">
        <v>88000</v>
      </c>
      <c r="V503">
        <v>88000</v>
      </c>
      <c r="W503">
        <v>200</v>
      </c>
      <c r="X503" t="s">
        <v>1913</v>
      </c>
      <c r="Y503" t="s">
        <v>1946</v>
      </c>
      <c r="Z503" t="s">
        <v>2073</v>
      </c>
      <c r="AA503" t="s">
        <v>2224</v>
      </c>
      <c r="AB503" t="s">
        <v>2346</v>
      </c>
      <c r="AC503" t="s">
        <v>2382</v>
      </c>
      <c r="AD503" s="9" t="s">
        <v>2973</v>
      </c>
      <c r="AE503" t="s">
        <v>2499</v>
      </c>
      <c r="AF503">
        <v>1</v>
      </c>
      <c r="AG503">
        <v>1</v>
      </c>
      <c r="AH503" t="s">
        <v>2953</v>
      </c>
      <c r="AI503" t="s">
        <v>2966</v>
      </c>
      <c r="AJ503" t="s">
        <v>2968</v>
      </c>
      <c r="AK503" t="s">
        <v>2970</v>
      </c>
    </row>
    <row r="504" spans="1:37">
      <c r="A504">
        <v>403</v>
      </c>
      <c r="B504" s="17" t="s">
        <v>3509</v>
      </c>
      <c r="C504" s="17" t="s">
        <v>3510</v>
      </c>
      <c r="D504" t="s">
        <v>215</v>
      </c>
      <c r="E504" t="s">
        <v>215</v>
      </c>
      <c r="F504" t="s">
        <v>470</v>
      </c>
      <c r="G504" t="s">
        <v>470</v>
      </c>
      <c r="H504" t="s">
        <v>561</v>
      </c>
      <c r="I504" t="s">
        <v>561</v>
      </c>
      <c r="J504" t="s">
        <v>573</v>
      </c>
      <c r="K504" t="s">
        <v>573</v>
      </c>
      <c r="L504" t="s">
        <v>612</v>
      </c>
      <c r="M504" t="s">
        <v>612</v>
      </c>
      <c r="N504" t="s">
        <v>965</v>
      </c>
      <c r="O504" t="s">
        <v>965</v>
      </c>
      <c r="P504" t="s">
        <v>1377</v>
      </c>
      <c r="Q504" t="s">
        <v>1377</v>
      </c>
      <c r="R504" t="s">
        <v>1735</v>
      </c>
      <c r="S504" t="s">
        <v>1887</v>
      </c>
      <c r="T504">
        <v>4200</v>
      </c>
      <c r="U504">
        <v>4200</v>
      </c>
      <c r="V504">
        <v>4200</v>
      </c>
      <c r="W504">
        <v>30000</v>
      </c>
      <c r="X504" t="s">
        <v>1913</v>
      </c>
      <c r="Y504" t="s">
        <v>1915</v>
      </c>
      <c r="Z504" t="s">
        <v>2073</v>
      </c>
      <c r="AA504" t="s">
        <v>2199</v>
      </c>
      <c r="AB504" t="s">
        <v>2339</v>
      </c>
      <c r="AC504" t="s">
        <v>2384</v>
      </c>
      <c r="AD504" s="9" t="s">
        <v>2994</v>
      </c>
      <c r="AE504" t="s">
        <v>2734</v>
      </c>
      <c r="AF504">
        <v>1</v>
      </c>
      <c r="AG504">
        <v>1</v>
      </c>
      <c r="AH504" t="s">
        <v>2957</v>
      </c>
      <c r="AI504" t="s">
        <v>2966</v>
      </c>
      <c r="AJ504" t="s">
        <v>2968</v>
      </c>
      <c r="AK504" t="s">
        <v>2970</v>
      </c>
    </row>
    <row r="505" spans="1:37" ht="30">
      <c r="A505">
        <v>563</v>
      </c>
      <c r="B505" s="17" t="s">
        <v>3623</v>
      </c>
      <c r="C505" s="17" t="s">
        <v>3624</v>
      </c>
      <c r="D505" t="s">
        <v>120</v>
      </c>
      <c r="E505" t="s">
        <v>120</v>
      </c>
      <c r="F505" t="s">
        <v>527</v>
      </c>
      <c r="G505" t="s">
        <v>527</v>
      </c>
      <c r="H505" t="s">
        <v>560</v>
      </c>
      <c r="I505" t="s">
        <v>560</v>
      </c>
      <c r="J505" t="s">
        <v>572</v>
      </c>
      <c r="K505" t="s">
        <v>572</v>
      </c>
      <c r="L505" t="s">
        <v>589</v>
      </c>
      <c r="M505" t="s">
        <v>589</v>
      </c>
      <c r="N505" t="s">
        <v>1016</v>
      </c>
      <c r="O505" t="s">
        <v>1016</v>
      </c>
      <c r="P505" t="s">
        <v>1222</v>
      </c>
      <c r="Q505" t="s">
        <v>1222</v>
      </c>
      <c r="R505" t="s">
        <v>1790</v>
      </c>
      <c r="S505" t="s">
        <v>1899</v>
      </c>
      <c r="T505">
        <v>407</v>
      </c>
      <c r="U505">
        <v>407</v>
      </c>
      <c r="V505">
        <v>407</v>
      </c>
      <c r="W505">
        <v>800000</v>
      </c>
      <c r="X505" t="s">
        <v>1913</v>
      </c>
      <c r="Y505" t="s">
        <v>2092</v>
      </c>
      <c r="Z505" t="s">
        <v>2073</v>
      </c>
      <c r="AA505" t="s">
        <v>2296</v>
      </c>
      <c r="AB505" t="s">
        <v>2369</v>
      </c>
      <c r="AC505" t="s">
        <v>2395</v>
      </c>
      <c r="AD505" s="9" t="s">
        <v>3003</v>
      </c>
      <c r="AE505" t="s">
        <v>2815</v>
      </c>
      <c r="AF505">
        <v>1</v>
      </c>
      <c r="AG505">
        <v>1</v>
      </c>
      <c r="AH505" t="s">
        <v>2957</v>
      </c>
      <c r="AI505" t="s">
        <v>2966</v>
      </c>
      <c r="AJ505" t="s">
        <v>2968</v>
      </c>
      <c r="AK505" t="s">
        <v>2970</v>
      </c>
    </row>
    <row r="506" spans="1:37" ht="45">
      <c r="A506">
        <v>605</v>
      </c>
      <c r="B506" s="17" t="s">
        <v>3707</v>
      </c>
      <c r="C506" s="17" t="s">
        <v>3708</v>
      </c>
      <c r="D506" t="s">
        <v>160</v>
      </c>
      <c r="E506" t="s">
        <v>160</v>
      </c>
      <c r="F506" t="s">
        <v>362</v>
      </c>
      <c r="G506" t="s">
        <v>362</v>
      </c>
      <c r="H506" t="s">
        <v>560</v>
      </c>
      <c r="I506" t="s">
        <v>560</v>
      </c>
      <c r="J506" t="s">
        <v>572</v>
      </c>
      <c r="K506" t="s">
        <v>572</v>
      </c>
      <c r="L506" t="s">
        <v>730</v>
      </c>
      <c r="M506" t="s">
        <v>730</v>
      </c>
      <c r="N506" t="s">
        <v>1058</v>
      </c>
      <c r="O506" t="s">
        <v>1058</v>
      </c>
      <c r="P506" t="s">
        <v>1280</v>
      </c>
      <c r="Q506" t="s">
        <v>1280</v>
      </c>
      <c r="R506" t="s">
        <v>1825</v>
      </c>
      <c r="S506" t="s">
        <v>1886</v>
      </c>
      <c r="T506">
        <v>200</v>
      </c>
      <c r="U506">
        <v>200</v>
      </c>
      <c r="V506">
        <v>200</v>
      </c>
      <c r="W506">
        <v>150000</v>
      </c>
      <c r="X506" t="s">
        <v>1913</v>
      </c>
      <c r="Y506" t="s">
        <v>1918</v>
      </c>
      <c r="Z506" t="s">
        <v>2073</v>
      </c>
      <c r="AA506" t="s">
        <v>2306</v>
      </c>
      <c r="AB506" t="s">
        <v>2373</v>
      </c>
      <c r="AC506" t="s">
        <v>2396</v>
      </c>
      <c r="AD506" s="9" t="s">
        <v>3008</v>
      </c>
      <c r="AE506" t="s">
        <v>2857</v>
      </c>
      <c r="AF506">
        <v>1</v>
      </c>
      <c r="AG506">
        <v>1</v>
      </c>
      <c r="AH506" t="s">
        <v>2957</v>
      </c>
      <c r="AI506" t="s">
        <v>2966</v>
      </c>
      <c r="AJ506" t="s">
        <v>2968</v>
      </c>
      <c r="AK506" t="s">
        <v>2970</v>
      </c>
    </row>
    <row r="507" spans="1:37" ht="45">
      <c r="A507">
        <v>607</v>
      </c>
      <c r="B507" s="17" t="s">
        <v>3711</v>
      </c>
      <c r="C507" s="17" t="s">
        <v>3712</v>
      </c>
      <c r="D507" t="s">
        <v>171</v>
      </c>
      <c r="E507" t="s">
        <v>171</v>
      </c>
      <c r="F507" t="s">
        <v>538</v>
      </c>
      <c r="G507" t="s">
        <v>538</v>
      </c>
      <c r="H507" t="s">
        <v>560</v>
      </c>
      <c r="I507" t="s">
        <v>560</v>
      </c>
      <c r="J507" t="s">
        <v>572</v>
      </c>
      <c r="K507" t="s">
        <v>572</v>
      </c>
      <c r="L507" t="s">
        <v>731</v>
      </c>
      <c r="M507" t="s">
        <v>731</v>
      </c>
      <c r="N507" t="s">
        <v>1060</v>
      </c>
      <c r="O507" t="s">
        <v>1060</v>
      </c>
      <c r="P507" t="s">
        <v>1295</v>
      </c>
      <c r="Q507" t="s">
        <v>1295</v>
      </c>
      <c r="R507" t="s">
        <v>1826</v>
      </c>
      <c r="S507" t="s">
        <v>1886</v>
      </c>
      <c r="T507">
        <v>2289</v>
      </c>
      <c r="U507">
        <v>2289</v>
      </c>
      <c r="V507">
        <v>2289</v>
      </c>
      <c r="W507">
        <v>20000</v>
      </c>
      <c r="X507" t="s">
        <v>1913</v>
      </c>
      <c r="Y507" t="s">
        <v>2009</v>
      </c>
      <c r="Z507" t="s">
        <v>2073</v>
      </c>
      <c r="AA507" t="s">
        <v>2292</v>
      </c>
      <c r="AB507" t="s">
        <v>2373</v>
      </c>
      <c r="AC507" t="s">
        <v>2396</v>
      </c>
      <c r="AD507" s="9" t="s">
        <v>3008</v>
      </c>
      <c r="AE507" t="s">
        <v>2859</v>
      </c>
      <c r="AF507">
        <v>1</v>
      </c>
      <c r="AG507">
        <v>1</v>
      </c>
      <c r="AH507" t="s">
        <v>2957</v>
      </c>
      <c r="AI507" t="s">
        <v>2966</v>
      </c>
      <c r="AJ507" t="s">
        <v>2968</v>
      </c>
      <c r="AK507" t="s">
        <v>2970</v>
      </c>
    </row>
    <row r="508" spans="1:37" ht="30">
      <c r="A508">
        <v>555</v>
      </c>
      <c r="B508" s="17" t="s">
        <v>3607</v>
      </c>
      <c r="C508" s="17" t="s">
        <v>3608</v>
      </c>
      <c r="D508" t="s">
        <v>120</v>
      </c>
      <c r="E508" t="s">
        <v>120</v>
      </c>
      <c r="F508" t="s">
        <v>527</v>
      </c>
      <c r="G508" t="s">
        <v>527</v>
      </c>
      <c r="H508" t="s">
        <v>560</v>
      </c>
      <c r="I508" t="s">
        <v>560</v>
      </c>
      <c r="J508" t="s">
        <v>572</v>
      </c>
      <c r="K508" t="s">
        <v>572</v>
      </c>
      <c r="L508" t="s">
        <v>590</v>
      </c>
      <c r="M508" t="s">
        <v>590</v>
      </c>
      <c r="N508" t="s">
        <v>1008</v>
      </c>
      <c r="O508" t="s">
        <v>1008</v>
      </c>
      <c r="P508" t="s">
        <v>1424</v>
      </c>
      <c r="Q508" t="s">
        <v>1424</v>
      </c>
      <c r="R508" t="s">
        <v>1782</v>
      </c>
      <c r="S508" t="s">
        <v>1886</v>
      </c>
      <c r="T508">
        <v>450</v>
      </c>
      <c r="U508">
        <v>450</v>
      </c>
      <c r="V508">
        <v>450</v>
      </c>
      <c r="W508">
        <v>1000000</v>
      </c>
      <c r="X508" t="s">
        <v>1913</v>
      </c>
      <c r="Y508" t="s">
        <v>2088</v>
      </c>
      <c r="Z508" t="s">
        <v>2183</v>
      </c>
      <c r="AA508" t="s">
        <v>2292</v>
      </c>
      <c r="AB508" t="s">
        <v>2368</v>
      </c>
      <c r="AC508" t="s">
        <v>2395</v>
      </c>
      <c r="AD508" s="9" t="s">
        <v>3002</v>
      </c>
      <c r="AE508" t="s">
        <v>2807</v>
      </c>
      <c r="AF508">
        <v>1</v>
      </c>
      <c r="AG508">
        <v>1</v>
      </c>
      <c r="AH508" t="s">
        <v>2960</v>
      </c>
      <c r="AI508" t="s">
        <v>2966</v>
      </c>
      <c r="AJ508" t="s">
        <v>2968</v>
      </c>
      <c r="AK508" t="s">
        <v>2970</v>
      </c>
    </row>
    <row r="509" spans="1:37" ht="30">
      <c r="A509">
        <v>242</v>
      </c>
      <c r="B509" s="17" t="s">
        <v>3351</v>
      </c>
      <c r="C509" s="17" t="s">
        <v>3352</v>
      </c>
      <c r="D509" t="s">
        <v>120</v>
      </c>
      <c r="E509" t="s">
        <v>120</v>
      </c>
      <c r="F509" t="s">
        <v>309</v>
      </c>
      <c r="G509" t="s">
        <v>309</v>
      </c>
      <c r="H509" t="s">
        <v>561</v>
      </c>
      <c r="I509" t="s">
        <v>561</v>
      </c>
      <c r="J509" t="s">
        <v>573</v>
      </c>
      <c r="K509" t="s">
        <v>573</v>
      </c>
      <c r="L509" t="s">
        <v>601</v>
      </c>
      <c r="M509" t="s">
        <v>601</v>
      </c>
      <c r="N509" t="s">
        <v>907</v>
      </c>
      <c r="O509" t="s">
        <v>907</v>
      </c>
      <c r="P509" t="s">
        <v>1297</v>
      </c>
      <c r="Q509" t="s">
        <v>1297</v>
      </c>
      <c r="R509" t="s">
        <v>1533</v>
      </c>
      <c r="S509" t="s">
        <v>1892</v>
      </c>
      <c r="T509">
        <v>18900</v>
      </c>
      <c r="U509">
        <v>18900</v>
      </c>
      <c r="V509">
        <v>18900</v>
      </c>
      <c r="W509">
        <v>2000</v>
      </c>
      <c r="X509" t="s">
        <v>1913</v>
      </c>
      <c r="Y509" t="s">
        <v>2011</v>
      </c>
      <c r="Z509" t="s">
        <v>2073</v>
      </c>
      <c r="AA509" t="s">
        <v>2245</v>
      </c>
      <c r="AB509" t="s">
        <v>2339</v>
      </c>
      <c r="AC509" t="s">
        <v>2384</v>
      </c>
      <c r="AD509" s="9" t="s">
        <v>2994</v>
      </c>
      <c r="AE509" t="s">
        <v>2632</v>
      </c>
      <c r="AF509">
        <v>1</v>
      </c>
      <c r="AG509">
        <v>1</v>
      </c>
      <c r="AH509" t="s">
        <v>2954</v>
      </c>
      <c r="AI509" t="s">
        <v>2966</v>
      </c>
      <c r="AJ509" t="s">
        <v>2968</v>
      </c>
      <c r="AK509" t="s">
        <v>2970</v>
      </c>
    </row>
    <row r="510" spans="1:37" ht="30">
      <c r="A510">
        <v>263</v>
      </c>
      <c r="B510" s="17" t="s">
        <v>3389</v>
      </c>
      <c r="C510" s="17" t="s">
        <v>3390</v>
      </c>
      <c r="D510" t="s">
        <v>175</v>
      </c>
      <c r="E510" t="s">
        <v>175</v>
      </c>
      <c r="F510" t="s">
        <v>382</v>
      </c>
      <c r="G510" t="s">
        <v>382</v>
      </c>
      <c r="H510" t="s">
        <v>560</v>
      </c>
      <c r="I510" t="s">
        <v>560</v>
      </c>
      <c r="J510" t="s">
        <v>572</v>
      </c>
      <c r="K510" t="s">
        <v>572</v>
      </c>
      <c r="L510" t="s">
        <v>692</v>
      </c>
      <c r="M510" t="s">
        <v>692</v>
      </c>
      <c r="N510" t="s">
        <v>922</v>
      </c>
      <c r="O510" t="s">
        <v>922</v>
      </c>
      <c r="P510" t="s">
        <v>1312</v>
      </c>
      <c r="Q510" t="s">
        <v>1312</v>
      </c>
      <c r="R510" t="s">
        <v>1682</v>
      </c>
      <c r="S510" t="s">
        <v>1903</v>
      </c>
      <c r="T510">
        <v>1288</v>
      </c>
      <c r="U510">
        <v>1288</v>
      </c>
      <c r="V510">
        <v>1288</v>
      </c>
      <c r="W510">
        <v>400000</v>
      </c>
      <c r="X510" t="s">
        <v>1913</v>
      </c>
      <c r="Y510" t="s">
        <v>2021</v>
      </c>
      <c r="Z510" t="s">
        <v>2073</v>
      </c>
      <c r="AA510" t="s">
        <v>1943</v>
      </c>
      <c r="AB510" t="s">
        <v>2345</v>
      </c>
      <c r="AC510" t="s">
        <v>2382</v>
      </c>
      <c r="AD510" s="9" t="s">
        <v>2974</v>
      </c>
      <c r="AF510">
        <v>1</v>
      </c>
      <c r="AG510">
        <v>1</v>
      </c>
      <c r="AH510" t="s">
        <v>2954</v>
      </c>
      <c r="AI510" t="s">
        <v>2966</v>
      </c>
      <c r="AJ510" t="s">
        <v>2968</v>
      </c>
      <c r="AK510" t="s">
        <v>2970</v>
      </c>
    </row>
    <row r="511" spans="1:37">
      <c r="A511">
        <v>238</v>
      </c>
      <c r="B511" s="17" t="s">
        <v>3343</v>
      </c>
      <c r="C511" s="17" t="s">
        <v>3344</v>
      </c>
      <c r="D511" t="s">
        <v>171</v>
      </c>
      <c r="E511" t="s">
        <v>171</v>
      </c>
      <c r="F511" t="s">
        <v>375</v>
      </c>
      <c r="G511" t="s">
        <v>375</v>
      </c>
      <c r="H511" t="s">
        <v>560</v>
      </c>
      <c r="I511" t="s">
        <v>560</v>
      </c>
      <c r="J511" t="s">
        <v>572</v>
      </c>
      <c r="K511" t="s">
        <v>572</v>
      </c>
      <c r="L511" t="s">
        <v>685</v>
      </c>
      <c r="M511" t="s">
        <v>685</v>
      </c>
      <c r="N511" t="s">
        <v>904</v>
      </c>
      <c r="O511" t="s">
        <v>904</v>
      </c>
      <c r="P511" t="s">
        <v>1295</v>
      </c>
      <c r="Q511" t="s">
        <v>1295</v>
      </c>
      <c r="R511" t="s">
        <v>1665</v>
      </c>
      <c r="S511" t="s">
        <v>1886</v>
      </c>
      <c r="T511">
        <v>2300</v>
      </c>
      <c r="U511">
        <v>2300</v>
      </c>
      <c r="V511">
        <v>2300</v>
      </c>
      <c r="W511">
        <v>5000</v>
      </c>
      <c r="X511" t="s">
        <v>1913</v>
      </c>
      <c r="Y511" t="s">
        <v>2009</v>
      </c>
      <c r="Z511" t="s">
        <v>2073</v>
      </c>
      <c r="AA511" t="s">
        <v>2200</v>
      </c>
      <c r="AB511" t="s">
        <v>2339</v>
      </c>
      <c r="AC511" t="s">
        <v>2384</v>
      </c>
      <c r="AD511" s="9" t="s">
        <v>2994</v>
      </c>
      <c r="AE511" t="s">
        <v>2628</v>
      </c>
      <c r="AF511">
        <v>1</v>
      </c>
      <c r="AG511">
        <v>1</v>
      </c>
      <c r="AH511" t="s">
        <v>2954</v>
      </c>
      <c r="AI511" t="s">
        <v>2966</v>
      </c>
      <c r="AJ511" t="s">
        <v>2968</v>
      </c>
      <c r="AK511" t="s">
        <v>2970</v>
      </c>
    </row>
    <row r="512" spans="1:37">
      <c r="A512">
        <v>147</v>
      </c>
      <c r="B512" s="17" t="s">
        <v>3185</v>
      </c>
      <c r="C512" s="17" t="s">
        <v>3186</v>
      </c>
      <c r="D512" t="s">
        <v>120</v>
      </c>
      <c r="E512" t="s">
        <v>120</v>
      </c>
      <c r="F512" t="s">
        <v>309</v>
      </c>
      <c r="G512" t="s">
        <v>309</v>
      </c>
      <c r="H512" t="s">
        <v>560</v>
      </c>
      <c r="I512" t="s">
        <v>560</v>
      </c>
      <c r="J512" t="s">
        <v>572</v>
      </c>
      <c r="K512" t="s">
        <v>572</v>
      </c>
      <c r="L512" t="s">
        <v>590</v>
      </c>
      <c r="M512" t="s">
        <v>590</v>
      </c>
      <c r="N512" t="s">
        <v>829</v>
      </c>
      <c r="O512" t="s">
        <v>829</v>
      </c>
      <c r="P512" t="s">
        <v>1221</v>
      </c>
      <c r="Q512" t="s">
        <v>1221</v>
      </c>
      <c r="R512" t="s">
        <v>1588</v>
      </c>
      <c r="S512" t="s">
        <v>1886</v>
      </c>
      <c r="T512">
        <v>250</v>
      </c>
      <c r="U512">
        <v>250</v>
      </c>
      <c r="V512">
        <v>250</v>
      </c>
      <c r="W512">
        <v>300000</v>
      </c>
      <c r="X512" t="s">
        <v>1913</v>
      </c>
      <c r="Y512" t="s">
        <v>1952</v>
      </c>
      <c r="Z512" t="s">
        <v>2073</v>
      </c>
      <c r="AA512" t="s">
        <v>2215</v>
      </c>
      <c r="AB512" t="s">
        <v>2352</v>
      </c>
      <c r="AC512" t="s">
        <v>2385</v>
      </c>
      <c r="AD512" s="9" t="s">
        <v>2982</v>
      </c>
      <c r="AE512" t="s">
        <v>2543</v>
      </c>
      <c r="AF512">
        <v>1</v>
      </c>
      <c r="AG512">
        <v>1</v>
      </c>
      <c r="AH512" t="s">
        <v>2953</v>
      </c>
      <c r="AI512" t="s">
        <v>2966</v>
      </c>
      <c r="AJ512" t="s">
        <v>2968</v>
      </c>
      <c r="AK512" t="s">
        <v>2970</v>
      </c>
    </row>
    <row r="513" spans="1:37">
      <c r="A513">
        <v>276</v>
      </c>
      <c r="B513" s="17" t="s">
        <v>3185</v>
      </c>
      <c r="C513" s="17" t="s">
        <v>3186</v>
      </c>
      <c r="D513" t="s">
        <v>120</v>
      </c>
      <c r="E513" t="s">
        <v>120</v>
      </c>
      <c r="F513" t="s">
        <v>309</v>
      </c>
      <c r="G513" t="s">
        <v>309</v>
      </c>
      <c r="H513" t="s">
        <v>560</v>
      </c>
      <c r="I513" t="s">
        <v>560</v>
      </c>
      <c r="J513" t="s">
        <v>572</v>
      </c>
      <c r="K513" t="s">
        <v>572</v>
      </c>
      <c r="L513" t="s">
        <v>590</v>
      </c>
      <c r="M513" t="s">
        <v>590</v>
      </c>
      <c r="N513" t="s">
        <v>829</v>
      </c>
      <c r="O513" t="s">
        <v>829</v>
      </c>
      <c r="P513" t="s">
        <v>1221</v>
      </c>
      <c r="Q513" t="s">
        <v>1221</v>
      </c>
      <c r="R513" t="s">
        <v>1588</v>
      </c>
      <c r="S513" t="s">
        <v>1886</v>
      </c>
      <c r="T513">
        <v>250</v>
      </c>
      <c r="U513">
        <v>250</v>
      </c>
      <c r="V513">
        <v>250</v>
      </c>
      <c r="W513">
        <v>300000</v>
      </c>
      <c r="X513" t="s">
        <v>1913</v>
      </c>
      <c r="Y513" t="s">
        <v>2030</v>
      </c>
      <c r="Z513" t="s">
        <v>2073</v>
      </c>
      <c r="AA513" t="s">
        <v>2202</v>
      </c>
      <c r="AB513" t="s">
        <v>2352</v>
      </c>
      <c r="AC513" t="s">
        <v>2385</v>
      </c>
      <c r="AD513" s="9" t="s">
        <v>2982</v>
      </c>
      <c r="AF513">
        <v>1</v>
      </c>
      <c r="AG513">
        <v>1</v>
      </c>
      <c r="AH513" t="s">
        <v>2956</v>
      </c>
      <c r="AI513" t="s">
        <v>2966</v>
      </c>
      <c r="AJ513" t="s">
        <v>2968</v>
      </c>
      <c r="AK513" t="s">
        <v>2970</v>
      </c>
    </row>
    <row r="514" spans="1:37" ht="45">
      <c r="A514">
        <v>681</v>
      </c>
      <c r="B514" s="17" t="s">
        <v>3839</v>
      </c>
      <c r="C514" s="17" t="s">
        <v>3840</v>
      </c>
      <c r="D514" t="s">
        <v>224</v>
      </c>
      <c r="E514" t="s">
        <v>224</v>
      </c>
      <c r="F514" t="s">
        <v>556</v>
      </c>
      <c r="G514" t="s">
        <v>556</v>
      </c>
      <c r="H514" t="s">
        <v>561</v>
      </c>
      <c r="I514" t="s">
        <v>561</v>
      </c>
      <c r="J514" t="s">
        <v>573</v>
      </c>
      <c r="K514" t="s">
        <v>573</v>
      </c>
      <c r="L514" t="s">
        <v>604</v>
      </c>
      <c r="M514" t="s">
        <v>604</v>
      </c>
      <c r="N514" t="s">
        <v>1131</v>
      </c>
      <c r="O514" t="s">
        <v>1131</v>
      </c>
      <c r="P514" t="s">
        <v>1505</v>
      </c>
      <c r="Q514" t="s">
        <v>1505</v>
      </c>
      <c r="R514" t="s">
        <v>1880</v>
      </c>
      <c r="S514" t="s">
        <v>1887</v>
      </c>
      <c r="T514">
        <v>14700</v>
      </c>
      <c r="U514">
        <v>14700</v>
      </c>
      <c r="V514">
        <v>14700</v>
      </c>
      <c r="W514">
        <v>100</v>
      </c>
      <c r="X514" t="s">
        <v>1913</v>
      </c>
      <c r="Y514" t="s">
        <v>1959</v>
      </c>
      <c r="Z514" t="s">
        <v>2158</v>
      </c>
      <c r="AA514" t="s">
        <v>2307</v>
      </c>
      <c r="AB514" t="s">
        <v>2378</v>
      </c>
      <c r="AC514" t="s">
        <v>2396</v>
      </c>
      <c r="AD514" s="9" t="s">
        <v>3013</v>
      </c>
      <c r="AE514" t="s">
        <v>2933</v>
      </c>
      <c r="AF514">
        <v>1</v>
      </c>
      <c r="AG514">
        <v>1</v>
      </c>
      <c r="AH514" t="s">
        <v>2960</v>
      </c>
      <c r="AI514" t="s">
        <v>2966</v>
      </c>
      <c r="AJ514" t="s">
        <v>2968</v>
      </c>
      <c r="AK514" t="s">
        <v>2970</v>
      </c>
    </row>
    <row r="515" spans="1:37">
      <c r="A515">
        <v>673</v>
      </c>
      <c r="B515" s="17" t="s">
        <v>3895</v>
      </c>
      <c r="C515" s="17" t="s">
        <v>3896</v>
      </c>
      <c r="D515" t="s">
        <v>244</v>
      </c>
      <c r="E515" t="s">
        <v>244</v>
      </c>
      <c r="F515" t="s">
        <v>553</v>
      </c>
      <c r="G515" t="s">
        <v>553</v>
      </c>
      <c r="H515" t="s">
        <v>560</v>
      </c>
      <c r="I515" t="s">
        <v>560</v>
      </c>
      <c r="J515" t="s">
        <v>572</v>
      </c>
      <c r="K515" t="s">
        <v>572</v>
      </c>
      <c r="L515" t="s">
        <v>747</v>
      </c>
      <c r="M515" t="s">
        <v>747</v>
      </c>
      <c r="N515" t="s">
        <v>1123</v>
      </c>
      <c r="O515" t="s">
        <v>1123</v>
      </c>
      <c r="P515" t="s">
        <v>1498</v>
      </c>
      <c r="Q515" t="s">
        <v>1498</v>
      </c>
      <c r="R515" t="s">
        <v>1876</v>
      </c>
      <c r="S515" t="s">
        <v>1887</v>
      </c>
      <c r="T515">
        <v>3500</v>
      </c>
      <c r="U515">
        <v>3500</v>
      </c>
      <c r="V515">
        <v>3500</v>
      </c>
      <c r="W515">
        <v>100000</v>
      </c>
      <c r="X515" t="s">
        <v>1913</v>
      </c>
      <c r="Y515" t="s">
        <v>1999</v>
      </c>
      <c r="Z515" t="s">
        <v>2073</v>
      </c>
      <c r="AA515" t="s">
        <v>2333</v>
      </c>
      <c r="AB515" t="s">
        <v>2377</v>
      </c>
      <c r="AC515" t="s">
        <v>2396</v>
      </c>
      <c r="AD515" s="9" t="s">
        <v>3012</v>
      </c>
      <c r="AE515" t="s">
        <v>2925</v>
      </c>
      <c r="AF515">
        <v>2</v>
      </c>
      <c r="AG515">
        <v>1</v>
      </c>
      <c r="AH515" t="s">
        <v>2960</v>
      </c>
      <c r="AI515" t="s">
        <v>2966</v>
      </c>
      <c r="AJ515" t="s">
        <v>2968</v>
      </c>
      <c r="AK515" t="s">
        <v>2970</v>
      </c>
    </row>
    <row r="516" spans="1:37">
      <c r="A516">
        <v>24</v>
      </c>
      <c r="B516" s="17" t="s">
        <v>3947</v>
      </c>
      <c r="C516" s="17" t="s">
        <v>3948</v>
      </c>
      <c r="D516" t="s">
        <v>25</v>
      </c>
      <c r="E516" t="s">
        <v>25</v>
      </c>
      <c r="N516" t="s">
        <v>428</v>
      </c>
      <c r="O516" t="s">
        <v>428</v>
      </c>
      <c r="S516" t="s">
        <v>1885</v>
      </c>
      <c r="T516">
        <v>205</v>
      </c>
      <c r="U516">
        <v>205</v>
      </c>
      <c r="V516">
        <v>205</v>
      </c>
      <c r="W516">
        <v>200</v>
      </c>
      <c r="X516" t="s">
        <v>1913</v>
      </c>
      <c r="Z516" t="s">
        <v>2155</v>
      </c>
      <c r="AA516" t="s">
        <v>2191</v>
      </c>
      <c r="AB516" t="s">
        <v>2337</v>
      </c>
      <c r="AC516" t="s">
        <v>2381</v>
      </c>
      <c r="AD516" s="9" t="s">
        <v>2987</v>
      </c>
      <c r="AE516" t="s">
        <v>2422</v>
      </c>
      <c r="AF516">
        <v>3</v>
      </c>
      <c r="AG516">
        <v>1</v>
      </c>
      <c r="AI516" t="s">
        <v>2966</v>
      </c>
      <c r="AJ516" t="s">
        <v>2968</v>
      </c>
      <c r="AK516" t="s">
        <v>2970</v>
      </c>
    </row>
    <row r="517" spans="1:37">
      <c r="A517">
        <v>485</v>
      </c>
      <c r="B517" s="17" t="s">
        <v>3947</v>
      </c>
      <c r="C517" s="17" t="s">
        <v>3948</v>
      </c>
      <c r="D517" t="s">
        <v>25</v>
      </c>
      <c r="E517" t="s">
        <v>25</v>
      </c>
      <c r="F517" t="s">
        <v>428</v>
      </c>
      <c r="G517" t="s">
        <v>428</v>
      </c>
      <c r="H517" t="s">
        <v>560</v>
      </c>
      <c r="I517" t="s">
        <v>560</v>
      </c>
      <c r="J517" t="s">
        <v>575</v>
      </c>
      <c r="K517" t="s">
        <v>575</v>
      </c>
      <c r="N517" t="s">
        <v>428</v>
      </c>
      <c r="O517" t="s">
        <v>428</v>
      </c>
      <c r="S517" t="s">
        <v>1904</v>
      </c>
      <c r="T517">
        <v>205</v>
      </c>
      <c r="U517">
        <v>205000</v>
      </c>
      <c r="V517">
        <v>205000</v>
      </c>
      <c r="W517">
        <v>200</v>
      </c>
      <c r="X517" t="s">
        <v>1913</v>
      </c>
      <c r="Y517" t="s">
        <v>2072</v>
      </c>
      <c r="Z517" t="s">
        <v>2072</v>
      </c>
      <c r="AA517" t="s">
        <v>2268</v>
      </c>
      <c r="AB517" t="s">
        <v>2357</v>
      </c>
      <c r="AC517" t="s">
        <v>2385</v>
      </c>
      <c r="AD517" s="9" t="s">
        <v>2987</v>
      </c>
      <c r="AE517" t="s">
        <v>2422</v>
      </c>
      <c r="AF517">
        <v>3</v>
      </c>
      <c r="AG517">
        <v>1</v>
      </c>
      <c r="AH517" t="s">
        <v>2960</v>
      </c>
      <c r="AI517" t="s">
        <v>2966</v>
      </c>
      <c r="AJ517" t="s">
        <v>2968</v>
      </c>
      <c r="AK517" t="s">
        <v>2970</v>
      </c>
    </row>
    <row r="518" spans="1:37" ht="30">
      <c r="A518">
        <v>335</v>
      </c>
      <c r="B518" s="17" t="s">
        <v>4091</v>
      </c>
      <c r="C518" s="17" t="s">
        <v>4092</v>
      </c>
      <c r="D518" t="s">
        <v>25</v>
      </c>
      <c r="E518" t="s">
        <v>25</v>
      </c>
      <c r="F518" t="s">
        <v>428</v>
      </c>
      <c r="G518" t="s">
        <v>428</v>
      </c>
      <c r="H518" t="s">
        <v>560</v>
      </c>
      <c r="I518" t="s">
        <v>560</v>
      </c>
      <c r="J518" t="s">
        <v>572</v>
      </c>
      <c r="K518" t="s">
        <v>572</v>
      </c>
      <c r="N518" t="s">
        <v>428</v>
      </c>
      <c r="O518" t="s">
        <v>428</v>
      </c>
      <c r="P518" t="s">
        <v>1349</v>
      </c>
      <c r="Q518" t="s">
        <v>1349</v>
      </c>
      <c r="S518" t="s">
        <v>1904</v>
      </c>
      <c r="T518">
        <v>2152.5</v>
      </c>
      <c r="U518">
        <v>2152500</v>
      </c>
      <c r="V518">
        <v>2152500</v>
      </c>
      <c r="W518">
        <v>200</v>
      </c>
      <c r="X518" t="s">
        <v>1913</v>
      </c>
      <c r="Z518" t="s">
        <v>2073</v>
      </c>
      <c r="AA518" t="s">
        <v>2267</v>
      </c>
      <c r="AB518" t="s">
        <v>2358</v>
      </c>
      <c r="AC518" t="s">
        <v>2384</v>
      </c>
      <c r="AD518" s="9" t="s">
        <v>2998</v>
      </c>
      <c r="AE518" t="s">
        <v>2681</v>
      </c>
      <c r="AF518">
        <v>3</v>
      </c>
      <c r="AG518">
        <v>1</v>
      </c>
      <c r="AI518" t="s">
        <v>2966</v>
      </c>
      <c r="AJ518" t="s">
        <v>2968</v>
      </c>
      <c r="AK518" t="s">
        <v>2970</v>
      </c>
    </row>
    <row r="519" spans="1:37" ht="30">
      <c r="A519">
        <v>430</v>
      </c>
      <c r="B519" s="17" t="s">
        <v>3873</v>
      </c>
      <c r="C519" s="17" t="s">
        <v>3874</v>
      </c>
      <c r="D519" t="s">
        <v>219</v>
      </c>
      <c r="E519" t="s">
        <v>219</v>
      </c>
      <c r="F519" t="s">
        <v>483</v>
      </c>
      <c r="G519" t="s">
        <v>483</v>
      </c>
      <c r="H519" t="s">
        <v>560</v>
      </c>
      <c r="I519" t="s">
        <v>560</v>
      </c>
      <c r="J519" t="s">
        <v>572</v>
      </c>
      <c r="K519" t="s">
        <v>572</v>
      </c>
      <c r="L519" t="s">
        <v>705</v>
      </c>
      <c r="M519" t="s">
        <v>705</v>
      </c>
      <c r="N519" t="s">
        <v>973</v>
      </c>
      <c r="O519" t="s">
        <v>973</v>
      </c>
      <c r="P519" t="s">
        <v>1388</v>
      </c>
      <c r="Q519" t="s">
        <v>1388</v>
      </c>
      <c r="R519" t="s">
        <v>1751</v>
      </c>
      <c r="S519" t="s">
        <v>1888</v>
      </c>
      <c r="T519">
        <v>2450</v>
      </c>
      <c r="U519">
        <v>2450</v>
      </c>
      <c r="V519">
        <v>2450</v>
      </c>
      <c r="W519">
        <v>200000</v>
      </c>
      <c r="X519" t="s">
        <v>1913</v>
      </c>
      <c r="Y519" t="s">
        <v>2061</v>
      </c>
      <c r="Z519" t="s">
        <v>2073</v>
      </c>
      <c r="AA519" t="s">
        <v>2243</v>
      </c>
      <c r="AB519" t="s">
        <v>2358</v>
      </c>
      <c r="AC519" t="s">
        <v>2384</v>
      </c>
      <c r="AD519" s="9" t="s">
        <v>2998</v>
      </c>
      <c r="AE519" t="s">
        <v>2744</v>
      </c>
      <c r="AF519">
        <v>2</v>
      </c>
      <c r="AG519">
        <v>1</v>
      </c>
      <c r="AH519" t="s">
        <v>2962</v>
      </c>
      <c r="AI519" t="s">
        <v>2966</v>
      </c>
      <c r="AJ519" t="s">
        <v>2968</v>
      </c>
      <c r="AK519" t="s">
        <v>2970</v>
      </c>
    </row>
    <row r="520" spans="1:37">
      <c r="A520">
        <v>31</v>
      </c>
      <c r="B520" s="17" t="s">
        <v>3961</v>
      </c>
      <c r="C520" s="17" t="s">
        <v>3962</v>
      </c>
      <c r="D520" t="s">
        <v>32</v>
      </c>
      <c r="E520" t="s">
        <v>32</v>
      </c>
      <c r="N520" t="s">
        <v>427</v>
      </c>
      <c r="O520" t="s">
        <v>427</v>
      </c>
      <c r="S520" t="s">
        <v>1885</v>
      </c>
      <c r="T520">
        <v>100</v>
      </c>
      <c r="U520">
        <v>100</v>
      </c>
      <c r="V520">
        <v>100</v>
      </c>
      <c r="W520">
        <v>100</v>
      </c>
      <c r="X520" t="s">
        <v>1913</v>
      </c>
      <c r="Z520" t="s">
        <v>2155</v>
      </c>
      <c r="AA520" t="s">
        <v>2191</v>
      </c>
      <c r="AB520" t="s">
        <v>2337</v>
      </c>
      <c r="AC520" t="s">
        <v>2381</v>
      </c>
      <c r="AD520" s="9" t="s">
        <v>2987</v>
      </c>
      <c r="AE520" t="s">
        <v>2429</v>
      </c>
      <c r="AF520">
        <v>3</v>
      </c>
      <c r="AG520">
        <v>1</v>
      </c>
      <c r="AI520" t="s">
        <v>2966</v>
      </c>
      <c r="AJ520" t="s">
        <v>2968</v>
      </c>
      <c r="AK520" t="s">
        <v>2970</v>
      </c>
    </row>
    <row r="521" spans="1:37">
      <c r="A521">
        <v>334</v>
      </c>
      <c r="B521" s="17" t="s">
        <v>3961</v>
      </c>
      <c r="C521" s="17" t="s">
        <v>3962</v>
      </c>
      <c r="D521" t="s">
        <v>32</v>
      </c>
      <c r="E521" t="s">
        <v>32</v>
      </c>
      <c r="F521" t="s">
        <v>427</v>
      </c>
      <c r="G521" t="s">
        <v>427</v>
      </c>
      <c r="H521" t="s">
        <v>560</v>
      </c>
      <c r="I521" t="s">
        <v>560</v>
      </c>
      <c r="J521" t="s">
        <v>572</v>
      </c>
      <c r="K521" t="s">
        <v>572</v>
      </c>
      <c r="N521" t="s">
        <v>427</v>
      </c>
      <c r="O521" t="s">
        <v>427</v>
      </c>
      <c r="R521" t="s">
        <v>1708</v>
      </c>
      <c r="S521" t="s">
        <v>1904</v>
      </c>
      <c r="T521">
        <v>100</v>
      </c>
      <c r="U521">
        <v>100000</v>
      </c>
      <c r="V521">
        <v>100000</v>
      </c>
      <c r="W521">
        <v>50</v>
      </c>
      <c r="X521" t="s">
        <v>1913</v>
      </c>
      <c r="Z521" t="s">
        <v>2072</v>
      </c>
      <c r="AA521" t="s">
        <v>2268</v>
      </c>
      <c r="AB521" t="s">
        <v>2357</v>
      </c>
      <c r="AC521" t="s">
        <v>2385</v>
      </c>
      <c r="AD521" s="9" t="s">
        <v>2987</v>
      </c>
      <c r="AE521" t="s">
        <v>2680</v>
      </c>
      <c r="AF521">
        <v>3</v>
      </c>
      <c r="AG521">
        <v>1</v>
      </c>
      <c r="AI521" t="s">
        <v>2966</v>
      </c>
      <c r="AJ521" t="s">
        <v>2968</v>
      </c>
      <c r="AK521" t="s">
        <v>2970</v>
      </c>
    </row>
    <row r="522" spans="1:37">
      <c r="A522">
        <v>507</v>
      </c>
      <c r="B522" s="17" t="s">
        <v>4203</v>
      </c>
      <c r="C522" s="17" t="s">
        <v>4204</v>
      </c>
      <c r="D522" t="s">
        <v>32</v>
      </c>
      <c r="E522" t="s">
        <v>32</v>
      </c>
      <c r="F522" t="s">
        <v>427</v>
      </c>
      <c r="G522" t="s">
        <v>427</v>
      </c>
      <c r="H522" t="s">
        <v>560</v>
      </c>
      <c r="I522" t="s">
        <v>560</v>
      </c>
      <c r="J522" t="s">
        <v>575</v>
      </c>
      <c r="K522" t="s">
        <v>575</v>
      </c>
      <c r="N522" t="s">
        <v>427</v>
      </c>
      <c r="O522" t="s">
        <v>427</v>
      </c>
      <c r="S522" t="s">
        <v>1904</v>
      </c>
      <c r="T522">
        <v>430</v>
      </c>
      <c r="U522">
        <v>430000</v>
      </c>
      <c r="V522">
        <v>430000</v>
      </c>
      <c r="W522">
        <v>50</v>
      </c>
      <c r="X522" t="s">
        <v>1913</v>
      </c>
      <c r="Y522" t="s">
        <v>2073</v>
      </c>
      <c r="Z522" t="s">
        <v>2073</v>
      </c>
      <c r="AA522" t="s">
        <v>2268</v>
      </c>
      <c r="AB522" t="s">
        <v>2358</v>
      </c>
      <c r="AC522" t="s">
        <v>2384</v>
      </c>
      <c r="AD522" s="9" t="s">
        <v>2998</v>
      </c>
      <c r="AE522" t="s">
        <v>2680</v>
      </c>
      <c r="AF522">
        <v>3</v>
      </c>
      <c r="AG522">
        <v>2</v>
      </c>
      <c r="AI522" t="s">
        <v>2966</v>
      </c>
      <c r="AJ522" t="s">
        <v>2968</v>
      </c>
      <c r="AK522" t="s">
        <v>2970</v>
      </c>
    </row>
    <row r="523" spans="1:37">
      <c r="A523">
        <v>81</v>
      </c>
      <c r="B523" s="17" t="s">
        <v>3053</v>
      </c>
      <c r="C523" s="17" t="s">
        <v>3054</v>
      </c>
      <c r="D523" t="s">
        <v>79</v>
      </c>
      <c r="E523" t="s">
        <v>79</v>
      </c>
      <c r="F523" t="s">
        <v>267</v>
      </c>
      <c r="G523" t="s">
        <v>267</v>
      </c>
      <c r="H523" t="s">
        <v>564</v>
      </c>
      <c r="I523" t="s">
        <v>564</v>
      </c>
      <c r="J523" t="s">
        <v>577</v>
      </c>
      <c r="K523" t="s">
        <v>577</v>
      </c>
      <c r="L523" t="s">
        <v>602</v>
      </c>
      <c r="M523" t="s">
        <v>602</v>
      </c>
      <c r="N523" t="s">
        <v>772</v>
      </c>
      <c r="O523" t="s">
        <v>772</v>
      </c>
      <c r="P523" t="s">
        <v>1155</v>
      </c>
      <c r="Q523" t="s">
        <v>1155</v>
      </c>
      <c r="R523" t="s">
        <v>1530</v>
      </c>
      <c r="S523" t="s">
        <v>1889</v>
      </c>
      <c r="T523">
        <v>33999</v>
      </c>
      <c r="U523">
        <v>33999</v>
      </c>
      <c r="V523">
        <v>33999</v>
      </c>
      <c r="W523">
        <v>200</v>
      </c>
      <c r="X523" t="s">
        <v>1913</v>
      </c>
      <c r="Y523" t="s">
        <v>1930</v>
      </c>
      <c r="Z523" t="s">
        <v>2160</v>
      </c>
      <c r="AA523" t="s">
        <v>2213</v>
      </c>
      <c r="AB523" t="s">
        <v>2342</v>
      </c>
      <c r="AC523" t="s">
        <v>2383</v>
      </c>
      <c r="AD523" s="9" t="s">
        <v>2994</v>
      </c>
      <c r="AE523" t="s">
        <v>2478</v>
      </c>
      <c r="AF523">
        <v>1</v>
      </c>
      <c r="AG523">
        <v>1</v>
      </c>
      <c r="AH523" t="s">
        <v>2952</v>
      </c>
      <c r="AI523" t="s">
        <v>2966</v>
      </c>
      <c r="AJ523" t="s">
        <v>2968</v>
      </c>
      <c r="AK523" t="s">
        <v>2970</v>
      </c>
    </row>
    <row r="524" spans="1:37" ht="30">
      <c r="A524">
        <v>592</v>
      </c>
      <c r="B524" s="17" t="s">
        <v>3681</v>
      </c>
      <c r="C524" s="17" t="s">
        <v>3682</v>
      </c>
      <c r="D524" t="s">
        <v>79</v>
      </c>
      <c r="E524" t="s">
        <v>79</v>
      </c>
      <c r="F524" t="s">
        <v>267</v>
      </c>
      <c r="G524" t="s">
        <v>267</v>
      </c>
      <c r="H524" t="s">
        <v>561</v>
      </c>
      <c r="I524" t="s">
        <v>561</v>
      </c>
      <c r="J524" t="s">
        <v>573</v>
      </c>
      <c r="K524" t="s">
        <v>573</v>
      </c>
      <c r="L524" t="s">
        <v>649</v>
      </c>
      <c r="M524" t="s">
        <v>649</v>
      </c>
      <c r="N524" t="s">
        <v>1045</v>
      </c>
      <c r="O524" t="s">
        <v>1045</v>
      </c>
      <c r="P524" t="s">
        <v>1227</v>
      </c>
      <c r="Q524" t="s">
        <v>1227</v>
      </c>
      <c r="R524" t="s">
        <v>1597</v>
      </c>
      <c r="S524" t="s">
        <v>1890</v>
      </c>
      <c r="T524">
        <v>97020</v>
      </c>
      <c r="U524">
        <v>97020</v>
      </c>
      <c r="V524">
        <v>97020</v>
      </c>
      <c r="W524">
        <v>300</v>
      </c>
      <c r="X524" t="s">
        <v>1913</v>
      </c>
      <c r="Y524" t="s">
        <v>2104</v>
      </c>
      <c r="Z524" t="s">
        <v>2157</v>
      </c>
      <c r="AA524" t="s">
        <v>2306</v>
      </c>
      <c r="AB524" t="s">
        <v>2371</v>
      </c>
      <c r="AC524" t="s">
        <v>2396</v>
      </c>
      <c r="AD524" s="9" t="s">
        <v>3006</v>
      </c>
      <c r="AE524" t="s">
        <v>2844</v>
      </c>
      <c r="AF524">
        <v>1</v>
      </c>
      <c r="AG524">
        <v>1</v>
      </c>
      <c r="AH524" t="s">
        <v>2960</v>
      </c>
      <c r="AI524" t="s">
        <v>2966</v>
      </c>
      <c r="AJ524" t="s">
        <v>2968</v>
      </c>
      <c r="AK524" t="s">
        <v>2970</v>
      </c>
    </row>
    <row r="525" spans="1:37" ht="30">
      <c r="A525">
        <v>640</v>
      </c>
      <c r="B525" s="17" t="s">
        <v>3777</v>
      </c>
      <c r="C525" s="17" t="s">
        <v>3778</v>
      </c>
      <c r="D525" t="s">
        <v>79</v>
      </c>
      <c r="E525" t="s">
        <v>79</v>
      </c>
      <c r="F525" t="s">
        <v>267</v>
      </c>
      <c r="G525" t="s">
        <v>267</v>
      </c>
      <c r="H525" t="s">
        <v>560</v>
      </c>
      <c r="I525" t="s">
        <v>560</v>
      </c>
      <c r="J525" t="s">
        <v>572</v>
      </c>
      <c r="K525" t="s">
        <v>572</v>
      </c>
      <c r="L525" t="s">
        <v>666</v>
      </c>
      <c r="M525" t="s">
        <v>666</v>
      </c>
      <c r="N525" t="s">
        <v>1093</v>
      </c>
      <c r="O525" t="s">
        <v>1093</v>
      </c>
      <c r="P525" t="s">
        <v>1267</v>
      </c>
      <c r="Q525" t="s">
        <v>1267</v>
      </c>
      <c r="R525" t="s">
        <v>1850</v>
      </c>
      <c r="S525" t="s">
        <v>1898</v>
      </c>
      <c r="T525">
        <v>203</v>
      </c>
      <c r="U525">
        <v>203</v>
      </c>
      <c r="V525">
        <v>203</v>
      </c>
      <c r="W525">
        <v>300000</v>
      </c>
      <c r="X525" t="s">
        <v>1913</v>
      </c>
      <c r="Y525" t="s">
        <v>2126</v>
      </c>
      <c r="Z525" t="s">
        <v>2073</v>
      </c>
      <c r="AA525" t="s">
        <v>2323</v>
      </c>
      <c r="AB525" t="s">
        <v>2373</v>
      </c>
      <c r="AC525" t="s">
        <v>2396</v>
      </c>
      <c r="AD525" s="9" t="s">
        <v>3008</v>
      </c>
      <c r="AE525" t="s">
        <v>2892</v>
      </c>
      <c r="AF525">
        <v>1</v>
      </c>
      <c r="AG525">
        <v>1</v>
      </c>
      <c r="AH525" t="s">
        <v>2957</v>
      </c>
      <c r="AI525" t="s">
        <v>2966</v>
      </c>
      <c r="AJ525" t="s">
        <v>2968</v>
      </c>
      <c r="AK525" t="s">
        <v>2970</v>
      </c>
    </row>
    <row r="526" spans="1:37">
      <c r="A526">
        <v>203</v>
      </c>
      <c r="B526" s="17" t="s">
        <v>3297</v>
      </c>
      <c r="C526" s="17" t="s">
        <v>3298</v>
      </c>
      <c r="D526" t="s">
        <v>79</v>
      </c>
      <c r="E526" t="s">
        <v>79</v>
      </c>
      <c r="F526" t="s">
        <v>267</v>
      </c>
      <c r="G526" t="s">
        <v>267</v>
      </c>
      <c r="H526" t="s">
        <v>560</v>
      </c>
      <c r="I526" t="s">
        <v>560</v>
      </c>
      <c r="J526" t="s">
        <v>575</v>
      </c>
      <c r="K526" t="s">
        <v>575</v>
      </c>
      <c r="L526" t="s">
        <v>666</v>
      </c>
      <c r="M526" t="s">
        <v>666</v>
      </c>
      <c r="N526" t="s">
        <v>267</v>
      </c>
      <c r="O526" t="s">
        <v>267</v>
      </c>
      <c r="P526" t="s">
        <v>1267</v>
      </c>
      <c r="Q526" t="s">
        <v>1267</v>
      </c>
      <c r="R526" t="s">
        <v>1634</v>
      </c>
      <c r="S526" t="s">
        <v>1886</v>
      </c>
      <c r="T526">
        <v>214</v>
      </c>
      <c r="U526">
        <v>214</v>
      </c>
      <c r="V526">
        <v>214</v>
      </c>
      <c r="W526">
        <v>500000</v>
      </c>
      <c r="X526" t="s">
        <v>1913</v>
      </c>
      <c r="Y526" t="s">
        <v>1947</v>
      </c>
      <c r="Z526" t="s">
        <v>2073</v>
      </c>
      <c r="AA526" t="s">
        <v>2225</v>
      </c>
      <c r="AB526" t="s">
        <v>2339</v>
      </c>
      <c r="AC526" t="s">
        <v>2384</v>
      </c>
      <c r="AD526" s="9" t="s">
        <v>2994</v>
      </c>
      <c r="AE526" t="s">
        <v>2595</v>
      </c>
      <c r="AF526">
        <v>1</v>
      </c>
      <c r="AG526">
        <v>1</v>
      </c>
      <c r="AI526" t="s">
        <v>2966</v>
      </c>
      <c r="AJ526" t="s">
        <v>2968</v>
      </c>
      <c r="AK526" t="s">
        <v>2970</v>
      </c>
    </row>
    <row r="527" spans="1:37">
      <c r="A527">
        <v>188</v>
      </c>
      <c r="B527" s="17" t="s">
        <v>3267</v>
      </c>
      <c r="C527" s="17" t="s">
        <v>3268</v>
      </c>
      <c r="D527" t="s">
        <v>79</v>
      </c>
      <c r="E527" t="s">
        <v>79</v>
      </c>
      <c r="F527" t="s">
        <v>267</v>
      </c>
      <c r="G527" t="s">
        <v>267</v>
      </c>
      <c r="H527" t="s">
        <v>560</v>
      </c>
      <c r="I527" t="s">
        <v>560</v>
      </c>
      <c r="J527" t="s">
        <v>572</v>
      </c>
      <c r="K527" t="s">
        <v>572</v>
      </c>
      <c r="L527" t="s">
        <v>666</v>
      </c>
      <c r="M527" t="s">
        <v>666</v>
      </c>
      <c r="N527" t="s">
        <v>267</v>
      </c>
      <c r="O527" t="s">
        <v>267</v>
      </c>
      <c r="P527" t="s">
        <v>1253</v>
      </c>
      <c r="Q527" t="s">
        <v>1253</v>
      </c>
      <c r="R527" t="s">
        <v>1622</v>
      </c>
      <c r="S527" t="s">
        <v>1886</v>
      </c>
      <c r="T527">
        <v>235</v>
      </c>
      <c r="U527">
        <v>235</v>
      </c>
      <c r="V527">
        <v>235</v>
      </c>
      <c r="W527">
        <v>500000</v>
      </c>
      <c r="X527" t="s">
        <v>1913</v>
      </c>
      <c r="Y527" t="s">
        <v>1955</v>
      </c>
      <c r="Z527" t="s">
        <v>2073</v>
      </c>
      <c r="AA527" t="s">
        <v>2219</v>
      </c>
      <c r="AB527" t="s">
        <v>2348</v>
      </c>
      <c r="AC527" t="s">
        <v>2385</v>
      </c>
      <c r="AD527" s="9" t="s">
        <v>2983</v>
      </c>
      <c r="AE527" t="s">
        <v>2580</v>
      </c>
      <c r="AF527">
        <v>1</v>
      </c>
      <c r="AG527">
        <v>1</v>
      </c>
      <c r="AH527" t="s">
        <v>2953</v>
      </c>
      <c r="AI527" t="s">
        <v>2966</v>
      </c>
      <c r="AJ527" t="s">
        <v>2968</v>
      </c>
      <c r="AK527" t="s">
        <v>2970</v>
      </c>
    </row>
    <row r="528" spans="1:37">
      <c r="A528">
        <v>265</v>
      </c>
      <c r="B528" s="17" t="s">
        <v>3393</v>
      </c>
      <c r="C528" s="17" t="s">
        <v>3394</v>
      </c>
      <c r="D528" t="s">
        <v>79</v>
      </c>
      <c r="E528" t="s">
        <v>79</v>
      </c>
      <c r="F528" t="s">
        <v>267</v>
      </c>
      <c r="G528" t="s">
        <v>267</v>
      </c>
      <c r="H528" t="s">
        <v>560</v>
      </c>
      <c r="I528" t="s">
        <v>560</v>
      </c>
      <c r="J528" t="s">
        <v>572</v>
      </c>
      <c r="K528" t="s">
        <v>572</v>
      </c>
      <c r="L528" t="s">
        <v>666</v>
      </c>
      <c r="M528" t="s">
        <v>666</v>
      </c>
      <c r="N528" t="s">
        <v>267</v>
      </c>
      <c r="O528" t="s">
        <v>267</v>
      </c>
      <c r="P528" t="s">
        <v>1314</v>
      </c>
      <c r="Q528" t="s">
        <v>1314</v>
      </c>
      <c r="R528" t="s">
        <v>1684</v>
      </c>
      <c r="S528" t="s">
        <v>1886</v>
      </c>
      <c r="T528">
        <v>240</v>
      </c>
      <c r="U528">
        <v>240</v>
      </c>
      <c r="V528">
        <v>240</v>
      </c>
      <c r="W528">
        <v>500000</v>
      </c>
      <c r="X528" t="s">
        <v>1913</v>
      </c>
      <c r="Y528" t="s">
        <v>2022</v>
      </c>
      <c r="Z528" t="s">
        <v>2073</v>
      </c>
      <c r="AA528" t="s">
        <v>2255</v>
      </c>
      <c r="AB528" t="s">
        <v>2345</v>
      </c>
      <c r="AC528" t="s">
        <v>2382</v>
      </c>
      <c r="AD528" s="9" t="s">
        <v>2974</v>
      </c>
      <c r="AF528">
        <v>1</v>
      </c>
      <c r="AG528">
        <v>1</v>
      </c>
      <c r="AH528" t="s">
        <v>2954</v>
      </c>
      <c r="AI528" t="s">
        <v>2966</v>
      </c>
      <c r="AJ528" t="s">
        <v>2968</v>
      </c>
      <c r="AK528" t="s">
        <v>2970</v>
      </c>
    </row>
    <row r="529" spans="1:37">
      <c r="A529">
        <v>375</v>
      </c>
      <c r="B529" s="17" t="s">
        <v>3393</v>
      </c>
      <c r="C529" s="17" t="s">
        <v>3394</v>
      </c>
      <c r="D529" t="s">
        <v>79</v>
      </c>
      <c r="E529" t="s">
        <v>79</v>
      </c>
      <c r="F529" t="s">
        <v>267</v>
      </c>
      <c r="G529" t="s">
        <v>267</v>
      </c>
      <c r="H529" t="s">
        <v>560</v>
      </c>
      <c r="I529" t="s">
        <v>560</v>
      </c>
      <c r="J529" t="s">
        <v>572</v>
      </c>
      <c r="K529" t="s">
        <v>572</v>
      </c>
      <c r="L529" t="s">
        <v>666</v>
      </c>
      <c r="M529" t="s">
        <v>666</v>
      </c>
      <c r="N529" t="s">
        <v>267</v>
      </c>
      <c r="O529" t="s">
        <v>267</v>
      </c>
      <c r="P529" t="s">
        <v>1314</v>
      </c>
      <c r="Q529" t="s">
        <v>1314</v>
      </c>
      <c r="R529" t="s">
        <v>1716</v>
      </c>
      <c r="S529" t="s">
        <v>1886</v>
      </c>
      <c r="T529">
        <v>240</v>
      </c>
      <c r="U529">
        <v>240</v>
      </c>
      <c r="V529">
        <v>240</v>
      </c>
      <c r="W529">
        <v>500000</v>
      </c>
      <c r="X529" t="s">
        <v>1913</v>
      </c>
      <c r="Y529" t="s">
        <v>2022</v>
      </c>
      <c r="Z529" t="s">
        <v>2073</v>
      </c>
      <c r="AA529" t="s">
        <v>2221</v>
      </c>
      <c r="AB529" t="s">
        <v>2345</v>
      </c>
      <c r="AC529" t="s">
        <v>2382</v>
      </c>
      <c r="AD529" s="9" t="s">
        <v>2974</v>
      </c>
      <c r="AF529">
        <v>1</v>
      </c>
      <c r="AG529">
        <v>1</v>
      </c>
      <c r="AH529" t="s">
        <v>2953</v>
      </c>
      <c r="AI529" t="s">
        <v>2966</v>
      </c>
      <c r="AJ529" t="s">
        <v>2968</v>
      </c>
      <c r="AK529" t="s">
        <v>2970</v>
      </c>
    </row>
    <row r="530" spans="1:37" ht="30">
      <c r="A530">
        <v>194</v>
      </c>
      <c r="B530" s="17" t="s">
        <v>3279</v>
      </c>
      <c r="C530" s="17" t="s">
        <v>3280</v>
      </c>
      <c r="D530" t="s">
        <v>69</v>
      </c>
      <c r="E530" t="s">
        <v>69</v>
      </c>
      <c r="F530" t="s">
        <v>257</v>
      </c>
      <c r="G530" t="s">
        <v>257</v>
      </c>
      <c r="H530" t="s">
        <v>560</v>
      </c>
      <c r="I530" t="s">
        <v>560</v>
      </c>
      <c r="J530" t="s">
        <v>572</v>
      </c>
      <c r="K530" t="s">
        <v>572</v>
      </c>
      <c r="L530" t="s">
        <v>669</v>
      </c>
      <c r="M530" t="s">
        <v>669</v>
      </c>
      <c r="N530" t="s">
        <v>867</v>
      </c>
      <c r="O530" t="s">
        <v>867</v>
      </c>
      <c r="P530" t="s">
        <v>1259</v>
      </c>
      <c r="Q530" t="s">
        <v>1259</v>
      </c>
      <c r="R530" t="s">
        <v>1628</v>
      </c>
      <c r="S530" t="s">
        <v>1888</v>
      </c>
      <c r="T530">
        <v>5780</v>
      </c>
      <c r="U530">
        <v>5780</v>
      </c>
      <c r="V530">
        <v>5780</v>
      </c>
      <c r="W530">
        <v>70000</v>
      </c>
      <c r="X530" t="s">
        <v>1913</v>
      </c>
      <c r="Y530" t="s">
        <v>1985</v>
      </c>
      <c r="Z530" t="s">
        <v>2073</v>
      </c>
      <c r="AA530" t="s">
        <v>2215</v>
      </c>
      <c r="AB530" t="s">
        <v>2350</v>
      </c>
      <c r="AC530" t="s">
        <v>2385</v>
      </c>
      <c r="AD530" s="9" t="s">
        <v>2984</v>
      </c>
      <c r="AE530" t="s">
        <v>2586</v>
      </c>
      <c r="AF530">
        <v>1</v>
      </c>
      <c r="AG530">
        <v>1</v>
      </c>
      <c r="AH530" t="s">
        <v>2953</v>
      </c>
      <c r="AI530" t="s">
        <v>2966</v>
      </c>
      <c r="AJ530" t="s">
        <v>2968</v>
      </c>
      <c r="AK530" t="s">
        <v>2970</v>
      </c>
    </row>
    <row r="531" spans="1:37" ht="30">
      <c r="A531">
        <v>624</v>
      </c>
      <c r="B531" s="17" t="s">
        <v>3745</v>
      </c>
      <c r="C531" s="17" t="s">
        <v>3746</v>
      </c>
      <c r="D531" t="s">
        <v>199</v>
      </c>
      <c r="E531" t="s">
        <v>199</v>
      </c>
      <c r="F531" t="s">
        <v>445</v>
      </c>
      <c r="G531" t="s">
        <v>445</v>
      </c>
      <c r="H531" t="s">
        <v>560</v>
      </c>
      <c r="I531" t="s">
        <v>560</v>
      </c>
      <c r="J531" t="s">
        <v>572</v>
      </c>
      <c r="K531" t="s">
        <v>572</v>
      </c>
      <c r="L531" t="s">
        <v>605</v>
      </c>
      <c r="M531" t="s">
        <v>605</v>
      </c>
      <c r="N531" t="s">
        <v>1077</v>
      </c>
      <c r="O531" t="s">
        <v>1077</v>
      </c>
      <c r="P531" t="s">
        <v>1467</v>
      </c>
      <c r="Q531" t="s">
        <v>1467</v>
      </c>
      <c r="R531" t="s">
        <v>1839</v>
      </c>
      <c r="S531" t="s">
        <v>1886</v>
      </c>
      <c r="T531">
        <v>7400</v>
      </c>
      <c r="U531">
        <v>7400</v>
      </c>
      <c r="V531">
        <v>7400</v>
      </c>
      <c r="W531">
        <v>10000</v>
      </c>
      <c r="X531" t="s">
        <v>1913</v>
      </c>
      <c r="Y531" t="s">
        <v>2122</v>
      </c>
      <c r="Z531" t="s">
        <v>2073</v>
      </c>
      <c r="AA531" t="s">
        <v>2320</v>
      </c>
      <c r="AB531" t="s">
        <v>2373</v>
      </c>
      <c r="AC531" t="s">
        <v>2396</v>
      </c>
      <c r="AD531" s="9" t="s">
        <v>3008</v>
      </c>
      <c r="AE531" t="s">
        <v>2876</v>
      </c>
      <c r="AF531">
        <v>1</v>
      </c>
      <c r="AG531">
        <v>1</v>
      </c>
      <c r="AH531" t="s">
        <v>2957</v>
      </c>
      <c r="AI531" t="s">
        <v>2966</v>
      </c>
      <c r="AJ531" t="s">
        <v>2968</v>
      </c>
      <c r="AK531" t="s">
        <v>2970</v>
      </c>
    </row>
    <row r="532" spans="1:37" ht="30">
      <c r="A532">
        <v>353</v>
      </c>
      <c r="B532" s="17" t="s">
        <v>3455</v>
      </c>
      <c r="C532" s="17" t="s">
        <v>3456</v>
      </c>
      <c r="D532" t="s">
        <v>199</v>
      </c>
      <c r="E532" t="s">
        <v>199</v>
      </c>
      <c r="F532" t="s">
        <v>445</v>
      </c>
      <c r="G532" t="s">
        <v>445</v>
      </c>
      <c r="H532" t="s">
        <v>561</v>
      </c>
      <c r="I532" t="s">
        <v>561</v>
      </c>
      <c r="J532" t="s">
        <v>573</v>
      </c>
      <c r="K532" t="s">
        <v>573</v>
      </c>
      <c r="L532" t="s">
        <v>658</v>
      </c>
      <c r="M532" t="s">
        <v>658</v>
      </c>
      <c r="N532" t="s">
        <v>946</v>
      </c>
      <c r="O532" t="s">
        <v>946</v>
      </c>
      <c r="P532" t="s">
        <v>1355</v>
      </c>
      <c r="Q532" t="s">
        <v>1355</v>
      </c>
      <c r="R532" t="s">
        <v>1711</v>
      </c>
      <c r="S532" t="s">
        <v>1887</v>
      </c>
      <c r="T532">
        <v>8220</v>
      </c>
      <c r="U532">
        <v>8220</v>
      </c>
      <c r="V532">
        <v>8220</v>
      </c>
      <c r="W532">
        <v>20</v>
      </c>
      <c r="X532" t="s">
        <v>1913</v>
      </c>
      <c r="Y532" t="s">
        <v>1949</v>
      </c>
      <c r="Z532" t="s">
        <v>2158</v>
      </c>
      <c r="AA532" t="s">
        <v>2269</v>
      </c>
      <c r="AB532" t="s">
        <v>2362</v>
      </c>
      <c r="AC532" t="s">
        <v>2387</v>
      </c>
      <c r="AD532" s="9" t="s">
        <v>2989</v>
      </c>
      <c r="AE532" t="s">
        <v>2699</v>
      </c>
      <c r="AF532">
        <v>1</v>
      </c>
      <c r="AG532">
        <v>2</v>
      </c>
      <c r="AH532" t="s">
        <v>2953</v>
      </c>
      <c r="AI532" t="s">
        <v>2966</v>
      </c>
      <c r="AJ532" t="s">
        <v>2968</v>
      </c>
      <c r="AK532" t="s">
        <v>2970</v>
      </c>
    </row>
    <row r="533" spans="1:37" ht="45">
      <c r="A533">
        <v>588</v>
      </c>
      <c r="B533" s="17" t="s">
        <v>3673</v>
      </c>
      <c r="C533" s="17" t="s">
        <v>3674</v>
      </c>
      <c r="D533" t="s">
        <v>80</v>
      </c>
      <c r="E533" t="s">
        <v>80</v>
      </c>
      <c r="F533" t="s">
        <v>268</v>
      </c>
      <c r="G533" t="s">
        <v>268</v>
      </c>
      <c r="H533" t="s">
        <v>561</v>
      </c>
      <c r="I533" t="s">
        <v>561</v>
      </c>
      <c r="J533" t="s">
        <v>573</v>
      </c>
      <c r="K533" t="s">
        <v>573</v>
      </c>
      <c r="L533" t="s">
        <v>603</v>
      </c>
      <c r="M533" t="s">
        <v>603</v>
      </c>
      <c r="N533" t="s">
        <v>1041</v>
      </c>
      <c r="O533" t="s">
        <v>1041</v>
      </c>
      <c r="P533" t="s">
        <v>1156</v>
      </c>
      <c r="Q533" t="s">
        <v>1156</v>
      </c>
      <c r="R533" t="s">
        <v>1531</v>
      </c>
      <c r="S533" t="s">
        <v>1887</v>
      </c>
      <c r="T533">
        <v>46300</v>
      </c>
      <c r="U533">
        <v>46300</v>
      </c>
      <c r="V533">
        <v>46300</v>
      </c>
      <c r="W533">
        <v>30</v>
      </c>
      <c r="X533" t="s">
        <v>1913</v>
      </c>
      <c r="Y533" t="s">
        <v>2100</v>
      </c>
      <c r="Z533" t="s">
        <v>2161</v>
      </c>
      <c r="AA533" t="s">
        <v>2304</v>
      </c>
      <c r="AB533" t="s">
        <v>2371</v>
      </c>
      <c r="AC533" t="s">
        <v>2396</v>
      </c>
      <c r="AD533" s="9" t="s">
        <v>3006</v>
      </c>
      <c r="AE533" t="s">
        <v>2840</v>
      </c>
      <c r="AF533">
        <v>1</v>
      </c>
      <c r="AG533">
        <v>1</v>
      </c>
      <c r="AH533" t="s">
        <v>2960</v>
      </c>
      <c r="AI533" t="s">
        <v>2966</v>
      </c>
      <c r="AJ533" t="s">
        <v>2968</v>
      </c>
      <c r="AK533" t="s">
        <v>2970</v>
      </c>
    </row>
    <row r="534" spans="1:37" ht="30">
      <c r="A534">
        <v>124</v>
      </c>
      <c r="B534" s="17" t="s">
        <v>3139</v>
      </c>
      <c r="C534" s="17" t="s">
        <v>3140</v>
      </c>
      <c r="D534" t="s">
        <v>80</v>
      </c>
      <c r="E534" t="s">
        <v>80</v>
      </c>
      <c r="F534" t="s">
        <v>268</v>
      </c>
      <c r="G534" t="s">
        <v>268</v>
      </c>
      <c r="H534" t="s">
        <v>561</v>
      </c>
      <c r="I534" t="s">
        <v>561</v>
      </c>
      <c r="J534" t="s">
        <v>573</v>
      </c>
      <c r="K534" t="s">
        <v>573</v>
      </c>
      <c r="L534" t="s">
        <v>636</v>
      </c>
      <c r="M534" t="s">
        <v>636</v>
      </c>
      <c r="N534" t="s">
        <v>811</v>
      </c>
      <c r="O534" t="s">
        <v>811</v>
      </c>
      <c r="P534" t="s">
        <v>1198</v>
      </c>
      <c r="Q534" t="s">
        <v>1198</v>
      </c>
      <c r="R534" t="s">
        <v>1569</v>
      </c>
      <c r="S534" t="s">
        <v>1887</v>
      </c>
      <c r="T534">
        <v>63000</v>
      </c>
      <c r="U534">
        <v>63000</v>
      </c>
      <c r="V534">
        <v>63000</v>
      </c>
      <c r="W534">
        <v>50</v>
      </c>
      <c r="X534" t="s">
        <v>1913</v>
      </c>
      <c r="Y534" t="s">
        <v>1954</v>
      </c>
      <c r="Z534" t="s">
        <v>2161</v>
      </c>
      <c r="AA534" t="s">
        <v>2216</v>
      </c>
      <c r="AB534" t="s">
        <v>2349</v>
      </c>
      <c r="AC534" t="s">
        <v>2385</v>
      </c>
      <c r="AD534" s="9" t="s">
        <v>2981</v>
      </c>
      <c r="AE534" t="s">
        <v>2521</v>
      </c>
      <c r="AF534">
        <v>1</v>
      </c>
      <c r="AG534">
        <v>1</v>
      </c>
      <c r="AH534" t="s">
        <v>2953</v>
      </c>
      <c r="AI534" t="s">
        <v>2966</v>
      </c>
      <c r="AJ534" t="s">
        <v>2968</v>
      </c>
      <c r="AK534" t="s">
        <v>2970</v>
      </c>
    </row>
    <row r="535" spans="1:37">
      <c r="A535">
        <v>90</v>
      </c>
      <c r="B535" s="17" t="s">
        <v>3071</v>
      </c>
      <c r="C535" s="17" t="s">
        <v>3072</v>
      </c>
      <c r="D535" t="s">
        <v>88</v>
      </c>
      <c r="E535" t="s">
        <v>88</v>
      </c>
      <c r="F535" t="s">
        <v>276</v>
      </c>
      <c r="G535" t="s">
        <v>276</v>
      </c>
      <c r="H535" t="s">
        <v>563</v>
      </c>
      <c r="I535" t="s">
        <v>563</v>
      </c>
      <c r="J535" t="s">
        <v>576</v>
      </c>
      <c r="K535" t="s">
        <v>576</v>
      </c>
      <c r="L535" t="s">
        <v>610</v>
      </c>
      <c r="M535" t="s">
        <v>610</v>
      </c>
      <c r="N535" t="s">
        <v>781</v>
      </c>
      <c r="O535" t="s">
        <v>781</v>
      </c>
      <c r="P535" t="s">
        <v>1164</v>
      </c>
      <c r="Q535" t="s">
        <v>1164</v>
      </c>
      <c r="R535" t="s">
        <v>1539</v>
      </c>
      <c r="S535" t="s">
        <v>1890</v>
      </c>
      <c r="T535">
        <v>3800</v>
      </c>
      <c r="U535">
        <v>3800</v>
      </c>
      <c r="V535">
        <v>3800</v>
      </c>
      <c r="W535">
        <v>20000</v>
      </c>
      <c r="X535" t="s">
        <v>1913</v>
      </c>
      <c r="Y535" t="s">
        <v>1938</v>
      </c>
      <c r="Z535" t="s">
        <v>2073</v>
      </c>
      <c r="AA535" t="s">
        <v>2219</v>
      </c>
      <c r="AB535" t="s">
        <v>2345</v>
      </c>
      <c r="AC535" t="s">
        <v>2382</v>
      </c>
      <c r="AD535" s="9" t="s">
        <v>2974</v>
      </c>
      <c r="AE535" t="s">
        <v>2487</v>
      </c>
      <c r="AF535">
        <v>1</v>
      </c>
      <c r="AG535">
        <v>1</v>
      </c>
      <c r="AH535" t="s">
        <v>2953</v>
      </c>
      <c r="AI535" t="s">
        <v>2966</v>
      </c>
      <c r="AJ535" t="s">
        <v>2968</v>
      </c>
      <c r="AK535" t="s">
        <v>2970</v>
      </c>
    </row>
    <row r="536" spans="1:37" ht="30">
      <c r="A536">
        <v>161</v>
      </c>
      <c r="B536" s="17" t="s">
        <v>3213</v>
      </c>
      <c r="C536" s="17" t="s">
        <v>3214</v>
      </c>
      <c r="D536" t="s">
        <v>137</v>
      </c>
      <c r="E536" t="s">
        <v>137</v>
      </c>
      <c r="F536" t="s">
        <v>328</v>
      </c>
      <c r="G536" t="s">
        <v>328</v>
      </c>
      <c r="H536" t="s">
        <v>560</v>
      </c>
      <c r="I536" t="s">
        <v>560</v>
      </c>
      <c r="J536" t="s">
        <v>572</v>
      </c>
      <c r="K536" t="s">
        <v>572</v>
      </c>
      <c r="L536" t="s">
        <v>590</v>
      </c>
      <c r="M536" t="s">
        <v>590</v>
      </c>
      <c r="N536" t="s">
        <v>842</v>
      </c>
      <c r="O536" t="s">
        <v>842</v>
      </c>
      <c r="P536" t="s">
        <v>1232</v>
      </c>
      <c r="Q536" t="s">
        <v>1232</v>
      </c>
      <c r="R536" t="s">
        <v>1601</v>
      </c>
      <c r="S536" t="s">
        <v>1886</v>
      </c>
      <c r="T536">
        <v>7990</v>
      </c>
      <c r="U536">
        <v>7990</v>
      </c>
      <c r="V536">
        <v>7990</v>
      </c>
      <c r="W536">
        <v>40000</v>
      </c>
      <c r="X536" t="s">
        <v>1913</v>
      </c>
      <c r="Y536" t="s">
        <v>1973</v>
      </c>
      <c r="Z536" t="s">
        <v>2073</v>
      </c>
      <c r="AA536" t="s">
        <v>2091</v>
      </c>
      <c r="AB536" t="s">
        <v>2352</v>
      </c>
      <c r="AC536" t="s">
        <v>2385</v>
      </c>
      <c r="AD536" s="9" t="s">
        <v>2982</v>
      </c>
      <c r="AE536" t="s">
        <v>2557</v>
      </c>
      <c r="AF536">
        <v>1</v>
      </c>
      <c r="AG536">
        <v>1</v>
      </c>
      <c r="AH536" t="s">
        <v>2953</v>
      </c>
      <c r="AI536" t="s">
        <v>2966</v>
      </c>
      <c r="AJ536" t="s">
        <v>2968</v>
      </c>
      <c r="AK536" t="s">
        <v>2970</v>
      </c>
    </row>
    <row r="537" spans="1:37">
      <c r="A537">
        <v>25</v>
      </c>
      <c r="B537" s="17" t="s">
        <v>3949</v>
      </c>
      <c r="C537" s="17" t="s">
        <v>3950</v>
      </c>
      <c r="D537" t="s">
        <v>26</v>
      </c>
      <c r="E537" t="s">
        <v>26</v>
      </c>
      <c r="N537" t="s">
        <v>430</v>
      </c>
      <c r="O537" t="s">
        <v>430</v>
      </c>
      <c r="S537" t="s">
        <v>1885</v>
      </c>
      <c r="T537">
        <v>24</v>
      </c>
      <c r="U537">
        <v>24</v>
      </c>
      <c r="V537">
        <v>24</v>
      </c>
      <c r="W537">
        <v>220</v>
      </c>
      <c r="X537" t="s">
        <v>1913</v>
      </c>
      <c r="Z537" t="s">
        <v>2073</v>
      </c>
      <c r="AA537" t="s">
        <v>2193</v>
      </c>
      <c r="AB537" t="s">
        <v>2337</v>
      </c>
      <c r="AC537" t="s">
        <v>2381</v>
      </c>
      <c r="AD537" s="9" t="s">
        <v>2987</v>
      </c>
      <c r="AE537" t="s">
        <v>2423</v>
      </c>
      <c r="AF537">
        <v>3</v>
      </c>
      <c r="AG537">
        <v>1</v>
      </c>
      <c r="AI537" t="s">
        <v>2966</v>
      </c>
      <c r="AJ537" t="s">
        <v>2968</v>
      </c>
      <c r="AK537" t="s">
        <v>2970</v>
      </c>
    </row>
    <row r="538" spans="1:37">
      <c r="A538">
        <v>484</v>
      </c>
      <c r="B538" s="17" t="s">
        <v>3949</v>
      </c>
      <c r="C538" s="17" t="s">
        <v>3950</v>
      </c>
      <c r="D538" t="s">
        <v>26</v>
      </c>
      <c r="E538" t="s">
        <v>26</v>
      </c>
      <c r="F538" t="s">
        <v>430</v>
      </c>
      <c r="G538" t="s">
        <v>430</v>
      </c>
      <c r="H538" t="s">
        <v>560</v>
      </c>
      <c r="I538" t="s">
        <v>560</v>
      </c>
      <c r="J538" t="s">
        <v>575</v>
      </c>
      <c r="K538" t="s">
        <v>575</v>
      </c>
      <c r="N538" t="s">
        <v>430</v>
      </c>
      <c r="O538" t="s">
        <v>430</v>
      </c>
      <c r="S538" t="s">
        <v>1904</v>
      </c>
      <c r="T538">
        <v>24</v>
      </c>
      <c r="U538">
        <v>24000</v>
      </c>
      <c r="V538">
        <v>24000</v>
      </c>
      <c r="W538">
        <v>220</v>
      </c>
      <c r="X538" t="s">
        <v>1913</v>
      </c>
      <c r="Y538" t="s">
        <v>2072</v>
      </c>
      <c r="Z538" t="s">
        <v>2072</v>
      </c>
      <c r="AA538" t="s">
        <v>2212</v>
      </c>
      <c r="AB538" t="s">
        <v>2357</v>
      </c>
      <c r="AC538" t="s">
        <v>2385</v>
      </c>
      <c r="AD538" s="9" t="s">
        <v>2987</v>
      </c>
      <c r="AE538" t="s">
        <v>2423</v>
      </c>
      <c r="AF538">
        <v>3</v>
      </c>
      <c r="AG538">
        <v>1</v>
      </c>
      <c r="AH538" t="s">
        <v>2960</v>
      </c>
      <c r="AI538" t="s">
        <v>2966</v>
      </c>
      <c r="AJ538" t="s">
        <v>2968</v>
      </c>
      <c r="AK538" t="s">
        <v>2970</v>
      </c>
    </row>
    <row r="539" spans="1:37">
      <c r="A539">
        <v>337</v>
      </c>
      <c r="B539" s="17" t="s">
        <v>4095</v>
      </c>
      <c r="C539" s="17" t="s">
        <v>4096</v>
      </c>
      <c r="D539" t="s">
        <v>26</v>
      </c>
      <c r="E539" t="s">
        <v>26</v>
      </c>
      <c r="F539" t="s">
        <v>430</v>
      </c>
      <c r="G539" t="s">
        <v>430</v>
      </c>
      <c r="H539" t="s">
        <v>560</v>
      </c>
      <c r="I539" t="s">
        <v>560</v>
      </c>
      <c r="J539" t="s">
        <v>572</v>
      </c>
      <c r="K539" t="s">
        <v>572</v>
      </c>
      <c r="N539" t="s">
        <v>430</v>
      </c>
      <c r="O539" t="s">
        <v>430</v>
      </c>
      <c r="S539" t="s">
        <v>1904</v>
      </c>
      <c r="T539">
        <v>64</v>
      </c>
      <c r="U539">
        <v>64000</v>
      </c>
      <c r="V539">
        <v>64000</v>
      </c>
      <c r="W539">
        <v>220</v>
      </c>
      <c r="X539" t="s">
        <v>1913</v>
      </c>
      <c r="Z539" t="s">
        <v>2073</v>
      </c>
      <c r="AA539" t="s">
        <v>2264</v>
      </c>
      <c r="AB539" t="s">
        <v>2358</v>
      </c>
      <c r="AC539" t="s">
        <v>2384</v>
      </c>
      <c r="AD539" s="9" t="s">
        <v>2998</v>
      </c>
      <c r="AE539" t="s">
        <v>2683</v>
      </c>
      <c r="AF539">
        <v>3</v>
      </c>
      <c r="AG539">
        <v>1</v>
      </c>
      <c r="AI539" t="s">
        <v>2966</v>
      </c>
      <c r="AJ539" t="s">
        <v>2968</v>
      </c>
      <c r="AK539" t="s">
        <v>2970</v>
      </c>
    </row>
    <row r="540" spans="1:37">
      <c r="A540">
        <v>530</v>
      </c>
      <c r="B540" s="17" t="s">
        <v>4227</v>
      </c>
      <c r="C540" s="17" t="s">
        <v>4228</v>
      </c>
      <c r="D540" t="s">
        <v>209</v>
      </c>
      <c r="E540" t="s">
        <v>209</v>
      </c>
      <c r="F540" t="s">
        <v>521</v>
      </c>
      <c r="G540" t="s">
        <v>521</v>
      </c>
      <c r="H540" t="s">
        <v>560</v>
      </c>
      <c r="I540" t="s">
        <v>560</v>
      </c>
      <c r="J540" t="s">
        <v>572</v>
      </c>
      <c r="K540" t="s">
        <v>572</v>
      </c>
      <c r="N540" t="s">
        <v>521</v>
      </c>
      <c r="O540" t="s">
        <v>521</v>
      </c>
      <c r="S540" t="s">
        <v>1904</v>
      </c>
      <c r="T540">
        <v>156.5</v>
      </c>
      <c r="U540">
        <v>156500</v>
      </c>
      <c r="V540">
        <v>156500</v>
      </c>
      <c r="W540">
        <v>200</v>
      </c>
      <c r="X540" t="s">
        <v>1913</v>
      </c>
      <c r="Z540" t="s">
        <v>2073</v>
      </c>
      <c r="AA540" t="s">
        <v>2264</v>
      </c>
      <c r="AB540" t="s">
        <v>2358</v>
      </c>
      <c r="AC540" t="s">
        <v>2384</v>
      </c>
      <c r="AD540" s="9" t="s">
        <v>2998</v>
      </c>
      <c r="AE540" t="s">
        <v>2786</v>
      </c>
      <c r="AF540">
        <v>3</v>
      </c>
      <c r="AG540">
        <v>1</v>
      </c>
      <c r="AH540" t="s">
        <v>2960</v>
      </c>
      <c r="AI540" t="s">
        <v>2966</v>
      </c>
      <c r="AJ540" t="s">
        <v>2968</v>
      </c>
      <c r="AK540" t="s">
        <v>2970</v>
      </c>
    </row>
    <row r="541" spans="1:37" ht="30">
      <c r="A541">
        <v>599</v>
      </c>
      <c r="B541" s="17" t="s">
        <v>3695</v>
      </c>
      <c r="C541" s="17" t="s">
        <v>3696</v>
      </c>
      <c r="D541" t="s">
        <v>81</v>
      </c>
      <c r="E541" t="s">
        <v>81</v>
      </c>
      <c r="F541" t="s">
        <v>269</v>
      </c>
      <c r="G541" t="s">
        <v>269</v>
      </c>
      <c r="H541" t="s">
        <v>560</v>
      </c>
      <c r="I541" t="s">
        <v>560</v>
      </c>
      <c r="J541" t="s">
        <v>572</v>
      </c>
      <c r="K541" t="s">
        <v>572</v>
      </c>
      <c r="L541" t="s">
        <v>604</v>
      </c>
      <c r="M541" t="s">
        <v>604</v>
      </c>
      <c r="N541" t="s">
        <v>1052</v>
      </c>
      <c r="O541" t="s">
        <v>1052</v>
      </c>
      <c r="P541" t="s">
        <v>1454</v>
      </c>
      <c r="Q541" t="s">
        <v>1454</v>
      </c>
      <c r="R541" t="s">
        <v>1820</v>
      </c>
      <c r="S541" t="s">
        <v>1886</v>
      </c>
      <c r="T541">
        <v>3400</v>
      </c>
      <c r="U541">
        <v>3400</v>
      </c>
      <c r="V541">
        <v>3400</v>
      </c>
      <c r="W541">
        <v>20000</v>
      </c>
      <c r="X541" t="s">
        <v>1913</v>
      </c>
      <c r="Y541" t="s">
        <v>2111</v>
      </c>
      <c r="Z541" t="s">
        <v>2187</v>
      </c>
      <c r="AA541" t="s">
        <v>2312</v>
      </c>
      <c r="AB541" t="s">
        <v>2372</v>
      </c>
      <c r="AC541" t="s">
        <v>2396</v>
      </c>
      <c r="AD541" s="9" t="s">
        <v>3007</v>
      </c>
      <c r="AE541" t="s">
        <v>2851</v>
      </c>
      <c r="AF541">
        <v>1</v>
      </c>
      <c r="AG541">
        <v>1</v>
      </c>
      <c r="AH541" t="s">
        <v>2956</v>
      </c>
      <c r="AI541" t="s">
        <v>2966</v>
      </c>
      <c r="AJ541" t="s">
        <v>2968</v>
      </c>
      <c r="AK541" t="s">
        <v>2970</v>
      </c>
    </row>
    <row r="542" spans="1:37" ht="30">
      <c r="A542">
        <v>617</v>
      </c>
      <c r="B542" s="17" t="s">
        <v>3731</v>
      </c>
      <c r="C542" s="17" t="s">
        <v>3732</v>
      </c>
      <c r="D542" t="s">
        <v>121</v>
      </c>
      <c r="E542" t="s">
        <v>121</v>
      </c>
      <c r="F542" t="s">
        <v>310</v>
      </c>
      <c r="G542" t="s">
        <v>310</v>
      </c>
      <c r="H542" t="s">
        <v>564</v>
      </c>
      <c r="I542" t="s">
        <v>564</v>
      </c>
      <c r="J542" t="s">
        <v>577</v>
      </c>
      <c r="K542" t="s">
        <v>577</v>
      </c>
      <c r="L542" t="s">
        <v>641</v>
      </c>
      <c r="M542" t="s">
        <v>641</v>
      </c>
      <c r="N542" t="s">
        <v>1070</v>
      </c>
      <c r="O542" t="s">
        <v>1070</v>
      </c>
      <c r="P542" t="s">
        <v>1463</v>
      </c>
      <c r="Q542" t="s">
        <v>1463</v>
      </c>
      <c r="R542" t="s">
        <v>1832</v>
      </c>
      <c r="S542" t="s">
        <v>1892</v>
      </c>
      <c r="T542">
        <v>7665</v>
      </c>
      <c r="U542">
        <v>7665</v>
      </c>
      <c r="V542">
        <v>7665</v>
      </c>
      <c r="W542">
        <v>5000</v>
      </c>
      <c r="X542" t="s">
        <v>1913</v>
      </c>
      <c r="Y542" t="s">
        <v>2117</v>
      </c>
      <c r="Z542" t="s">
        <v>2073</v>
      </c>
      <c r="AA542" t="s">
        <v>2291</v>
      </c>
      <c r="AB542" t="s">
        <v>2373</v>
      </c>
      <c r="AC542" t="s">
        <v>2396</v>
      </c>
      <c r="AD542" s="9" t="s">
        <v>3008</v>
      </c>
      <c r="AE542" t="s">
        <v>2869</v>
      </c>
      <c r="AF542">
        <v>1</v>
      </c>
      <c r="AG542">
        <v>1</v>
      </c>
      <c r="AH542" t="s">
        <v>2957</v>
      </c>
      <c r="AI542" t="s">
        <v>2966</v>
      </c>
      <c r="AJ542" t="s">
        <v>2968</v>
      </c>
      <c r="AK542" t="s">
        <v>2970</v>
      </c>
    </row>
    <row r="543" spans="1:37">
      <c r="A543">
        <v>134</v>
      </c>
      <c r="B543" s="17" t="s">
        <v>3159</v>
      </c>
      <c r="C543" s="17" t="s">
        <v>3160</v>
      </c>
      <c r="D543" t="s">
        <v>121</v>
      </c>
      <c r="E543" t="s">
        <v>121</v>
      </c>
      <c r="F543" t="s">
        <v>310</v>
      </c>
      <c r="G543" t="s">
        <v>310</v>
      </c>
      <c r="H543" t="s">
        <v>564</v>
      </c>
      <c r="I543" t="s">
        <v>564</v>
      </c>
      <c r="J543" t="s">
        <v>577</v>
      </c>
      <c r="K543" t="s">
        <v>577</v>
      </c>
      <c r="L543" t="s">
        <v>641</v>
      </c>
      <c r="M543" t="s">
        <v>641</v>
      </c>
      <c r="N543" t="s">
        <v>820</v>
      </c>
      <c r="O543" t="s">
        <v>820</v>
      </c>
      <c r="P543" t="s">
        <v>1208</v>
      </c>
      <c r="Q543" t="s">
        <v>1208</v>
      </c>
      <c r="R543" t="s">
        <v>1568</v>
      </c>
      <c r="S543" t="s">
        <v>1892</v>
      </c>
      <c r="T543">
        <v>7035</v>
      </c>
      <c r="U543">
        <v>7035</v>
      </c>
      <c r="V543">
        <v>7035</v>
      </c>
      <c r="W543">
        <v>3000</v>
      </c>
      <c r="X543" t="s">
        <v>1913</v>
      </c>
      <c r="Y543" t="s">
        <v>1933</v>
      </c>
      <c r="Z543" t="s">
        <v>2073</v>
      </c>
      <c r="AA543" t="s">
        <v>2216</v>
      </c>
      <c r="AB543" t="s">
        <v>2348</v>
      </c>
      <c r="AC543" t="s">
        <v>2385</v>
      </c>
      <c r="AD543" s="9" t="s">
        <v>2983</v>
      </c>
      <c r="AE543" t="s">
        <v>2530</v>
      </c>
      <c r="AF543">
        <v>1</v>
      </c>
      <c r="AG543">
        <v>1</v>
      </c>
      <c r="AH543" t="s">
        <v>2953</v>
      </c>
      <c r="AI543" t="s">
        <v>2966</v>
      </c>
      <c r="AJ543" t="s">
        <v>2968</v>
      </c>
      <c r="AK543" t="s">
        <v>2970</v>
      </c>
    </row>
    <row r="544" spans="1:37" ht="30">
      <c r="A544">
        <v>438</v>
      </c>
      <c r="B544" s="17" t="s">
        <v>3547</v>
      </c>
      <c r="C544" s="17" t="s">
        <v>3548</v>
      </c>
      <c r="D544" t="s">
        <v>211</v>
      </c>
      <c r="E544" t="s">
        <v>211</v>
      </c>
      <c r="F544" t="s">
        <v>487</v>
      </c>
      <c r="G544" t="s">
        <v>487</v>
      </c>
      <c r="H544" t="s">
        <v>561</v>
      </c>
      <c r="I544" t="s">
        <v>561</v>
      </c>
      <c r="J544" t="s">
        <v>573</v>
      </c>
      <c r="K544" t="s">
        <v>573</v>
      </c>
      <c r="L544" t="s">
        <v>624</v>
      </c>
      <c r="M544" t="s">
        <v>624</v>
      </c>
      <c r="N544" t="s">
        <v>979</v>
      </c>
      <c r="O544" t="s">
        <v>979</v>
      </c>
      <c r="P544" t="s">
        <v>1396</v>
      </c>
      <c r="Q544" t="s">
        <v>1396</v>
      </c>
      <c r="R544" t="s">
        <v>1758</v>
      </c>
      <c r="S544" t="s">
        <v>1890</v>
      </c>
      <c r="T544">
        <v>71500</v>
      </c>
      <c r="U544">
        <v>71500</v>
      </c>
      <c r="V544">
        <v>71500</v>
      </c>
      <c r="W544">
        <v>100</v>
      </c>
      <c r="X544" t="s">
        <v>1913</v>
      </c>
      <c r="Y544" t="s">
        <v>1931</v>
      </c>
      <c r="Z544" t="s">
        <v>2161</v>
      </c>
      <c r="AA544" t="s">
        <v>2214</v>
      </c>
      <c r="AB544" t="s">
        <v>2343</v>
      </c>
      <c r="AC544" t="s">
        <v>2384</v>
      </c>
      <c r="AD544" s="9" t="s">
        <v>2992</v>
      </c>
      <c r="AE544" t="s">
        <v>2752</v>
      </c>
      <c r="AF544">
        <v>1</v>
      </c>
      <c r="AG544">
        <v>1</v>
      </c>
      <c r="AH544" t="s">
        <v>2960</v>
      </c>
      <c r="AI544" t="s">
        <v>2966</v>
      </c>
      <c r="AJ544" t="s">
        <v>2968</v>
      </c>
      <c r="AK544" t="s">
        <v>2970</v>
      </c>
    </row>
    <row r="545" spans="1:37">
      <c r="A545">
        <v>338</v>
      </c>
      <c r="B545" s="17" t="s">
        <v>4097</v>
      </c>
      <c r="C545" s="17" t="s">
        <v>4098</v>
      </c>
      <c r="D545" t="s">
        <v>197</v>
      </c>
      <c r="E545" t="s">
        <v>197</v>
      </c>
      <c r="F545" t="s">
        <v>431</v>
      </c>
      <c r="G545" t="s">
        <v>431</v>
      </c>
      <c r="H545" t="s">
        <v>560</v>
      </c>
      <c r="I545" t="s">
        <v>560</v>
      </c>
      <c r="J545" t="s">
        <v>572</v>
      </c>
      <c r="K545" t="s">
        <v>572</v>
      </c>
      <c r="N545" t="s">
        <v>431</v>
      </c>
      <c r="O545" t="s">
        <v>431</v>
      </c>
      <c r="S545" t="s">
        <v>1904</v>
      </c>
      <c r="T545">
        <v>219</v>
      </c>
      <c r="U545">
        <v>219000</v>
      </c>
      <c r="V545">
        <v>219000</v>
      </c>
      <c r="W545">
        <v>50</v>
      </c>
      <c r="X545" t="s">
        <v>1913</v>
      </c>
      <c r="Z545" t="s">
        <v>2073</v>
      </c>
      <c r="AA545" t="s">
        <v>2264</v>
      </c>
      <c r="AB545" t="s">
        <v>2358</v>
      </c>
      <c r="AC545" t="s">
        <v>2384</v>
      </c>
      <c r="AD545" s="9" t="s">
        <v>2998</v>
      </c>
      <c r="AE545" t="s">
        <v>2684</v>
      </c>
      <c r="AF545">
        <v>3</v>
      </c>
      <c r="AG545">
        <v>1</v>
      </c>
      <c r="AI545" t="s">
        <v>2966</v>
      </c>
      <c r="AJ545" t="s">
        <v>2968</v>
      </c>
      <c r="AK545" t="s">
        <v>2970</v>
      </c>
    </row>
    <row r="546" spans="1:37">
      <c r="A546">
        <v>26</v>
      </c>
      <c r="B546" s="17" t="s">
        <v>3951</v>
      </c>
      <c r="C546" s="17" t="s">
        <v>3952</v>
      </c>
      <c r="D546" t="s">
        <v>27</v>
      </c>
      <c r="E546" t="s">
        <v>27</v>
      </c>
      <c r="N546" t="s">
        <v>429</v>
      </c>
      <c r="O546" t="s">
        <v>429</v>
      </c>
      <c r="S546" t="s">
        <v>1885</v>
      </c>
      <c r="T546">
        <v>140</v>
      </c>
      <c r="U546">
        <v>140</v>
      </c>
      <c r="V546">
        <v>140</v>
      </c>
      <c r="W546">
        <v>100</v>
      </c>
      <c r="X546" t="s">
        <v>1913</v>
      </c>
      <c r="Z546" t="s">
        <v>2155</v>
      </c>
      <c r="AA546" t="s">
        <v>2191</v>
      </c>
      <c r="AB546" t="s">
        <v>2337</v>
      </c>
      <c r="AC546" t="s">
        <v>2381</v>
      </c>
      <c r="AD546" s="9" t="s">
        <v>2987</v>
      </c>
      <c r="AE546" t="s">
        <v>2424</v>
      </c>
      <c r="AF546">
        <v>3</v>
      </c>
      <c r="AG546">
        <v>1</v>
      </c>
      <c r="AI546" t="s">
        <v>2966</v>
      </c>
      <c r="AJ546" t="s">
        <v>2968</v>
      </c>
      <c r="AK546" t="s">
        <v>2970</v>
      </c>
    </row>
    <row r="547" spans="1:37">
      <c r="A547">
        <v>495</v>
      </c>
      <c r="B547" s="17" t="s">
        <v>3951</v>
      </c>
      <c r="C547" s="17" t="s">
        <v>3952</v>
      </c>
      <c r="D547" t="s">
        <v>27</v>
      </c>
      <c r="E547" t="s">
        <v>27</v>
      </c>
      <c r="F547" t="s">
        <v>429</v>
      </c>
      <c r="G547" t="s">
        <v>429</v>
      </c>
      <c r="H547" t="s">
        <v>560</v>
      </c>
      <c r="I547" t="s">
        <v>560</v>
      </c>
      <c r="J547" t="s">
        <v>575</v>
      </c>
      <c r="K547" t="s">
        <v>575</v>
      </c>
      <c r="N547" t="s">
        <v>429</v>
      </c>
      <c r="O547" t="s">
        <v>429</v>
      </c>
      <c r="S547" t="s">
        <v>1904</v>
      </c>
      <c r="T547">
        <v>140</v>
      </c>
      <c r="U547">
        <v>140000</v>
      </c>
      <c r="V547">
        <v>140000</v>
      </c>
      <c r="W547">
        <v>100</v>
      </c>
      <c r="X547" t="s">
        <v>1913</v>
      </c>
      <c r="Y547" t="s">
        <v>2072</v>
      </c>
      <c r="Z547" t="s">
        <v>2072</v>
      </c>
      <c r="AA547" t="s">
        <v>2268</v>
      </c>
      <c r="AB547" t="s">
        <v>2357</v>
      </c>
      <c r="AC547" t="s">
        <v>2385</v>
      </c>
      <c r="AD547" s="9" t="s">
        <v>2987</v>
      </c>
      <c r="AE547" t="s">
        <v>2424</v>
      </c>
      <c r="AF547">
        <v>3</v>
      </c>
      <c r="AG547">
        <v>1</v>
      </c>
      <c r="AH547" t="s">
        <v>2960</v>
      </c>
      <c r="AI547" t="s">
        <v>2966</v>
      </c>
      <c r="AJ547" t="s">
        <v>2968</v>
      </c>
      <c r="AK547" t="s">
        <v>2970</v>
      </c>
    </row>
    <row r="548" spans="1:37" ht="30">
      <c r="A548">
        <v>336</v>
      </c>
      <c r="B548" s="17" t="s">
        <v>4093</v>
      </c>
      <c r="C548" s="17" t="s">
        <v>4094</v>
      </c>
      <c r="D548" t="s">
        <v>27</v>
      </c>
      <c r="E548" t="s">
        <v>27</v>
      </c>
      <c r="F548" t="s">
        <v>429</v>
      </c>
      <c r="G548" t="s">
        <v>429</v>
      </c>
      <c r="H548" t="s">
        <v>560</v>
      </c>
      <c r="I548" t="s">
        <v>560</v>
      </c>
      <c r="J548" t="s">
        <v>572</v>
      </c>
      <c r="K548" t="s">
        <v>572</v>
      </c>
      <c r="N548" t="s">
        <v>429</v>
      </c>
      <c r="O548" t="s">
        <v>429</v>
      </c>
      <c r="P548" t="s">
        <v>1345</v>
      </c>
      <c r="Q548" t="s">
        <v>1345</v>
      </c>
      <c r="S548" t="s">
        <v>1904</v>
      </c>
      <c r="T548">
        <v>840</v>
      </c>
      <c r="U548">
        <v>840000</v>
      </c>
      <c r="V548">
        <v>840000</v>
      </c>
      <c r="W548">
        <v>100</v>
      </c>
      <c r="X548" t="s">
        <v>1913</v>
      </c>
      <c r="Z548" t="s">
        <v>2073</v>
      </c>
      <c r="AA548" t="s">
        <v>2267</v>
      </c>
      <c r="AB548" t="s">
        <v>2358</v>
      </c>
      <c r="AC548" t="s">
        <v>2384</v>
      </c>
      <c r="AD548" s="9" t="s">
        <v>2998</v>
      </c>
      <c r="AE548" t="s">
        <v>2682</v>
      </c>
      <c r="AF548">
        <v>3</v>
      </c>
      <c r="AG548">
        <v>1</v>
      </c>
      <c r="AI548" t="s">
        <v>2966</v>
      </c>
      <c r="AJ548" t="s">
        <v>2968</v>
      </c>
      <c r="AK548" t="s">
        <v>2970</v>
      </c>
    </row>
    <row r="549" spans="1:37">
      <c r="A549">
        <v>339</v>
      </c>
      <c r="B549" s="17" t="s">
        <v>4099</v>
      </c>
      <c r="C549" s="17" t="s">
        <v>4100</v>
      </c>
      <c r="D549" t="s">
        <v>28</v>
      </c>
      <c r="E549" t="s">
        <v>28</v>
      </c>
      <c r="F549" t="s">
        <v>432</v>
      </c>
      <c r="G549" t="s">
        <v>432</v>
      </c>
      <c r="H549" t="s">
        <v>560</v>
      </c>
      <c r="I549" t="s">
        <v>560</v>
      </c>
      <c r="J549" t="s">
        <v>572</v>
      </c>
      <c r="K549" t="s">
        <v>572</v>
      </c>
      <c r="N549" t="s">
        <v>432</v>
      </c>
      <c r="O549" t="s">
        <v>432</v>
      </c>
      <c r="P549" t="s">
        <v>1350</v>
      </c>
      <c r="Q549" t="s">
        <v>1350</v>
      </c>
      <c r="S549" t="s">
        <v>1904</v>
      </c>
      <c r="T549">
        <v>1102.5</v>
      </c>
      <c r="U549">
        <v>1102500</v>
      </c>
      <c r="V549">
        <v>1102500</v>
      </c>
      <c r="W549">
        <v>50</v>
      </c>
      <c r="X549" t="s">
        <v>1913</v>
      </c>
      <c r="Z549" t="s">
        <v>2073</v>
      </c>
      <c r="AA549" t="s">
        <v>2267</v>
      </c>
      <c r="AB549" t="s">
        <v>2358</v>
      </c>
      <c r="AC549" t="s">
        <v>2384</v>
      </c>
      <c r="AD549" s="9" t="s">
        <v>2998</v>
      </c>
      <c r="AE549" t="s">
        <v>2685</v>
      </c>
      <c r="AF549">
        <v>3</v>
      </c>
      <c r="AG549">
        <v>1</v>
      </c>
      <c r="AI549" t="s">
        <v>2966</v>
      </c>
      <c r="AJ549" t="s">
        <v>2968</v>
      </c>
      <c r="AK549" t="s">
        <v>2970</v>
      </c>
    </row>
    <row r="550" spans="1:37">
      <c r="A550">
        <v>27</v>
      </c>
      <c r="B550" s="17" t="s">
        <v>3953</v>
      </c>
      <c r="C550" s="17" t="s">
        <v>3954</v>
      </c>
      <c r="D550" t="s">
        <v>28</v>
      </c>
      <c r="E550" t="s">
        <v>28</v>
      </c>
      <c r="N550" t="s">
        <v>432</v>
      </c>
      <c r="O550" t="s">
        <v>432</v>
      </c>
      <c r="S550" t="s">
        <v>1885</v>
      </c>
      <c r="T550">
        <v>230</v>
      </c>
      <c r="U550">
        <v>230</v>
      </c>
      <c r="V550">
        <v>230</v>
      </c>
      <c r="W550">
        <v>50</v>
      </c>
      <c r="X550" t="s">
        <v>1913</v>
      </c>
      <c r="Z550" t="s">
        <v>2155</v>
      </c>
      <c r="AA550" t="s">
        <v>2191</v>
      </c>
      <c r="AB550" t="s">
        <v>2337</v>
      </c>
      <c r="AC550" t="s">
        <v>2381</v>
      </c>
      <c r="AD550" s="9" t="s">
        <v>2987</v>
      </c>
      <c r="AE550" t="s">
        <v>2425</v>
      </c>
      <c r="AF550">
        <v>3</v>
      </c>
      <c r="AG550">
        <v>1</v>
      </c>
      <c r="AI550" t="s">
        <v>2966</v>
      </c>
      <c r="AJ550" t="s">
        <v>2968</v>
      </c>
      <c r="AK550" t="s">
        <v>2970</v>
      </c>
    </row>
    <row r="551" spans="1:37">
      <c r="A551">
        <v>494</v>
      </c>
      <c r="B551" s="17" t="s">
        <v>3953</v>
      </c>
      <c r="C551" s="17" t="s">
        <v>3954</v>
      </c>
      <c r="D551" t="s">
        <v>28</v>
      </c>
      <c r="E551" t="s">
        <v>28</v>
      </c>
      <c r="F551" t="s">
        <v>432</v>
      </c>
      <c r="G551" t="s">
        <v>432</v>
      </c>
      <c r="H551" t="s">
        <v>560</v>
      </c>
      <c r="I551" t="s">
        <v>560</v>
      </c>
      <c r="J551" t="s">
        <v>575</v>
      </c>
      <c r="K551" t="s">
        <v>575</v>
      </c>
      <c r="N551" t="s">
        <v>432</v>
      </c>
      <c r="O551" t="s">
        <v>432</v>
      </c>
      <c r="S551" t="s">
        <v>1904</v>
      </c>
      <c r="T551">
        <v>230</v>
      </c>
      <c r="U551">
        <v>230000</v>
      </c>
      <c r="V551">
        <v>230000</v>
      </c>
      <c r="W551">
        <v>50</v>
      </c>
      <c r="X551" t="s">
        <v>1913</v>
      </c>
      <c r="Y551" t="s">
        <v>2072</v>
      </c>
      <c r="Z551" t="s">
        <v>2072</v>
      </c>
      <c r="AA551" t="s">
        <v>2268</v>
      </c>
      <c r="AB551" t="s">
        <v>2357</v>
      </c>
      <c r="AC551" t="s">
        <v>2385</v>
      </c>
      <c r="AD551" s="9" t="s">
        <v>2987</v>
      </c>
      <c r="AE551" t="s">
        <v>2425</v>
      </c>
      <c r="AF551">
        <v>3</v>
      </c>
      <c r="AG551">
        <v>1</v>
      </c>
      <c r="AH551" t="s">
        <v>2960</v>
      </c>
      <c r="AI551" t="s">
        <v>2966</v>
      </c>
      <c r="AJ551" t="s">
        <v>2968</v>
      </c>
      <c r="AK551" t="s">
        <v>2970</v>
      </c>
    </row>
    <row r="552" spans="1:37" ht="30">
      <c r="A552">
        <v>558</v>
      </c>
      <c r="B552" s="17" t="s">
        <v>3613</v>
      </c>
      <c r="C552" s="17" t="s">
        <v>3614</v>
      </c>
      <c r="D552" t="s">
        <v>138</v>
      </c>
      <c r="E552" t="s">
        <v>138</v>
      </c>
      <c r="F552" t="s">
        <v>329</v>
      </c>
      <c r="G552" t="s">
        <v>329</v>
      </c>
      <c r="H552" t="s">
        <v>560</v>
      </c>
      <c r="I552" t="s">
        <v>560</v>
      </c>
      <c r="J552" t="s">
        <v>572</v>
      </c>
      <c r="K552" t="s">
        <v>572</v>
      </c>
      <c r="L552" t="s">
        <v>697</v>
      </c>
      <c r="M552" t="s">
        <v>697</v>
      </c>
      <c r="N552" t="s">
        <v>1011</v>
      </c>
      <c r="O552" t="s">
        <v>1011</v>
      </c>
      <c r="P552" t="s">
        <v>1426</v>
      </c>
      <c r="Q552" t="s">
        <v>1426</v>
      </c>
      <c r="R552" t="s">
        <v>1785</v>
      </c>
      <c r="S552" t="s">
        <v>1886</v>
      </c>
      <c r="T552">
        <v>98</v>
      </c>
      <c r="U552">
        <v>98</v>
      </c>
      <c r="V552">
        <v>98</v>
      </c>
      <c r="W552">
        <v>150000</v>
      </c>
      <c r="X552" t="s">
        <v>1913</v>
      </c>
      <c r="Y552" t="s">
        <v>2090</v>
      </c>
      <c r="Z552" t="s">
        <v>2073</v>
      </c>
      <c r="AA552" t="s">
        <v>2294</v>
      </c>
      <c r="AB552" t="s">
        <v>2369</v>
      </c>
      <c r="AC552" t="s">
        <v>2395</v>
      </c>
      <c r="AD552" s="9" t="s">
        <v>3003</v>
      </c>
      <c r="AE552" t="s">
        <v>2810</v>
      </c>
      <c r="AF552">
        <v>1</v>
      </c>
      <c r="AG552">
        <v>1</v>
      </c>
      <c r="AH552" t="s">
        <v>2957</v>
      </c>
      <c r="AI552" t="s">
        <v>2966</v>
      </c>
      <c r="AJ552" t="s">
        <v>2968</v>
      </c>
      <c r="AK552" t="s">
        <v>2970</v>
      </c>
    </row>
    <row r="553" spans="1:37" ht="30">
      <c r="A553">
        <v>163</v>
      </c>
      <c r="B553" s="17" t="s">
        <v>3217</v>
      </c>
      <c r="C553" s="17" t="s">
        <v>3218</v>
      </c>
      <c r="D553" t="s">
        <v>138</v>
      </c>
      <c r="E553" t="s">
        <v>138</v>
      </c>
      <c r="F553" t="s">
        <v>329</v>
      </c>
      <c r="G553" t="s">
        <v>329</v>
      </c>
      <c r="H553" t="s">
        <v>560</v>
      </c>
      <c r="I553" t="s">
        <v>560</v>
      </c>
      <c r="J553" t="s">
        <v>572</v>
      </c>
      <c r="K553" t="s">
        <v>572</v>
      </c>
      <c r="L553" t="s">
        <v>655</v>
      </c>
      <c r="M553" t="s">
        <v>655</v>
      </c>
      <c r="N553" t="s">
        <v>844</v>
      </c>
      <c r="O553" t="s">
        <v>844</v>
      </c>
      <c r="P553" t="s">
        <v>1234</v>
      </c>
      <c r="Q553" t="s">
        <v>1234</v>
      </c>
      <c r="R553" t="s">
        <v>1602</v>
      </c>
      <c r="S553" t="s">
        <v>1886</v>
      </c>
      <c r="T553">
        <v>95</v>
      </c>
      <c r="U553">
        <v>95</v>
      </c>
      <c r="V553">
        <v>95</v>
      </c>
      <c r="W553">
        <v>5000</v>
      </c>
      <c r="X553" t="s">
        <v>1913</v>
      </c>
      <c r="Y553" t="s">
        <v>1962</v>
      </c>
      <c r="Z553" t="s">
        <v>2073</v>
      </c>
      <c r="AA553" t="s">
        <v>2216</v>
      </c>
      <c r="AB553" t="s">
        <v>2348</v>
      </c>
      <c r="AC553" t="s">
        <v>2385</v>
      </c>
      <c r="AD553" s="9" t="s">
        <v>2983</v>
      </c>
      <c r="AE553" t="s">
        <v>2559</v>
      </c>
      <c r="AF553">
        <v>1</v>
      </c>
      <c r="AG553">
        <v>1</v>
      </c>
      <c r="AH553" t="s">
        <v>2953</v>
      </c>
      <c r="AI553" t="s">
        <v>2966</v>
      </c>
      <c r="AJ553" t="s">
        <v>2968</v>
      </c>
      <c r="AK553" t="s">
        <v>2970</v>
      </c>
    </row>
    <row r="554" spans="1:37" ht="45">
      <c r="A554">
        <v>664</v>
      </c>
      <c r="B554" s="17" t="s">
        <v>3825</v>
      </c>
      <c r="C554" s="17" t="s">
        <v>3826</v>
      </c>
      <c r="D554" t="s">
        <v>138</v>
      </c>
      <c r="E554" t="s">
        <v>138</v>
      </c>
      <c r="F554" t="s">
        <v>329</v>
      </c>
      <c r="G554" t="s">
        <v>329</v>
      </c>
      <c r="H554" t="s">
        <v>567</v>
      </c>
      <c r="I554" t="s">
        <v>567</v>
      </c>
      <c r="J554" t="s">
        <v>582</v>
      </c>
      <c r="K554" t="s">
        <v>582</v>
      </c>
      <c r="L554" t="s">
        <v>740</v>
      </c>
      <c r="M554" t="s">
        <v>740</v>
      </c>
      <c r="N554" t="s">
        <v>1117</v>
      </c>
      <c r="O554" t="s">
        <v>1117</v>
      </c>
      <c r="P554" t="s">
        <v>1490</v>
      </c>
      <c r="Q554" t="s">
        <v>1490</v>
      </c>
      <c r="R554" t="s">
        <v>1640</v>
      </c>
      <c r="S554" t="s">
        <v>1887</v>
      </c>
      <c r="T554">
        <v>4575</v>
      </c>
      <c r="U554">
        <v>4575</v>
      </c>
      <c r="V554">
        <v>4575</v>
      </c>
      <c r="W554">
        <v>1000</v>
      </c>
      <c r="X554" t="s">
        <v>1913</v>
      </c>
      <c r="Y554" t="s">
        <v>1991</v>
      </c>
      <c r="Z554" t="s">
        <v>2189</v>
      </c>
      <c r="AA554" t="s">
        <v>2330</v>
      </c>
      <c r="AB554" t="s">
        <v>2376</v>
      </c>
      <c r="AC554" t="s">
        <v>2396</v>
      </c>
      <c r="AD554" s="9" t="s">
        <v>3011</v>
      </c>
      <c r="AE554" t="s">
        <v>2916</v>
      </c>
      <c r="AF554">
        <v>1</v>
      </c>
      <c r="AG554">
        <v>1</v>
      </c>
      <c r="AI554" t="s">
        <v>2966</v>
      </c>
      <c r="AJ554" t="s">
        <v>2968</v>
      </c>
      <c r="AK554" t="s">
        <v>2970</v>
      </c>
    </row>
    <row r="555" spans="1:37">
      <c r="A555">
        <v>294</v>
      </c>
      <c r="B555" s="17" t="s">
        <v>3441</v>
      </c>
      <c r="C555" s="17" t="s">
        <v>3442</v>
      </c>
      <c r="D555" t="s">
        <v>138</v>
      </c>
      <c r="E555" t="s">
        <v>138</v>
      </c>
      <c r="F555" t="s">
        <v>392</v>
      </c>
      <c r="G555" t="s">
        <v>392</v>
      </c>
      <c r="H555" t="s">
        <v>560</v>
      </c>
      <c r="I555" t="s">
        <v>560</v>
      </c>
      <c r="J555" t="s">
        <v>572</v>
      </c>
      <c r="K555" t="s">
        <v>572</v>
      </c>
      <c r="L555" t="s">
        <v>697</v>
      </c>
      <c r="M555" t="s">
        <v>697</v>
      </c>
      <c r="N555" t="s">
        <v>392</v>
      </c>
      <c r="O555" t="s">
        <v>392</v>
      </c>
      <c r="P555" t="s">
        <v>1337</v>
      </c>
      <c r="Q555" t="s">
        <v>1337</v>
      </c>
      <c r="R555" t="s">
        <v>1701</v>
      </c>
      <c r="S555" t="s">
        <v>1886</v>
      </c>
      <c r="T555">
        <v>49</v>
      </c>
      <c r="U555">
        <v>49</v>
      </c>
      <c r="V555">
        <v>49</v>
      </c>
      <c r="W555">
        <v>50000</v>
      </c>
      <c r="X555" t="s">
        <v>1913</v>
      </c>
      <c r="Y555" t="s">
        <v>1917</v>
      </c>
      <c r="Z555" t="s">
        <v>2073</v>
      </c>
      <c r="AA555" t="s">
        <v>2201</v>
      </c>
      <c r="AB555" t="s">
        <v>2339</v>
      </c>
      <c r="AC555" t="s">
        <v>2384</v>
      </c>
      <c r="AD555" s="9" t="s">
        <v>2994</v>
      </c>
      <c r="AF555">
        <v>1</v>
      </c>
      <c r="AG555">
        <v>1</v>
      </c>
      <c r="AH555" t="s">
        <v>2957</v>
      </c>
      <c r="AI555" t="s">
        <v>2966</v>
      </c>
      <c r="AJ555" t="s">
        <v>2968</v>
      </c>
      <c r="AK555" t="s">
        <v>2970</v>
      </c>
    </row>
    <row r="556" spans="1:37" ht="30">
      <c r="A556">
        <v>404</v>
      </c>
      <c r="B556" s="17" t="s">
        <v>3511</v>
      </c>
      <c r="C556" s="17" t="s">
        <v>3512</v>
      </c>
      <c r="D556" t="s">
        <v>216</v>
      </c>
      <c r="E556" t="s">
        <v>216</v>
      </c>
      <c r="F556" t="s">
        <v>471</v>
      </c>
      <c r="G556" t="s">
        <v>471</v>
      </c>
      <c r="H556" t="s">
        <v>560</v>
      </c>
      <c r="I556" t="s">
        <v>560</v>
      </c>
      <c r="J556" t="s">
        <v>572</v>
      </c>
      <c r="K556" t="s">
        <v>572</v>
      </c>
      <c r="L556" t="s">
        <v>612</v>
      </c>
      <c r="M556" t="s">
        <v>612</v>
      </c>
      <c r="N556" t="s">
        <v>966</v>
      </c>
      <c r="O556" t="s">
        <v>966</v>
      </c>
      <c r="P556" t="s">
        <v>1378</v>
      </c>
      <c r="Q556" t="s">
        <v>1378</v>
      </c>
      <c r="R556" t="s">
        <v>1736</v>
      </c>
      <c r="S556" t="s">
        <v>1898</v>
      </c>
      <c r="T556">
        <v>3330</v>
      </c>
      <c r="U556">
        <v>3330</v>
      </c>
      <c r="V556">
        <v>3330</v>
      </c>
      <c r="W556">
        <v>30000</v>
      </c>
      <c r="X556" t="s">
        <v>1913</v>
      </c>
      <c r="Y556" t="s">
        <v>2053</v>
      </c>
      <c r="Z556" t="s">
        <v>2073</v>
      </c>
      <c r="AA556" t="s">
        <v>2239</v>
      </c>
      <c r="AB556" t="s">
        <v>2342</v>
      </c>
      <c r="AC556" t="s">
        <v>2384</v>
      </c>
      <c r="AD556" s="9" t="s">
        <v>2993</v>
      </c>
      <c r="AE556" t="s">
        <v>2735</v>
      </c>
      <c r="AF556">
        <v>1</v>
      </c>
      <c r="AG556">
        <v>1</v>
      </c>
      <c r="AH556" t="s">
        <v>2956</v>
      </c>
      <c r="AI556" t="s">
        <v>2966</v>
      </c>
      <c r="AJ556" t="s">
        <v>2968</v>
      </c>
      <c r="AK556" t="s">
        <v>2970</v>
      </c>
    </row>
    <row r="557" spans="1:37" ht="30">
      <c r="A557">
        <v>686</v>
      </c>
      <c r="B557" s="17" t="s">
        <v>3511</v>
      </c>
      <c r="C557" s="17" t="s">
        <v>3512</v>
      </c>
      <c r="D557" t="s">
        <v>216</v>
      </c>
      <c r="E557" t="s">
        <v>216</v>
      </c>
      <c r="F557" t="s">
        <v>471</v>
      </c>
      <c r="G557" t="s">
        <v>471</v>
      </c>
      <c r="H557" t="s">
        <v>560</v>
      </c>
      <c r="I557" t="s">
        <v>560</v>
      </c>
      <c r="J557" t="s">
        <v>572</v>
      </c>
      <c r="K557" t="s">
        <v>572</v>
      </c>
      <c r="L557" t="s">
        <v>612</v>
      </c>
      <c r="M557" t="s">
        <v>612</v>
      </c>
      <c r="N557" t="s">
        <v>966</v>
      </c>
      <c r="O557" t="s">
        <v>966</v>
      </c>
      <c r="P557" t="s">
        <v>1378</v>
      </c>
      <c r="Q557" t="s">
        <v>1378</v>
      </c>
      <c r="R557" t="s">
        <v>1883</v>
      </c>
      <c r="S557" t="s">
        <v>1886</v>
      </c>
      <c r="T557">
        <v>3330</v>
      </c>
      <c r="U557">
        <v>3330</v>
      </c>
      <c r="V557">
        <v>3330</v>
      </c>
      <c r="W557">
        <v>5000</v>
      </c>
      <c r="X557" t="s">
        <v>1913</v>
      </c>
      <c r="Y557" t="s">
        <v>2147</v>
      </c>
      <c r="Z557" t="s">
        <v>2073</v>
      </c>
      <c r="AA557" t="s">
        <v>2222</v>
      </c>
      <c r="AB557" t="s">
        <v>2352</v>
      </c>
      <c r="AC557" t="s">
        <v>2385</v>
      </c>
      <c r="AD557" s="9" t="s">
        <v>2982</v>
      </c>
      <c r="AF557">
        <v>1</v>
      </c>
      <c r="AG557">
        <v>1</v>
      </c>
      <c r="AH557" t="s">
        <v>2956</v>
      </c>
      <c r="AI557" t="s">
        <v>2966</v>
      </c>
      <c r="AJ557" t="s">
        <v>2968</v>
      </c>
      <c r="AK557" t="s">
        <v>2970</v>
      </c>
    </row>
    <row r="558" spans="1:37">
      <c r="A558">
        <v>218</v>
      </c>
      <c r="B558" s="17" t="s">
        <v>3327</v>
      </c>
      <c r="C558" s="17" t="s">
        <v>3328</v>
      </c>
      <c r="D558" t="s">
        <v>84</v>
      </c>
      <c r="E558" t="s">
        <v>84</v>
      </c>
      <c r="F558" t="s">
        <v>361</v>
      </c>
      <c r="G558" t="s">
        <v>361</v>
      </c>
      <c r="H558" t="s">
        <v>560</v>
      </c>
      <c r="I558" t="s">
        <v>560</v>
      </c>
      <c r="J558" t="s">
        <v>572</v>
      </c>
      <c r="K558" t="s">
        <v>572</v>
      </c>
      <c r="L558" t="s">
        <v>590</v>
      </c>
      <c r="M558" t="s">
        <v>590</v>
      </c>
      <c r="N558" t="s">
        <v>888</v>
      </c>
      <c r="O558" t="s">
        <v>888</v>
      </c>
      <c r="P558" t="s">
        <v>1278</v>
      </c>
      <c r="Q558" t="s">
        <v>1278</v>
      </c>
      <c r="R558" t="s">
        <v>1648</v>
      </c>
      <c r="S558" t="s">
        <v>1898</v>
      </c>
      <c r="T558">
        <v>1250</v>
      </c>
      <c r="U558">
        <v>1250</v>
      </c>
      <c r="V558">
        <v>1250</v>
      </c>
      <c r="W558">
        <v>5000</v>
      </c>
      <c r="X558" t="s">
        <v>1913</v>
      </c>
      <c r="Y558" t="s">
        <v>1997</v>
      </c>
      <c r="Z558" t="s">
        <v>2073</v>
      </c>
      <c r="AA558" t="s">
        <v>2239</v>
      </c>
      <c r="AB558" t="s">
        <v>2342</v>
      </c>
      <c r="AC558" t="s">
        <v>2384</v>
      </c>
      <c r="AD558" s="9" t="s">
        <v>2993</v>
      </c>
      <c r="AE558" t="s">
        <v>2609</v>
      </c>
      <c r="AF558">
        <v>1</v>
      </c>
      <c r="AG558">
        <v>1</v>
      </c>
      <c r="AI558" t="s">
        <v>2966</v>
      </c>
      <c r="AJ558" t="s">
        <v>2968</v>
      </c>
      <c r="AK558" t="s">
        <v>2970</v>
      </c>
    </row>
    <row r="559" spans="1:37" ht="30">
      <c r="A559">
        <v>674</v>
      </c>
      <c r="B559" s="17" t="s">
        <v>3897</v>
      </c>
      <c r="C559" s="17" t="s">
        <v>3898</v>
      </c>
      <c r="D559" t="s">
        <v>245</v>
      </c>
      <c r="E559" t="s">
        <v>245</v>
      </c>
      <c r="F559" t="s">
        <v>554</v>
      </c>
      <c r="G559" t="s">
        <v>554</v>
      </c>
      <c r="H559" t="s">
        <v>560</v>
      </c>
      <c r="I559" t="s">
        <v>560</v>
      </c>
      <c r="J559" t="s">
        <v>572</v>
      </c>
      <c r="K559" t="s">
        <v>572</v>
      </c>
      <c r="L559" t="s">
        <v>748</v>
      </c>
      <c r="M559" t="s">
        <v>748</v>
      </c>
      <c r="N559" t="s">
        <v>1124</v>
      </c>
      <c r="O559" t="s">
        <v>1124</v>
      </c>
      <c r="P559" t="s">
        <v>1499</v>
      </c>
      <c r="Q559" t="s">
        <v>1499</v>
      </c>
      <c r="R559" t="s">
        <v>1877</v>
      </c>
      <c r="S559" t="s">
        <v>1892</v>
      </c>
      <c r="T559">
        <v>27000</v>
      </c>
      <c r="U559">
        <v>27000</v>
      </c>
      <c r="V559">
        <v>27000</v>
      </c>
      <c r="W559">
        <v>30000</v>
      </c>
      <c r="X559" t="s">
        <v>1913</v>
      </c>
      <c r="Y559" t="s">
        <v>2141</v>
      </c>
      <c r="Z559" t="s">
        <v>2073</v>
      </c>
      <c r="AA559" t="s">
        <v>2332</v>
      </c>
      <c r="AB559" t="s">
        <v>2377</v>
      </c>
      <c r="AC559" t="s">
        <v>2396</v>
      </c>
      <c r="AD559" s="9" t="s">
        <v>3012</v>
      </c>
      <c r="AE559" t="s">
        <v>2926</v>
      </c>
      <c r="AF559">
        <v>2</v>
      </c>
      <c r="AG559">
        <v>1</v>
      </c>
      <c r="AH559" t="s">
        <v>2960</v>
      </c>
      <c r="AI559" t="s">
        <v>2966</v>
      </c>
      <c r="AJ559" t="s">
        <v>2968</v>
      </c>
      <c r="AK559" t="s">
        <v>2970</v>
      </c>
    </row>
    <row r="560" spans="1:37" ht="30">
      <c r="A560">
        <v>243</v>
      </c>
      <c r="B560" s="17" t="s">
        <v>3353</v>
      </c>
      <c r="C560" s="17" t="s">
        <v>3354</v>
      </c>
      <c r="D560" t="s">
        <v>147</v>
      </c>
      <c r="E560" t="s">
        <v>147</v>
      </c>
      <c r="F560" t="s">
        <v>339</v>
      </c>
      <c r="G560" t="s">
        <v>339</v>
      </c>
      <c r="H560" t="s">
        <v>561</v>
      </c>
      <c r="I560" t="s">
        <v>561</v>
      </c>
      <c r="J560" t="s">
        <v>573</v>
      </c>
      <c r="K560" t="s">
        <v>573</v>
      </c>
      <c r="L560" t="s">
        <v>612</v>
      </c>
      <c r="M560" t="s">
        <v>612</v>
      </c>
      <c r="N560" t="s">
        <v>874</v>
      </c>
      <c r="O560" t="s">
        <v>874</v>
      </c>
      <c r="P560" t="s">
        <v>1298</v>
      </c>
      <c r="Q560" t="s">
        <v>1298</v>
      </c>
      <c r="R560" t="s">
        <v>1669</v>
      </c>
      <c r="S560" t="s">
        <v>1890</v>
      </c>
      <c r="T560">
        <v>13692</v>
      </c>
      <c r="U560">
        <v>13692</v>
      </c>
      <c r="V560">
        <v>13692</v>
      </c>
      <c r="W560">
        <v>500</v>
      </c>
      <c r="X560" t="s">
        <v>1913</v>
      </c>
      <c r="Y560" t="s">
        <v>2007</v>
      </c>
      <c r="Z560" t="s">
        <v>2073</v>
      </c>
      <c r="AA560" t="s">
        <v>2245</v>
      </c>
      <c r="AB560" t="s">
        <v>2339</v>
      </c>
      <c r="AC560" t="s">
        <v>2384</v>
      </c>
      <c r="AD560" s="9" t="s">
        <v>2994</v>
      </c>
      <c r="AE560" t="s">
        <v>2633</v>
      </c>
      <c r="AF560">
        <v>1</v>
      </c>
      <c r="AG560">
        <v>1</v>
      </c>
      <c r="AH560" t="s">
        <v>2954</v>
      </c>
      <c r="AI560" t="s">
        <v>2966</v>
      </c>
      <c r="AJ560" t="s">
        <v>2968</v>
      </c>
      <c r="AK560" t="s">
        <v>2970</v>
      </c>
    </row>
    <row r="561" spans="1:37" ht="30">
      <c r="A561">
        <v>201</v>
      </c>
      <c r="B561" s="17" t="s">
        <v>3293</v>
      </c>
      <c r="C561" s="17" t="s">
        <v>3294</v>
      </c>
      <c r="D561" t="s">
        <v>147</v>
      </c>
      <c r="E561" t="s">
        <v>147</v>
      </c>
      <c r="F561" t="s">
        <v>339</v>
      </c>
      <c r="G561" t="s">
        <v>339</v>
      </c>
      <c r="H561" t="s">
        <v>561</v>
      </c>
      <c r="I561" t="s">
        <v>561</v>
      </c>
      <c r="J561" t="s">
        <v>573</v>
      </c>
      <c r="K561" t="s">
        <v>573</v>
      </c>
      <c r="L561" t="s">
        <v>612</v>
      </c>
      <c r="M561" t="s">
        <v>612</v>
      </c>
      <c r="N561" t="s">
        <v>874</v>
      </c>
      <c r="O561" t="s">
        <v>874</v>
      </c>
      <c r="P561" t="s">
        <v>1266</v>
      </c>
      <c r="Q561" t="s">
        <v>1266</v>
      </c>
      <c r="R561" t="s">
        <v>1633</v>
      </c>
      <c r="S561" t="s">
        <v>1890</v>
      </c>
      <c r="T561">
        <v>18375</v>
      </c>
      <c r="U561">
        <v>18375</v>
      </c>
      <c r="V561">
        <v>18375</v>
      </c>
      <c r="W561">
        <v>500</v>
      </c>
      <c r="X561" t="s">
        <v>1913</v>
      </c>
      <c r="Y561" t="s">
        <v>1962</v>
      </c>
      <c r="Z561" t="s">
        <v>2073</v>
      </c>
      <c r="AA561" t="s">
        <v>2216</v>
      </c>
      <c r="AB561" t="s">
        <v>2348</v>
      </c>
      <c r="AC561" t="s">
        <v>2385</v>
      </c>
      <c r="AD561" s="9" t="s">
        <v>2983</v>
      </c>
      <c r="AE561" t="s">
        <v>2593</v>
      </c>
      <c r="AF561">
        <v>1</v>
      </c>
      <c r="AG561">
        <v>1</v>
      </c>
      <c r="AH561" t="s">
        <v>2953</v>
      </c>
      <c r="AI561" t="s">
        <v>2966</v>
      </c>
      <c r="AJ561" t="s">
        <v>2968</v>
      </c>
      <c r="AK561" t="s">
        <v>2970</v>
      </c>
    </row>
    <row r="562" spans="1:37" ht="30">
      <c r="A562">
        <v>299</v>
      </c>
      <c r="B562" s="17" t="s">
        <v>3449</v>
      </c>
      <c r="C562" s="17" t="s">
        <v>3450</v>
      </c>
      <c r="D562" t="s">
        <v>184</v>
      </c>
      <c r="E562" t="s">
        <v>184</v>
      </c>
      <c r="F562" t="s">
        <v>393</v>
      </c>
      <c r="G562" t="s">
        <v>393</v>
      </c>
      <c r="H562" t="s">
        <v>560</v>
      </c>
      <c r="I562" t="s">
        <v>560</v>
      </c>
      <c r="J562" t="s">
        <v>572</v>
      </c>
      <c r="K562" t="s">
        <v>572</v>
      </c>
      <c r="L562" t="s">
        <v>698</v>
      </c>
      <c r="M562" t="s">
        <v>698</v>
      </c>
      <c r="N562" t="s">
        <v>943</v>
      </c>
      <c r="O562" t="s">
        <v>943</v>
      </c>
      <c r="P562" t="s">
        <v>1340</v>
      </c>
      <c r="Q562" t="s">
        <v>1340</v>
      </c>
      <c r="R562" t="s">
        <v>1704</v>
      </c>
      <c r="S562" t="s">
        <v>1888</v>
      </c>
      <c r="T562">
        <v>22093</v>
      </c>
      <c r="U562">
        <v>22093</v>
      </c>
      <c r="V562">
        <v>22093</v>
      </c>
      <c r="W562">
        <v>2000</v>
      </c>
      <c r="X562" t="s">
        <v>1913</v>
      </c>
      <c r="Y562" t="s">
        <v>2040</v>
      </c>
      <c r="Z562" t="s">
        <v>2073</v>
      </c>
      <c r="AA562" t="s">
        <v>2261</v>
      </c>
      <c r="AB562" t="s">
        <v>2339</v>
      </c>
      <c r="AC562" t="s">
        <v>2384</v>
      </c>
      <c r="AD562" s="9" t="s">
        <v>2994</v>
      </c>
      <c r="AE562" t="s">
        <v>2645</v>
      </c>
      <c r="AF562">
        <v>1</v>
      </c>
      <c r="AG562">
        <v>1</v>
      </c>
      <c r="AH562" t="s">
        <v>2954</v>
      </c>
      <c r="AI562" t="s">
        <v>2966</v>
      </c>
      <c r="AJ562" t="s">
        <v>2968</v>
      </c>
      <c r="AK562" t="s">
        <v>2970</v>
      </c>
    </row>
    <row r="563" spans="1:37" ht="30">
      <c r="A563">
        <v>408</v>
      </c>
      <c r="B563" s="17" t="s">
        <v>3449</v>
      </c>
      <c r="C563" s="17" t="s">
        <v>3450</v>
      </c>
      <c r="D563" t="s">
        <v>184</v>
      </c>
      <c r="E563" t="s">
        <v>184</v>
      </c>
      <c r="F563" t="s">
        <v>393</v>
      </c>
      <c r="G563" t="s">
        <v>393</v>
      </c>
      <c r="H563" t="s">
        <v>560</v>
      </c>
      <c r="I563" t="s">
        <v>560</v>
      </c>
      <c r="J563" t="s">
        <v>572</v>
      </c>
      <c r="K563" t="s">
        <v>572</v>
      </c>
      <c r="L563" t="s">
        <v>698</v>
      </c>
      <c r="M563" t="s">
        <v>698</v>
      </c>
      <c r="N563" t="s">
        <v>943</v>
      </c>
      <c r="O563" t="s">
        <v>943</v>
      </c>
      <c r="P563" t="s">
        <v>1340</v>
      </c>
      <c r="Q563" t="s">
        <v>1340</v>
      </c>
      <c r="R563" t="s">
        <v>1740</v>
      </c>
      <c r="S563" t="s">
        <v>1892</v>
      </c>
      <c r="T563">
        <v>22093</v>
      </c>
      <c r="U563">
        <v>22093</v>
      </c>
      <c r="V563">
        <v>22093</v>
      </c>
      <c r="W563">
        <v>2000</v>
      </c>
      <c r="X563" t="s">
        <v>1913</v>
      </c>
      <c r="Y563" t="s">
        <v>2040</v>
      </c>
      <c r="Z563" t="s">
        <v>2073</v>
      </c>
      <c r="AA563" t="s">
        <v>2261</v>
      </c>
      <c r="AB563" t="s">
        <v>2339</v>
      </c>
      <c r="AC563" t="s">
        <v>2384</v>
      </c>
      <c r="AD563" s="9" t="s">
        <v>2994</v>
      </c>
      <c r="AE563" t="s">
        <v>2633</v>
      </c>
      <c r="AF563">
        <v>1</v>
      </c>
      <c r="AG563">
        <v>1</v>
      </c>
      <c r="AH563" t="s">
        <v>2957</v>
      </c>
      <c r="AI563" t="s">
        <v>2966</v>
      </c>
      <c r="AJ563" t="s">
        <v>2968</v>
      </c>
      <c r="AK563" t="s">
        <v>2970</v>
      </c>
    </row>
    <row r="564" spans="1:37">
      <c r="A564">
        <v>28</v>
      </c>
      <c r="B564" s="17" t="s">
        <v>3955</v>
      </c>
      <c r="C564" s="17" t="s">
        <v>3956</v>
      </c>
      <c r="D564" t="s">
        <v>29</v>
      </c>
      <c r="E564" t="s">
        <v>29</v>
      </c>
      <c r="N564" t="s">
        <v>505</v>
      </c>
      <c r="O564" t="s">
        <v>505</v>
      </c>
      <c r="S564" t="s">
        <v>1885</v>
      </c>
      <c r="T564">
        <v>130</v>
      </c>
      <c r="U564">
        <v>130</v>
      </c>
      <c r="V564">
        <v>130</v>
      </c>
      <c r="W564">
        <v>60</v>
      </c>
      <c r="X564" t="s">
        <v>1913</v>
      </c>
      <c r="Z564" t="s">
        <v>2155</v>
      </c>
      <c r="AA564" t="s">
        <v>2191</v>
      </c>
      <c r="AB564" t="s">
        <v>2337</v>
      </c>
      <c r="AC564" t="s">
        <v>2381</v>
      </c>
      <c r="AD564" s="9" t="s">
        <v>2987</v>
      </c>
      <c r="AE564" t="s">
        <v>2426</v>
      </c>
      <c r="AF564">
        <v>3</v>
      </c>
      <c r="AG564">
        <v>1</v>
      </c>
      <c r="AI564" t="s">
        <v>2966</v>
      </c>
      <c r="AJ564" t="s">
        <v>2968</v>
      </c>
      <c r="AK564" t="s">
        <v>2970</v>
      </c>
    </row>
    <row r="565" spans="1:37">
      <c r="A565">
        <v>474</v>
      </c>
      <c r="B565" s="17" t="s">
        <v>3955</v>
      </c>
      <c r="C565" s="17" t="s">
        <v>3956</v>
      </c>
      <c r="D565" t="s">
        <v>29</v>
      </c>
      <c r="E565" t="s">
        <v>29</v>
      </c>
      <c r="F565" t="s">
        <v>505</v>
      </c>
      <c r="G565" t="s">
        <v>505</v>
      </c>
      <c r="H565" t="s">
        <v>560</v>
      </c>
      <c r="I565" t="s">
        <v>560</v>
      </c>
      <c r="J565" t="s">
        <v>575</v>
      </c>
      <c r="K565" t="s">
        <v>575</v>
      </c>
      <c r="N565" t="s">
        <v>505</v>
      </c>
      <c r="O565" t="s">
        <v>505</v>
      </c>
      <c r="S565" t="s">
        <v>1904</v>
      </c>
      <c r="T565">
        <v>130</v>
      </c>
      <c r="U565">
        <v>130000</v>
      </c>
      <c r="V565">
        <v>130000</v>
      </c>
      <c r="W565">
        <v>60</v>
      </c>
      <c r="X565" t="s">
        <v>1913</v>
      </c>
      <c r="Y565" t="s">
        <v>2072</v>
      </c>
      <c r="Z565" t="s">
        <v>2072</v>
      </c>
      <c r="AA565" t="s">
        <v>2268</v>
      </c>
      <c r="AB565" t="s">
        <v>2357</v>
      </c>
      <c r="AC565" t="s">
        <v>2385</v>
      </c>
      <c r="AD565" s="9" t="s">
        <v>2987</v>
      </c>
      <c r="AE565" t="s">
        <v>2426</v>
      </c>
      <c r="AF565">
        <v>3</v>
      </c>
      <c r="AG565">
        <v>1</v>
      </c>
      <c r="AH565" t="s">
        <v>2960</v>
      </c>
      <c r="AI565" t="s">
        <v>2966</v>
      </c>
      <c r="AJ565" t="s">
        <v>2968</v>
      </c>
      <c r="AK565" t="s">
        <v>2970</v>
      </c>
    </row>
    <row r="566" spans="1:37">
      <c r="A566">
        <v>531</v>
      </c>
      <c r="B566" s="17" t="s">
        <v>4229</v>
      </c>
      <c r="C566" s="17" t="s">
        <v>4230</v>
      </c>
      <c r="D566" t="s">
        <v>29</v>
      </c>
      <c r="E566" t="s">
        <v>29</v>
      </c>
      <c r="F566" t="s">
        <v>505</v>
      </c>
      <c r="G566" t="s">
        <v>505</v>
      </c>
      <c r="H566" t="s">
        <v>560</v>
      </c>
      <c r="I566" t="s">
        <v>560</v>
      </c>
      <c r="J566" t="s">
        <v>572</v>
      </c>
      <c r="K566" t="s">
        <v>572</v>
      </c>
      <c r="N566" t="s">
        <v>505</v>
      </c>
      <c r="O566" t="s">
        <v>505</v>
      </c>
      <c r="P566" t="s">
        <v>1343</v>
      </c>
      <c r="Q566" t="s">
        <v>1343</v>
      </c>
      <c r="S566" t="s">
        <v>1904</v>
      </c>
      <c r="T566">
        <v>232.5</v>
      </c>
      <c r="U566">
        <v>232500</v>
      </c>
      <c r="V566">
        <v>232500</v>
      </c>
      <c r="W566">
        <v>50</v>
      </c>
      <c r="X566" t="s">
        <v>1913</v>
      </c>
      <c r="Z566" t="s">
        <v>2073</v>
      </c>
      <c r="AA566" t="s">
        <v>2264</v>
      </c>
      <c r="AB566" t="s">
        <v>2358</v>
      </c>
      <c r="AC566" t="s">
        <v>2384</v>
      </c>
      <c r="AD566" s="9" t="s">
        <v>2998</v>
      </c>
      <c r="AE566" t="s">
        <v>2787</v>
      </c>
      <c r="AF566">
        <v>3</v>
      </c>
      <c r="AG566">
        <v>1</v>
      </c>
      <c r="AH566" t="s">
        <v>2960</v>
      </c>
      <c r="AI566" t="s">
        <v>2966</v>
      </c>
      <c r="AJ566" t="s">
        <v>2968</v>
      </c>
      <c r="AK566" t="s">
        <v>2970</v>
      </c>
    </row>
    <row r="567" spans="1:37">
      <c r="A567">
        <v>341</v>
      </c>
      <c r="B567" s="17" t="s">
        <v>4101</v>
      </c>
      <c r="C567" s="17" t="s">
        <v>4102</v>
      </c>
      <c r="D567" t="s">
        <v>53</v>
      </c>
      <c r="E567" t="s">
        <v>53</v>
      </c>
      <c r="F567" t="s">
        <v>434</v>
      </c>
      <c r="G567" t="s">
        <v>434</v>
      </c>
      <c r="H567" t="s">
        <v>560</v>
      </c>
      <c r="I567" t="s">
        <v>560</v>
      </c>
      <c r="J567" t="s">
        <v>572</v>
      </c>
      <c r="K567" t="s">
        <v>572</v>
      </c>
      <c r="N567" t="s">
        <v>434</v>
      </c>
      <c r="O567" t="s">
        <v>434</v>
      </c>
      <c r="S567" t="s">
        <v>1904</v>
      </c>
      <c r="T567">
        <v>100.5</v>
      </c>
      <c r="U567">
        <v>100500</v>
      </c>
      <c r="V567">
        <v>100500</v>
      </c>
      <c r="W567">
        <v>60</v>
      </c>
      <c r="X567" t="s">
        <v>1913</v>
      </c>
      <c r="Z567" t="s">
        <v>2073</v>
      </c>
      <c r="AA567" t="s">
        <v>2264</v>
      </c>
      <c r="AB567" t="s">
        <v>2358</v>
      </c>
      <c r="AC567" t="s">
        <v>2384</v>
      </c>
      <c r="AD567" s="9" t="s">
        <v>2998</v>
      </c>
      <c r="AE567" t="s">
        <v>2687</v>
      </c>
      <c r="AF567">
        <v>3</v>
      </c>
      <c r="AG567">
        <v>1</v>
      </c>
      <c r="AI567" t="s">
        <v>2966</v>
      </c>
      <c r="AJ567" t="s">
        <v>2968</v>
      </c>
      <c r="AK567" t="s">
        <v>2970</v>
      </c>
    </row>
    <row r="568" spans="1:37">
      <c r="A568">
        <v>53</v>
      </c>
      <c r="B568" s="17" t="s">
        <v>4005</v>
      </c>
      <c r="C568" s="17" t="s">
        <v>4006</v>
      </c>
      <c r="D568" t="s">
        <v>53</v>
      </c>
      <c r="E568" t="s">
        <v>53</v>
      </c>
      <c r="N568" t="s">
        <v>434</v>
      </c>
      <c r="O568" t="s">
        <v>434</v>
      </c>
      <c r="S568" t="s">
        <v>1885</v>
      </c>
      <c r="T568">
        <v>40</v>
      </c>
      <c r="U568">
        <v>40</v>
      </c>
      <c r="V568">
        <v>40</v>
      </c>
      <c r="W568">
        <v>10</v>
      </c>
      <c r="X568" t="s">
        <v>1913</v>
      </c>
      <c r="Z568" t="s">
        <v>2073</v>
      </c>
      <c r="AA568" t="s">
        <v>2194</v>
      </c>
      <c r="AB568" t="s">
        <v>2338</v>
      </c>
      <c r="AC568" t="s">
        <v>2382</v>
      </c>
      <c r="AD568" s="9" t="s">
        <v>2978</v>
      </c>
      <c r="AE568" t="s">
        <v>2450</v>
      </c>
      <c r="AF568">
        <v>3</v>
      </c>
      <c r="AG568">
        <v>1</v>
      </c>
      <c r="AI568" t="s">
        <v>2966</v>
      </c>
      <c r="AJ568" t="s">
        <v>2968</v>
      </c>
      <c r="AK568" t="s">
        <v>2970</v>
      </c>
    </row>
    <row r="569" spans="1:37">
      <c r="A569">
        <v>496</v>
      </c>
      <c r="B569" s="17" t="s">
        <v>4005</v>
      </c>
      <c r="C569" s="17" t="s">
        <v>4006</v>
      </c>
      <c r="D569" t="s">
        <v>53</v>
      </c>
      <c r="E569" t="s">
        <v>53</v>
      </c>
      <c r="F569" t="s">
        <v>434</v>
      </c>
      <c r="G569" t="s">
        <v>434</v>
      </c>
      <c r="H569" t="s">
        <v>560</v>
      </c>
      <c r="I569" t="s">
        <v>560</v>
      </c>
      <c r="J569" t="s">
        <v>575</v>
      </c>
      <c r="K569" t="s">
        <v>575</v>
      </c>
      <c r="N569" t="s">
        <v>434</v>
      </c>
      <c r="O569" t="s">
        <v>434</v>
      </c>
      <c r="S569" t="s">
        <v>1904</v>
      </c>
      <c r="T569">
        <v>40</v>
      </c>
      <c r="U569">
        <v>40000</v>
      </c>
      <c r="V569">
        <v>40000</v>
      </c>
      <c r="W569">
        <v>10</v>
      </c>
      <c r="X569" t="s">
        <v>1913</v>
      </c>
      <c r="Y569" t="s">
        <v>2073</v>
      </c>
      <c r="Z569" t="s">
        <v>2073</v>
      </c>
      <c r="AA569" t="s">
        <v>2265</v>
      </c>
      <c r="AB569" t="s">
        <v>2360</v>
      </c>
      <c r="AC569" t="s">
        <v>2382</v>
      </c>
      <c r="AD569" s="9" t="s">
        <v>2978</v>
      </c>
      <c r="AE569" t="s">
        <v>2450</v>
      </c>
      <c r="AF569">
        <v>3</v>
      </c>
      <c r="AG569">
        <v>1</v>
      </c>
      <c r="AH569" t="s">
        <v>2960</v>
      </c>
      <c r="AI569" t="s">
        <v>2966</v>
      </c>
      <c r="AJ569" t="s">
        <v>2968</v>
      </c>
      <c r="AK569" t="s">
        <v>2970</v>
      </c>
    </row>
    <row r="570" spans="1:37" ht="30">
      <c r="A570">
        <v>618</v>
      </c>
      <c r="B570" s="17" t="s">
        <v>3733</v>
      </c>
      <c r="C570" s="17" t="s">
        <v>3734</v>
      </c>
      <c r="D570" t="s">
        <v>130</v>
      </c>
      <c r="E570" t="s">
        <v>130</v>
      </c>
      <c r="F570" t="s">
        <v>321</v>
      </c>
      <c r="G570" t="s">
        <v>321</v>
      </c>
      <c r="H570" t="s">
        <v>560</v>
      </c>
      <c r="I570" t="s">
        <v>560</v>
      </c>
      <c r="J570" t="s">
        <v>572</v>
      </c>
      <c r="K570" t="s">
        <v>572</v>
      </c>
      <c r="L570" t="s">
        <v>647</v>
      </c>
      <c r="M570" t="s">
        <v>647</v>
      </c>
      <c r="N570" t="s">
        <v>1071</v>
      </c>
      <c r="O570" t="s">
        <v>1071</v>
      </c>
      <c r="P570" t="s">
        <v>1224</v>
      </c>
      <c r="Q570" t="s">
        <v>1224</v>
      </c>
      <c r="R570" t="s">
        <v>1833</v>
      </c>
      <c r="S570" t="s">
        <v>1888</v>
      </c>
      <c r="T570">
        <v>435</v>
      </c>
      <c r="U570">
        <v>435</v>
      </c>
      <c r="V570">
        <v>435</v>
      </c>
      <c r="W570">
        <v>20000</v>
      </c>
      <c r="X570" t="s">
        <v>1913</v>
      </c>
      <c r="Y570" t="s">
        <v>2120</v>
      </c>
      <c r="Z570" t="s">
        <v>2073</v>
      </c>
      <c r="AA570" t="s">
        <v>2316</v>
      </c>
      <c r="AB570" t="s">
        <v>2373</v>
      </c>
      <c r="AC570" t="s">
        <v>2396</v>
      </c>
      <c r="AD570" s="9" t="s">
        <v>3008</v>
      </c>
      <c r="AE570" t="s">
        <v>2870</v>
      </c>
      <c r="AF570">
        <v>1</v>
      </c>
      <c r="AG570">
        <v>1</v>
      </c>
      <c r="AH570" t="s">
        <v>2957</v>
      </c>
      <c r="AI570" t="s">
        <v>2966</v>
      </c>
      <c r="AJ570" t="s">
        <v>2968</v>
      </c>
      <c r="AK570" t="s">
        <v>2970</v>
      </c>
    </row>
    <row r="571" spans="1:37">
      <c r="A571">
        <v>151</v>
      </c>
      <c r="B571" s="17" t="s">
        <v>3193</v>
      </c>
      <c r="C571" s="17" t="s">
        <v>3194</v>
      </c>
      <c r="D571" t="s">
        <v>130</v>
      </c>
      <c r="E571" t="s">
        <v>130</v>
      </c>
      <c r="F571" t="s">
        <v>321</v>
      </c>
      <c r="G571" t="s">
        <v>321</v>
      </c>
      <c r="H571" t="s">
        <v>560</v>
      </c>
      <c r="I571" t="s">
        <v>560</v>
      </c>
      <c r="J571" t="s">
        <v>572</v>
      </c>
      <c r="K571" t="s">
        <v>572</v>
      </c>
      <c r="L571" t="s">
        <v>647</v>
      </c>
      <c r="M571" t="s">
        <v>647</v>
      </c>
      <c r="N571" t="s">
        <v>833</v>
      </c>
      <c r="O571" t="s">
        <v>833</v>
      </c>
      <c r="P571" t="s">
        <v>1224</v>
      </c>
      <c r="Q571" t="s">
        <v>1224</v>
      </c>
      <c r="R571" t="s">
        <v>1592</v>
      </c>
      <c r="S571" t="s">
        <v>1888</v>
      </c>
      <c r="T571">
        <v>438</v>
      </c>
      <c r="U571">
        <v>438</v>
      </c>
      <c r="V571">
        <v>438</v>
      </c>
      <c r="W571">
        <v>2000</v>
      </c>
      <c r="X571" t="s">
        <v>1913</v>
      </c>
      <c r="Y571" t="s">
        <v>1966</v>
      </c>
      <c r="Z571" t="s">
        <v>2073</v>
      </c>
      <c r="AA571" t="s">
        <v>2221</v>
      </c>
      <c r="AB571" t="s">
        <v>2348</v>
      </c>
      <c r="AC571" t="s">
        <v>2385</v>
      </c>
      <c r="AD571" s="9" t="s">
        <v>2983</v>
      </c>
      <c r="AE571" t="s">
        <v>2547</v>
      </c>
      <c r="AF571">
        <v>1</v>
      </c>
      <c r="AG571">
        <v>1</v>
      </c>
      <c r="AH571" t="s">
        <v>2953</v>
      </c>
      <c r="AI571" t="s">
        <v>2966</v>
      </c>
      <c r="AJ571" t="s">
        <v>2968</v>
      </c>
      <c r="AK571" t="s">
        <v>2970</v>
      </c>
    </row>
    <row r="572" spans="1:37">
      <c r="A572">
        <v>287</v>
      </c>
      <c r="B572" s="17" t="s">
        <v>3193</v>
      </c>
      <c r="C572" s="17" t="s">
        <v>3194</v>
      </c>
      <c r="D572" t="s">
        <v>130</v>
      </c>
      <c r="E572" t="s">
        <v>130</v>
      </c>
      <c r="F572" t="s">
        <v>321</v>
      </c>
      <c r="G572" t="s">
        <v>321</v>
      </c>
      <c r="H572" t="s">
        <v>560</v>
      </c>
      <c r="I572" t="s">
        <v>560</v>
      </c>
      <c r="J572" t="s">
        <v>572</v>
      </c>
      <c r="K572" t="s">
        <v>572</v>
      </c>
      <c r="L572" t="s">
        <v>647</v>
      </c>
      <c r="M572" t="s">
        <v>647</v>
      </c>
      <c r="N572" t="s">
        <v>833</v>
      </c>
      <c r="O572" t="s">
        <v>833</v>
      </c>
      <c r="P572" t="s">
        <v>1224</v>
      </c>
      <c r="Q572" t="s">
        <v>1224</v>
      </c>
      <c r="R572" t="s">
        <v>1592</v>
      </c>
      <c r="S572" t="s">
        <v>1888</v>
      </c>
      <c r="T572">
        <v>438</v>
      </c>
      <c r="U572">
        <v>438</v>
      </c>
      <c r="V572">
        <v>438</v>
      </c>
      <c r="W572">
        <v>2000</v>
      </c>
      <c r="X572" t="s">
        <v>1913</v>
      </c>
      <c r="Y572" t="s">
        <v>2036</v>
      </c>
      <c r="Z572" t="s">
        <v>2073</v>
      </c>
      <c r="AA572" t="s">
        <v>2261</v>
      </c>
      <c r="AB572" t="s">
        <v>2348</v>
      </c>
      <c r="AC572" t="s">
        <v>2385</v>
      </c>
      <c r="AD572" s="9" t="s">
        <v>2983</v>
      </c>
      <c r="AF572">
        <v>1</v>
      </c>
      <c r="AG572">
        <v>1</v>
      </c>
      <c r="AH572" t="s">
        <v>2957</v>
      </c>
      <c r="AI572" t="s">
        <v>2966</v>
      </c>
      <c r="AJ572" t="s">
        <v>2968</v>
      </c>
      <c r="AK572" t="s">
        <v>2970</v>
      </c>
    </row>
    <row r="573" spans="1:37">
      <c r="A573">
        <v>407</v>
      </c>
      <c r="B573" s="17" t="s">
        <v>3517</v>
      </c>
      <c r="C573" s="17" t="s">
        <v>3518</v>
      </c>
      <c r="D573" t="s">
        <v>130</v>
      </c>
      <c r="E573" t="s">
        <v>130</v>
      </c>
      <c r="F573" t="s">
        <v>321</v>
      </c>
      <c r="G573" t="s">
        <v>321</v>
      </c>
      <c r="H573" t="s">
        <v>560</v>
      </c>
      <c r="I573" t="s">
        <v>560</v>
      </c>
      <c r="J573" t="s">
        <v>572</v>
      </c>
      <c r="K573" t="s">
        <v>572</v>
      </c>
      <c r="L573" t="s">
        <v>647</v>
      </c>
      <c r="M573" t="s">
        <v>647</v>
      </c>
      <c r="N573" t="s">
        <v>321</v>
      </c>
      <c r="O573" t="s">
        <v>321</v>
      </c>
      <c r="P573" t="s">
        <v>1224</v>
      </c>
      <c r="Q573" t="s">
        <v>1224</v>
      </c>
      <c r="R573" t="s">
        <v>1739</v>
      </c>
      <c r="S573" t="s">
        <v>1888</v>
      </c>
      <c r="T573">
        <v>435</v>
      </c>
      <c r="U573">
        <v>435</v>
      </c>
      <c r="V573">
        <v>435</v>
      </c>
      <c r="W573">
        <v>10000</v>
      </c>
      <c r="X573" t="s">
        <v>1913</v>
      </c>
      <c r="Y573" t="s">
        <v>2055</v>
      </c>
      <c r="Z573" t="s">
        <v>2073</v>
      </c>
      <c r="AA573" t="s">
        <v>2242</v>
      </c>
      <c r="AB573" t="s">
        <v>2339</v>
      </c>
      <c r="AC573" t="s">
        <v>2384</v>
      </c>
      <c r="AD573" s="9" t="s">
        <v>2994</v>
      </c>
      <c r="AE573" t="s">
        <v>2547</v>
      </c>
      <c r="AF573">
        <v>1</v>
      </c>
      <c r="AG573">
        <v>1</v>
      </c>
      <c r="AH573" t="s">
        <v>2957</v>
      </c>
      <c r="AI573" t="s">
        <v>2966</v>
      </c>
      <c r="AJ573" t="s">
        <v>2968</v>
      </c>
      <c r="AK573" t="s">
        <v>2970</v>
      </c>
    </row>
    <row r="574" spans="1:37" ht="45">
      <c r="A574">
        <v>643</v>
      </c>
      <c r="B574" s="17" t="s">
        <v>3783</v>
      </c>
      <c r="C574" s="17" t="s">
        <v>3784</v>
      </c>
      <c r="D574" t="s">
        <v>113</v>
      </c>
      <c r="E574" t="s">
        <v>113</v>
      </c>
      <c r="F574" t="s">
        <v>300</v>
      </c>
      <c r="G574" t="s">
        <v>300</v>
      </c>
      <c r="H574" t="s">
        <v>560</v>
      </c>
      <c r="I574" t="s">
        <v>560</v>
      </c>
      <c r="J574" t="s">
        <v>572</v>
      </c>
      <c r="K574" t="s">
        <v>572</v>
      </c>
      <c r="L574" t="s">
        <v>736</v>
      </c>
      <c r="M574" t="s">
        <v>736</v>
      </c>
      <c r="N574" t="s">
        <v>1096</v>
      </c>
      <c r="O574" t="s">
        <v>1096</v>
      </c>
      <c r="P574" t="s">
        <v>1477</v>
      </c>
      <c r="Q574" t="s">
        <v>1477</v>
      </c>
      <c r="R574" t="s">
        <v>1852</v>
      </c>
      <c r="S574" t="s">
        <v>1898</v>
      </c>
      <c r="T574">
        <v>720</v>
      </c>
      <c r="U574">
        <v>720</v>
      </c>
      <c r="V574">
        <v>720</v>
      </c>
      <c r="W574">
        <v>10000</v>
      </c>
      <c r="X574" t="s">
        <v>1913</v>
      </c>
      <c r="Y574" t="s">
        <v>2127</v>
      </c>
      <c r="Z574" t="s">
        <v>2073</v>
      </c>
      <c r="AA574" t="s">
        <v>2324</v>
      </c>
      <c r="AB574" t="s">
        <v>2373</v>
      </c>
      <c r="AC574" t="s">
        <v>2396</v>
      </c>
      <c r="AD574" s="9" t="s">
        <v>3008</v>
      </c>
      <c r="AE574" t="s">
        <v>2895</v>
      </c>
      <c r="AF574">
        <v>1</v>
      </c>
      <c r="AG574">
        <v>1</v>
      </c>
      <c r="AH574" t="s">
        <v>2957</v>
      </c>
      <c r="AI574" t="s">
        <v>2966</v>
      </c>
      <c r="AJ574" t="s">
        <v>2968</v>
      </c>
      <c r="AK574" t="s">
        <v>2970</v>
      </c>
    </row>
    <row r="575" spans="1:37">
      <c r="A575">
        <v>262</v>
      </c>
      <c r="B575" s="17" t="s">
        <v>3387</v>
      </c>
      <c r="C575" s="17" t="s">
        <v>3388</v>
      </c>
      <c r="D575" t="s">
        <v>145</v>
      </c>
      <c r="E575" t="s">
        <v>145</v>
      </c>
      <c r="F575" t="s">
        <v>337</v>
      </c>
      <c r="G575" t="s">
        <v>337</v>
      </c>
      <c r="H575" t="s">
        <v>560</v>
      </c>
      <c r="I575" t="s">
        <v>560</v>
      </c>
      <c r="J575" t="s">
        <v>572</v>
      </c>
      <c r="K575" t="s">
        <v>572</v>
      </c>
      <c r="L575" t="s">
        <v>691</v>
      </c>
      <c r="M575" t="s">
        <v>691</v>
      </c>
      <c r="N575" t="s">
        <v>921</v>
      </c>
      <c r="O575" t="s">
        <v>921</v>
      </c>
      <c r="P575" t="s">
        <v>1311</v>
      </c>
      <c r="Q575" t="s">
        <v>1311</v>
      </c>
      <c r="R575" t="s">
        <v>1681</v>
      </c>
      <c r="S575" t="s">
        <v>1899</v>
      </c>
      <c r="T575">
        <v>1008</v>
      </c>
      <c r="U575">
        <v>1008</v>
      </c>
      <c r="V575">
        <v>1008</v>
      </c>
      <c r="W575">
        <v>100000</v>
      </c>
      <c r="X575" t="s">
        <v>1913</v>
      </c>
      <c r="Y575" t="s">
        <v>2020</v>
      </c>
      <c r="Z575" t="s">
        <v>2073</v>
      </c>
      <c r="AA575" t="s">
        <v>2254</v>
      </c>
      <c r="AB575" t="s">
        <v>2345</v>
      </c>
      <c r="AC575" t="s">
        <v>2382</v>
      </c>
      <c r="AD575" s="9" t="s">
        <v>2974</v>
      </c>
      <c r="AF575">
        <v>1</v>
      </c>
      <c r="AG575">
        <v>1</v>
      </c>
      <c r="AH575" t="s">
        <v>2954</v>
      </c>
      <c r="AI575" t="s">
        <v>2966</v>
      </c>
      <c r="AJ575" t="s">
        <v>2968</v>
      </c>
      <c r="AK575" t="s">
        <v>2970</v>
      </c>
    </row>
    <row r="576" spans="1:37" ht="30">
      <c r="A576">
        <v>596</v>
      </c>
      <c r="B576" s="17" t="s">
        <v>3689</v>
      </c>
      <c r="C576" s="17" t="s">
        <v>3690</v>
      </c>
      <c r="D576" t="s">
        <v>114</v>
      </c>
      <c r="E576" t="s">
        <v>114</v>
      </c>
      <c r="F576" t="s">
        <v>535</v>
      </c>
      <c r="G576" t="s">
        <v>535</v>
      </c>
      <c r="H576" t="s">
        <v>560</v>
      </c>
      <c r="I576" t="s">
        <v>560</v>
      </c>
      <c r="J576" t="s">
        <v>572</v>
      </c>
      <c r="K576" t="s">
        <v>572</v>
      </c>
      <c r="L576" t="s">
        <v>650</v>
      </c>
      <c r="M576" t="s">
        <v>650</v>
      </c>
      <c r="N576" t="s">
        <v>1049</v>
      </c>
      <c r="O576" t="s">
        <v>1049</v>
      </c>
      <c r="P576" t="s">
        <v>1451</v>
      </c>
      <c r="Q576" t="s">
        <v>1451</v>
      </c>
      <c r="R576" t="s">
        <v>1817</v>
      </c>
      <c r="S576" t="s">
        <v>1888</v>
      </c>
      <c r="T576">
        <v>4840</v>
      </c>
      <c r="U576">
        <v>4840</v>
      </c>
      <c r="V576">
        <v>4840</v>
      </c>
      <c r="W576">
        <v>40000</v>
      </c>
      <c r="X576" t="s">
        <v>1913</v>
      </c>
      <c r="Y576" t="s">
        <v>2108</v>
      </c>
      <c r="Z576" t="s">
        <v>2185</v>
      </c>
      <c r="AA576" t="s">
        <v>2310</v>
      </c>
      <c r="AB576" t="s">
        <v>2371</v>
      </c>
      <c r="AC576" t="s">
        <v>2396</v>
      </c>
      <c r="AD576" s="9" t="s">
        <v>3006</v>
      </c>
      <c r="AE576" t="s">
        <v>2848</v>
      </c>
      <c r="AF576">
        <v>1</v>
      </c>
      <c r="AG576">
        <v>1</v>
      </c>
      <c r="AH576" t="s">
        <v>2960</v>
      </c>
      <c r="AI576" t="s">
        <v>2966</v>
      </c>
      <c r="AJ576" t="s">
        <v>2968</v>
      </c>
      <c r="AK576" t="s">
        <v>2970</v>
      </c>
    </row>
    <row r="577" spans="1:37" ht="45">
      <c r="A577">
        <v>625</v>
      </c>
      <c r="B577" s="17" t="s">
        <v>3747</v>
      </c>
      <c r="C577" s="17" t="s">
        <v>3748</v>
      </c>
      <c r="D577" t="s">
        <v>238</v>
      </c>
      <c r="E577" t="s">
        <v>238</v>
      </c>
      <c r="F577" t="s">
        <v>543</v>
      </c>
      <c r="G577" t="s">
        <v>543</v>
      </c>
      <c r="H577" t="s">
        <v>560</v>
      </c>
      <c r="I577" t="s">
        <v>560</v>
      </c>
      <c r="J577" t="s">
        <v>572</v>
      </c>
      <c r="K577" t="s">
        <v>572</v>
      </c>
      <c r="L577" t="s">
        <v>734</v>
      </c>
      <c r="M577" t="s">
        <v>734</v>
      </c>
      <c r="N577" t="s">
        <v>1078</v>
      </c>
      <c r="O577" t="s">
        <v>1078</v>
      </c>
      <c r="P577" t="s">
        <v>1468</v>
      </c>
      <c r="Q577" t="s">
        <v>1468</v>
      </c>
      <c r="R577" t="s">
        <v>1840</v>
      </c>
      <c r="S577" t="s">
        <v>1886</v>
      </c>
      <c r="T577">
        <v>195</v>
      </c>
      <c r="U577">
        <v>195</v>
      </c>
      <c r="V577">
        <v>195</v>
      </c>
      <c r="W577">
        <v>100000</v>
      </c>
      <c r="X577" t="s">
        <v>1913</v>
      </c>
      <c r="Y577" t="s">
        <v>2123</v>
      </c>
      <c r="Z577" t="s">
        <v>2073</v>
      </c>
      <c r="AA577" t="s">
        <v>2297</v>
      </c>
      <c r="AB577" t="s">
        <v>2373</v>
      </c>
      <c r="AC577" t="s">
        <v>2396</v>
      </c>
      <c r="AD577" s="9" t="s">
        <v>3008</v>
      </c>
      <c r="AE577" t="s">
        <v>2877</v>
      </c>
      <c r="AF577">
        <v>1</v>
      </c>
      <c r="AG577">
        <v>1</v>
      </c>
      <c r="AH577" t="s">
        <v>2957</v>
      </c>
      <c r="AI577" t="s">
        <v>2966</v>
      </c>
      <c r="AJ577" t="s">
        <v>2968</v>
      </c>
      <c r="AK577" t="s">
        <v>2970</v>
      </c>
    </row>
    <row r="578" spans="1:37" ht="30">
      <c r="A578">
        <v>354</v>
      </c>
      <c r="B578" s="17" t="s">
        <v>3457</v>
      </c>
      <c r="C578" s="17" t="s">
        <v>3458</v>
      </c>
      <c r="D578" t="s">
        <v>200</v>
      </c>
      <c r="E578" t="s">
        <v>200</v>
      </c>
      <c r="F578" t="s">
        <v>446</v>
      </c>
      <c r="G578" t="s">
        <v>446</v>
      </c>
      <c r="H578" t="s">
        <v>561</v>
      </c>
      <c r="I578" t="s">
        <v>561</v>
      </c>
      <c r="J578" t="s">
        <v>573</v>
      </c>
      <c r="K578" t="s">
        <v>573</v>
      </c>
      <c r="L578" t="s">
        <v>604</v>
      </c>
      <c r="M578" t="s">
        <v>604</v>
      </c>
      <c r="N578" t="s">
        <v>947</v>
      </c>
      <c r="O578" t="s">
        <v>947</v>
      </c>
      <c r="P578" t="s">
        <v>1356</v>
      </c>
      <c r="Q578" t="s">
        <v>1356</v>
      </c>
      <c r="R578" t="s">
        <v>1578</v>
      </c>
      <c r="S578" t="s">
        <v>1887</v>
      </c>
      <c r="T578">
        <v>16304</v>
      </c>
      <c r="U578">
        <v>16304</v>
      </c>
      <c r="V578">
        <v>16304</v>
      </c>
      <c r="W578">
        <v>100</v>
      </c>
      <c r="X578" t="s">
        <v>1913</v>
      </c>
      <c r="Y578" t="s">
        <v>1949</v>
      </c>
      <c r="Z578" t="s">
        <v>2158</v>
      </c>
      <c r="AA578" t="s">
        <v>2269</v>
      </c>
      <c r="AB578" t="s">
        <v>2362</v>
      </c>
      <c r="AC578" t="s">
        <v>2387</v>
      </c>
      <c r="AD578" s="9" t="s">
        <v>2989</v>
      </c>
      <c r="AE578" t="s">
        <v>2700</v>
      </c>
      <c r="AF578">
        <v>1</v>
      </c>
      <c r="AG578">
        <v>2</v>
      </c>
      <c r="AH578" t="s">
        <v>2953</v>
      </c>
      <c r="AI578" t="s">
        <v>2966</v>
      </c>
      <c r="AJ578" t="s">
        <v>2968</v>
      </c>
      <c r="AK578" t="s">
        <v>2970</v>
      </c>
    </row>
    <row r="579" spans="1:37">
      <c r="A579">
        <v>342</v>
      </c>
      <c r="B579" s="17" t="s">
        <v>4103</v>
      </c>
      <c r="C579" s="17" t="s">
        <v>4104</v>
      </c>
      <c r="D579" t="s">
        <v>30</v>
      </c>
      <c r="E579" t="s">
        <v>30</v>
      </c>
      <c r="F579" t="s">
        <v>435</v>
      </c>
      <c r="G579" t="s">
        <v>435</v>
      </c>
      <c r="H579" t="s">
        <v>560</v>
      </c>
      <c r="I579" t="s">
        <v>560</v>
      </c>
      <c r="J579" t="s">
        <v>572</v>
      </c>
      <c r="K579" t="s">
        <v>572</v>
      </c>
      <c r="N579" t="s">
        <v>435</v>
      </c>
      <c r="O579" t="s">
        <v>435</v>
      </c>
      <c r="P579" t="s">
        <v>1351</v>
      </c>
      <c r="Q579" t="s">
        <v>1351</v>
      </c>
      <c r="S579" t="s">
        <v>1904</v>
      </c>
      <c r="T579">
        <v>1365</v>
      </c>
      <c r="U579">
        <v>1365000</v>
      </c>
      <c r="V579">
        <v>1365000</v>
      </c>
      <c r="W579">
        <v>250</v>
      </c>
      <c r="X579" t="s">
        <v>1913</v>
      </c>
      <c r="Z579" t="s">
        <v>2073</v>
      </c>
      <c r="AA579" t="s">
        <v>2267</v>
      </c>
      <c r="AB579" t="s">
        <v>2358</v>
      </c>
      <c r="AC579" t="s">
        <v>2384</v>
      </c>
      <c r="AD579" s="9" t="s">
        <v>2998</v>
      </c>
      <c r="AE579" t="s">
        <v>2688</v>
      </c>
      <c r="AF579">
        <v>3</v>
      </c>
      <c r="AG579">
        <v>1</v>
      </c>
      <c r="AI579" t="s">
        <v>2966</v>
      </c>
      <c r="AJ579" t="s">
        <v>2968</v>
      </c>
      <c r="AK579" t="s">
        <v>2970</v>
      </c>
    </row>
    <row r="580" spans="1:37">
      <c r="A580">
        <v>29</v>
      </c>
      <c r="B580" s="17" t="s">
        <v>3957</v>
      </c>
      <c r="C580" s="17" t="s">
        <v>3958</v>
      </c>
      <c r="D580" t="s">
        <v>30</v>
      </c>
      <c r="E580" t="s">
        <v>30</v>
      </c>
      <c r="N580" t="s">
        <v>435</v>
      </c>
      <c r="O580" t="s">
        <v>435</v>
      </c>
      <c r="S580" t="s">
        <v>1885</v>
      </c>
      <c r="T580">
        <v>140</v>
      </c>
      <c r="U580">
        <v>140</v>
      </c>
      <c r="V580">
        <v>140</v>
      </c>
      <c r="W580">
        <v>250</v>
      </c>
      <c r="X580" t="s">
        <v>1913</v>
      </c>
      <c r="Z580" t="s">
        <v>2155</v>
      </c>
      <c r="AA580" t="s">
        <v>2191</v>
      </c>
      <c r="AB580" t="s">
        <v>2337</v>
      </c>
      <c r="AC580" t="s">
        <v>2381</v>
      </c>
      <c r="AD580" s="9" t="s">
        <v>2987</v>
      </c>
      <c r="AE580" t="s">
        <v>2427</v>
      </c>
      <c r="AF580">
        <v>3</v>
      </c>
      <c r="AG580">
        <v>1</v>
      </c>
      <c r="AI580" t="s">
        <v>2966</v>
      </c>
      <c r="AJ580" t="s">
        <v>2968</v>
      </c>
      <c r="AK580" t="s">
        <v>2970</v>
      </c>
    </row>
    <row r="581" spans="1:37">
      <c r="A581">
        <v>487</v>
      </c>
      <c r="B581" s="17" t="s">
        <v>3957</v>
      </c>
      <c r="C581" s="17" t="s">
        <v>3958</v>
      </c>
      <c r="D581" t="s">
        <v>30</v>
      </c>
      <c r="E581" t="s">
        <v>30</v>
      </c>
      <c r="F581" t="s">
        <v>435</v>
      </c>
      <c r="G581" t="s">
        <v>435</v>
      </c>
      <c r="H581" t="s">
        <v>560</v>
      </c>
      <c r="I581" t="s">
        <v>560</v>
      </c>
      <c r="J581" t="s">
        <v>575</v>
      </c>
      <c r="K581" t="s">
        <v>575</v>
      </c>
      <c r="N581" t="s">
        <v>435</v>
      </c>
      <c r="O581" t="s">
        <v>435</v>
      </c>
      <c r="S581" t="s">
        <v>1904</v>
      </c>
      <c r="T581">
        <v>140</v>
      </c>
      <c r="U581">
        <v>140000</v>
      </c>
      <c r="V581">
        <v>140000</v>
      </c>
      <c r="W581">
        <v>250</v>
      </c>
      <c r="X581" t="s">
        <v>1913</v>
      </c>
      <c r="Y581" t="s">
        <v>2072</v>
      </c>
      <c r="Z581" t="s">
        <v>2072</v>
      </c>
      <c r="AA581" t="s">
        <v>2268</v>
      </c>
      <c r="AB581" t="s">
        <v>2357</v>
      </c>
      <c r="AC581" t="s">
        <v>2385</v>
      </c>
      <c r="AD581" s="9" t="s">
        <v>2987</v>
      </c>
      <c r="AE581" t="s">
        <v>2427</v>
      </c>
      <c r="AF581">
        <v>3</v>
      </c>
      <c r="AG581">
        <v>1</v>
      </c>
      <c r="AH581" t="s">
        <v>2960</v>
      </c>
      <c r="AI581" t="s">
        <v>2966</v>
      </c>
      <c r="AJ581" t="s">
        <v>2968</v>
      </c>
      <c r="AK581" t="s">
        <v>2970</v>
      </c>
    </row>
    <row r="582" spans="1:37">
      <c r="A582">
        <v>483</v>
      </c>
      <c r="B582" s="17" t="s">
        <v>4187</v>
      </c>
      <c r="C582" s="17" t="s">
        <v>4188</v>
      </c>
      <c r="D582" t="s">
        <v>30</v>
      </c>
      <c r="E582" t="s">
        <v>30</v>
      </c>
      <c r="F582" t="s">
        <v>435</v>
      </c>
      <c r="G582" t="s">
        <v>435</v>
      </c>
      <c r="H582" t="s">
        <v>560</v>
      </c>
      <c r="I582" t="s">
        <v>560</v>
      </c>
      <c r="J582" t="s">
        <v>575</v>
      </c>
      <c r="K582" t="s">
        <v>575</v>
      </c>
      <c r="N582" t="s">
        <v>435</v>
      </c>
      <c r="O582" t="s">
        <v>435</v>
      </c>
      <c r="S582" t="s">
        <v>1904</v>
      </c>
      <c r="T582">
        <v>198.3</v>
      </c>
      <c r="U582">
        <v>198300</v>
      </c>
      <c r="V582">
        <v>198300</v>
      </c>
      <c r="W582">
        <v>150</v>
      </c>
      <c r="X582" t="s">
        <v>1913</v>
      </c>
      <c r="Y582" t="s">
        <v>2073</v>
      </c>
      <c r="Z582" t="s">
        <v>2073</v>
      </c>
      <c r="AA582" t="s">
        <v>2281</v>
      </c>
      <c r="AB582" t="s">
        <v>2360</v>
      </c>
      <c r="AC582" t="s">
        <v>2382</v>
      </c>
      <c r="AD582" s="9" t="s">
        <v>2978</v>
      </c>
      <c r="AE582" t="s">
        <v>2427</v>
      </c>
      <c r="AF582">
        <v>3</v>
      </c>
      <c r="AG582">
        <v>1</v>
      </c>
      <c r="AH582" t="s">
        <v>2960</v>
      </c>
      <c r="AI582" t="s">
        <v>2966</v>
      </c>
      <c r="AJ582" t="s">
        <v>2968</v>
      </c>
      <c r="AK582" t="s">
        <v>2970</v>
      </c>
    </row>
    <row r="583" spans="1:37">
      <c r="A583">
        <v>532</v>
      </c>
      <c r="B583" s="17" t="s">
        <v>4231</v>
      </c>
      <c r="C583" s="17" t="s">
        <v>4232</v>
      </c>
      <c r="D583" t="s">
        <v>226</v>
      </c>
      <c r="E583" t="s">
        <v>226</v>
      </c>
      <c r="F583" t="s">
        <v>522</v>
      </c>
      <c r="G583" t="s">
        <v>522</v>
      </c>
      <c r="H583" t="s">
        <v>560</v>
      </c>
      <c r="I583" t="s">
        <v>560</v>
      </c>
      <c r="J583" t="s">
        <v>572</v>
      </c>
      <c r="K583" t="s">
        <v>572</v>
      </c>
      <c r="N583" t="s">
        <v>522</v>
      </c>
      <c r="O583" t="s">
        <v>522</v>
      </c>
      <c r="S583" t="s">
        <v>1904</v>
      </c>
      <c r="T583">
        <v>61.5</v>
      </c>
      <c r="U583">
        <v>61500</v>
      </c>
      <c r="V583">
        <v>61500</v>
      </c>
      <c r="W583">
        <v>50</v>
      </c>
      <c r="X583" t="s">
        <v>1913</v>
      </c>
      <c r="Z583" t="s">
        <v>2073</v>
      </c>
      <c r="AA583" t="s">
        <v>2264</v>
      </c>
      <c r="AB583" t="s">
        <v>2358</v>
      </c>
      <c r="AC583" t="s">
        <v>2384</v>
      </c>
      <c r="AD583" s="9" t="s">
        <v>2998</v>
      </c>
      <c r="AE583" t="s">
        <v>2788</v>
      </c>
      <c r="AF583">
        <v>3</v>
      </c>
      <c r="AG583">
        <v>1</v>
      </c>
      <c r="AH583" t="s">
        <v>2960</v>
      </c>
      <c r="AI583" t="s">
        <v>2966</v>
      </c>
      <c r="AJ583" t="s">
        <v>2968</v>
      </c>
      <c r="AK583" t="s">
        <v>2970</v>
      </c>
    </row>
    <row r="584" spans="1:37" ht="30">
      <c r="A584">
        <v>366</v>
      </c>
      <c r="B584" s="17" t="s">
        <v>4141</v>
      </c>
      <c r="C584" s="17" t="s">
        <v>4142</v>
      </c>
      <c r="D584" t="s">
        <v>31</v>
      </c>
      <c r="E584" t="s">
        <v>31</v>
      </c>
      <c r="F584" t="s">
        <v>457</v>
      </c>
      <c r="G584" t="s">
        <v>457</v>
      </c>
      <c r="H584" t="s">
        <v>560</v>
      </c>
      <c r="I584" t="s">
        <v>560</v>
      </c>
      <c r="J584" t="s">
        <v>572</v>
      </c>
      <c r="K584" t="s">
        <v>572</v>
      </c>
      <c r="N584" t="s">
        <v>457</v>
      </c>
      <c r="O584" t="s">
        <v>457</v>
      </c>
      <c r="P584" t="s">
        <v>1342</v>
      </c>
      <c r="Q584" t="s">
        <v>1342</v>
      </c>
      <c r="S584" t="s">
        <v>1904</v>
      </c>
      <c r="T584">
        <v>179.55</v>
      </c>
      <c r="U584">
        <v>179550</v>
      </c>
      <c r="V584">
        <v>179550</v>
      </c>
      <c r="W584">
        <v>230</v>
      </c>
      <c r="X584" t="s">
        <v>1913</v>
      </c>
      <c r="Z584" t="s">
        <v>2073</v>
      </c>
      <c r="AA584" t="s">
        <v>2266</v>
      </c>
      <c r="AB584" t="s">
        <v>2358</v>
      </c>
      <c r="AC584" t="s">
        <v>2384</v>
      </c>
      <c r="AD584" s="9" t="s">
        <v>2998</v>
      </c>
      <c r="AE584" t="s">
        <v>2711</v>
      </c>
      <c r="AF584">
        <v>3</v>
      </c>
      <c r="AG584">
        <v>1</v>
      </c>
      <c r="AI584" t="s">
        <v>2966</v>
      </c>
      <c r="AJ584" t="s">
        <v>2968</v>
      </c>
      <c r="AK584" t="s">
        <v>2970</v>
      </c>
    </row>
    <row r="585" spans="1:37" ht="30">
      <c r="A585">
        <v>540</v>
      </c>
      <c r="B585" s="17" t="s">
        <v>4141</v>
      </c>
      <c r="C585" s="17" t="s">
        <v>4142</v>
      </c>
      <c r="D585" t="s">
        <v>31</v>
      </c>
      <c r="E585" t="s">
        <v>31</v>
      </c>
      <c r="F585" t="s">
        <v>457</v>
      </c>
      <c r="G585" t="s">
        <v>457</v>
      </c>
      <c r="H585" t="s">
        <v>560</v>
      </c>
      <c r="I585" t="s">
        <v>560</v>
      </c>
      <c r="J585" t="s">
        <v>572</v>
      </c>
      <c r="K585" t="s">
        <v>572</v>
      </c>
      <c r="N585" t="s">
        <v>457</v>
      </c>
      <c r="O585" t="s">
        <v>457</v>
      </c>
      <c r="P585" t="s">
        <v>1342</v>
      </c>
      <c r="Q585" t="s">
        <v>1509</v>
      </c>
      <c r="S585" t="s">
        <v>1904</v>
      </c>
      <c r="T585">
        <v>179.55</v>
      </c>
      <c r="U585">
        <v>179550</v>
      </c>
      <c r="V585">
        <v>179550</v>
      </c>
      <c r="W585">
        <v>0</v>
      </c>
      <c r="X585" t="s">
        <v>1913</v>
      </c>
      <c r="Z585" t="s">
        <v>2073</v>
      </c>
      <c r="AA585" t="s">
        <v>2266</v>
      </c>
      <c r="AB585" t="s">
        <v>2358</v>
      </c>
      <c r="AC585" t="s">
        <v>2384</v>
      </c>
      <c r="AD585" s="9" t="s">
        <v>2998</v>
      </c>
      <c r="AE585" t="s">
        <v>2711</v>
      </c>
      <c r="AF585">
        <v>3</v>
      </c>
      <c r="AG585">
        <v>1</v>
      </c>
      <c r="AI585" t="s">
        <v>2966</v>
      </c>
      <c r="AJ585" t="s">
        <v>2968</v>
      </c>
      <c r="AK585" t="s">
        <v>2970</v>
      </c>
    </row>
    <row r="586" spans="1:37">
      <c r="A586">
        <v>30</v>
      </c>
      <c r="B586" s="17" t="s">
        <v>3959</v>
      </c>
      <c r="C586" s="17" t="s">
        <v>3960</v>
      </c>
      <c r="D586" t="s">
        <v>31</v>
      </c>
      <c r="E586" t="s">
        <v>31</v>
      </c>
      <c r="N586" t="s">
        <v>510</v>
      </c>
      <c r="O586" t="s">
        <v>510</v>
      </c>
      <c r="S586" t="s">
        <v>1885</v>
      </c>
      <c r="T586">
        <v>28</v>
      </c>
      <c r="U586">
        <v>28</v>
      </c>
      <c r="V586">
        <v>28</v>
      </c>
      <c r="W586">
        <v>230</v>
      </c>
      <c r="X586" t="s">
        <v>1913</v>
      </c>
      <c r="Z586" t="s">
        <v>2073</v>
      </c>
      <c r="AA586" t="s">
        <v>2191</v>
      </c>
      <c r="AB586" t="s">
        <v>2337</v>
      </c>
      <c r="AC586" t="s">
        <v>2381</v>
      </c>
      <c r="AD586" s="9" t="s">
        <v>2987</v>
      </c>
      <c r="AE586" t="s">
        <v>2428</v>
      </c>
      <c r="AF586">
        <v>3</v>
      </c>
      <c r="AG586">
        <v>1</v>
      </c>
      <c r="AI586" t="s">
        <v>2966</v>
      </c>
      <c r="AJ586" t="s">
        <v>2968</v>
      </c>
      <c r="AK586" t="s">
        <v>2970</v>
      </c>
    </row>
    <row r="587" spans="1:37">
      <c r="A587">
        <v>488</v>
      </c>
      <c r="B587" s="17" t="s">
        <v>3959</v>
      </c>
      <c r="C587" s="17" t="s">
        <v>3960</v>
      </c>
      <c r="D587" t="s">
        <v>31</v>
      </c>
      <c r="E587" t="s">
        <v>31</v>
      </c>
      <c r="F587" t="s">
        <v>510</v>
      </c>
      <c r="G587" t="s">
        <v>510</v>
      </c>
      <c r="H587" t="s">
        <v>560</v>
      </c>
      <c r="I587" t="s">
        <v>560</v>
      </c>
      <c r="J587" t="s">
        <v>575</v>
      </c>
      <c r="K587" t="s">
        <v>575</v>
      </c>
      <c r="N587" t="s">
        <v>510</v>
      </c>
      <c r="O587" t="s">
        <v>510</v>
      </c>
      <c r="S587" t="s">
        <v>1905</v>
      </c>
      <c r="T587">
        <v>28</v>
      </c>
      <c r="U587">
        <v>28000</v>
      </c>
      <c r="V587">
        <v>28000</v>
      </c>
      <c r="W587">
        <v>230</v>
      </c>
      <c r="X587" t="s">
        <v>1913</v>
      </c>
      <c r="Y587" t="s">
        <v>2072</v>
      </c>
      <c r="Z587" t="s">
        <v>2072</v>
      </c>
      <c r="AA587" t="s">
        <v>2268</v>
      </c>
      <c r="AB587" t="s">
        <v>2357</v>
      </c>
      <c r="AC587" t="s">
        <v>2385</v>
      </c>
      <c r="AD587" s="9" t="s">
        <v>2987</v>
      </c>
      <c r="AE587" t="s">
        <v>2428</v>
      </c>
      <c r="AF587">
        <v>3</v>
      </c>
      <c r="AG587">
        <v>1</v>
      </c>
      <c r="AH587" t="s">
        <v>2960</v>
      </c>
      <c r="AI587" t="s">
        <v>2966</v>
      </c>
      <c r="AJ587" t="s">
        <v>2968</v>
      </c>
      <c r="AK587" t="s">
        <v>2970</v>
      </c>
    </row>
    <row r="588" spans="1:37" ht="75">
      <c r="A588">
        <v>343</v>
      </c>
      <c r="B588" s="17" t="s">
        <v>4105</v>
      </c>
      <c r="C588" s="17" t="s">
        <v>4106</v>
      </c>
      <c r="D588" t="s">
        <v>54</v>
      </c>
      <c r="E588" t="s">
        <v>54</v>
      </c>
      <c r="F588" t="s">
        <v>433</v>
      </c>
      <c r="G588" t="s">
        <v>433</v>
      </c>
      <c r="H588" t="s">
        <v>560</v>
      </c>
      <c r="I588" t="s">
        <v>560</v>
      </c>
      <c r="J588" t="s">
        <v>572</v>
      </c>
      <c r="K588" t="s">
        <v>572</v>
      </c>
      <c r="N588" t="s">
        <v>433</v>
      </c>
      <c r="O588" t="s">
        <v>433</v>
      </c>
      <c r="P588" t="s">
        <v>1352</v>
      </c>
      <c r="Q588" t="s">
        <v>1352</v>
      </c>
      <c r="S588" t="s">
        <v>1904</v>
      </c>
      <c r="T588">
        <v>1209.5999999999999</v>
      </c>
      <c r="U588">
        <v>1209600</v>
      </c>
      <c r="V588">
        <v>1209600</v>
      </c>
      <c r="W588">
        <v>50</v>
      </c>
      <c r="X588" t="s">
        <v>1913</v>
      </c>
      <c r="Z588" t="s">
        <v>2073</v>
      </c>
      <c r="AA588" t="s">
        <v>2266</v>
      </c>
      <c r="AB588" t="s">
        <v>2358</v>
      </c>
      <c r="AC588" t="s">
        <v>2384</v>
      </c>
      <c r="AD588" s="9" t="s">
        <v>2998</v>
      </c>
      <c r="AE588" t="s">
        <v>2689</v>
      </c>
      <c r="AF588">
        <v>3</v>
      </c>
      <c r="AG588">
        <v>1</v>
      </c>
      <c r="AI588" t="s">
        <v>2966</v>
      </c>
      <c r="AJ588" t="s">
        <v>2968</v>
      </c>
      <c r="AK588" t="s">
        <v>2970</v>
      </c>
    </row>
    <row r="589" spans="1:37" ht="75">
      <c r="A589">
        <v>541</v>
      </c>
      <c r="B589" s="17" t="s">
        <v>4105</v>
      </c>
      <c r="C589" s="17" t="s">
        <v>4106</v>
      </c>
      <c r="D589" t="s">
        <v>54</v>
      </c>
      <c r="E589" t="s">
        <v>54</v>
      </c>
      <c r="F589" t="s">
        <v>433</v>
      </c>
      <c r="G589" t="s">
        <v>433</v>
      </c>
      <c r="H589" t="s">
        <v>560</v>
      </c>
      <c r="I589" t="s">
        <v>560</v>
      </c>
      <c r="J589" t="s">
        <v>572</v>
      </c>
      <c r="K589" t="s">
        <v>572</v>
      </c>
      <c r="N589" t="s">
        <v>433</v>
      </c>
      <c r="O589" t="s">
        <v>433</v>
      </c>
      <c r="P589" t="s">
        <v>1352</v>
      </c>
      <c r="Q589" t="s">
        <v>1510</v>
      </c>
      <c r="S589" t="s">
        <v>1904</v>
      </c>
      <c r="T589">
        <v>1209.5999999999999</v>
      </c>
      <c r="U589">
        <v>1209600</v>
      </c>
      <c r="V589">
        <v>1209600</v>
      </c>
      <c r="W589">
        <v>0</v>
      </c>
      <c r="X589" t="s">
        <v>1913</v>
      </c>
      <c r="Z589" t="s">
        <v>2073</v>
      </c>
      <c r="AA589" t="s">
        <v>2266</v>
      </c>
      <c r="AB589" t="s">
        <v>2358</v>
      </c>
      <c r="AC589" t="s">
        <v>2384</v>
      </c>
      <c r="AD589" s="9" t="s">
        <v>2998</v>
      </c>
      <c r="AE589" t="s">
        <v>2689</v>
      </c>
      <c r="AF589">
        <v>3</v>
      </c>
      <c r="AG589">
        <v>1</v>
      </c>
      <c r="AI589" t="s">
        <v>2966</v>
      </c>
      <c r="AJ589" t="s">
        <v>2968</v>
      </c>
      <c r="AK589" t="s">
        <v>2970</v>
      </c>
    </row>
    <row r="590" spans="1:37">
      <c r="A590">
        <v>54</v>
      </c>
      <c r="B590" s="17" t="s">
        <v>4007</v>
      </c>
      <c r="C590" s="17" t="s">
        <v>4008</v>
      </c>
      <c r="D590" t="s">
        <v>54</v>
      </c>
      <c r="E590" t="s">
        <v>54</v>
      </c>
      <c r="N590" t="s">
        <v>433</v>
      </c>
      <c r="O590" t="s">
        <v>433</v>
      </c>
      <c r="S590" t="s">
        <v>1885</v>
      </c>
      <c r="T590">
        <v>330</v>
      </c>
      <c r="U590">
        <v>330</v>
      </c>
      <c r="V590">
        <v>330</v>
      </c>
      <c r="W590">
        <v>50</v>
      </c>
      <c r="X590" t="s">
        <v>1913</v>
      </c>
      <c r="Z590" t="s">
        <v>2155</v>
      </c>
      <c r="AA590" t="s">
        <v>2194</v>
      </c>
      <c r="AB590" t="s">
        <v>2338</v>
      </c>
      <c r="AC590" t="s">
        <v>2382</v>
      </c>
      <c r="AD590" s="9" t="s">
        <v>2978</v>
      </c>
      <c r="AE590" t="s">
        <v>2451</v>
      </c>
      <c r="AF590">
        <v>3</v>
      </c>
      <c r="AG590">
        <v>1</v>
      </c>
      <c r="AI590" t="s">
        <v>2966</v>
      </c>
      <c r="AJ590" t="s">
        <v>2968</v>
      </c>
      <c r="AK590" t="s">
        <v>2970</v>
      </c>
    </row>
    <row r="591" spans="1:37">
      <c r="A591">
        <v>340</v>
      </c>
      <c r="B591" s="17" t="s">
        <v>4007</v>
      </c>
      <c r="C591" s="17" t="s">
        <v>4008</v>
      </c>
      <c r="D591" t="s">
        <v>54</v>
      </c>
      <c r="E591" t="s">
        <v>54</v>
      </c>
      <c r="F591" t="s">
        <v>433</v>
      </c>
      <c r="G591" t="s">
        <v>433</v>
      </c>
      <c r="H591" t="s">
        <v>560</v>
      </c>
      <c r="I591" t="s">
        <v>560</v>
      </c>
      <c r="J591" t="s">
        <v>572</v>
      </c>
      <c r="K591" t="s">
        <v>572</v>
      </c>
      <c r="N591" t="s">
        <v>433</v>
      </c>
      <c r="O591" t="s">
        <v>433</v>
      </c>
      <c r="S591" t="s">
        <v>1904</v>
      </c>
      <c r="T591">
        <v>330</v>
      </c>
      <c r="U591">
        <v>330000</v>
      </c>
      <c r="V591">
        <v>330000</v>
      </c>
      <c r="W591">
        <v>50</v>
      </c>
      <c r="X591" t="s">
        <v>1913</v>
      </c>
      <c r="Z591" t="s">
        <v>2073</v>
      </c>
      <c r="AA591" t="s">
        <v>2265</v>
      </c>
      <c r="AB591" t="s">
        <v>2360</v>
      </c>
      <c r="AC591" t="s">
        <v>2382</v>
      </c>
      <c r="AD591" s="9" t="s">
        <v>2978</v>
      </c>
      <c r="AE591" t="s">
        <v>2686</v>
      </c>
      <c r="AF591">
        <v>3</v>
      </c>
      <c r="AG591">
        <v>1</v>
      </c>
      <c r="AI591" t="s">
        <v>2966</v>
      </c>
      <c r="AJ591" t="s">
        <v>2968</v>
      </c>
      <c r="AK591" t="s">
        <v>2970</v>
      </c>
    </row>
    <row r="592" spans="1:37">
      <c r="A592">
        <v>499</v>
      </c>
      <c r="B592" s="17" t="s">
        <v>4007</v>
      </c>
      <c r="C592" s="17" t="s">
        <v>4008</v>
      </c>
      <c r="D592" t="s">
        <v>54</v>
      </c>
      <c r="E592" t="s">
        <v>54</v>
      </c>
      <c r="F592" t="s">
        <v>433</v>
      </c>
      <c r="G592" t="s">
        <v>433</v>
      </c>
      <c r="H592" t="s">
        <v>560</v>
      </c>
      <c r="I592" t="s">
        <v>560</v>
      </c>
      <c r="J592" t="s">
        <v>575</v>
      </c>
      <c r="K592" t="s">
        <v>575</v>
      </c>
      <c r="N592" t="s">
        <v>433</v>
      </c>
      <c r="O592" t="s">
        <v>433</v>
      </c>
      <c r="S592" t="s">
        <v>1904</v>
      </c>
      <c r="T592">
        <v>330</v>
      </c>
      <c r="U592">
        <v>330000</v>
      </c>
      <c r="V592">
        <v>330000</v>
      </c>
      <c r="W592">
        <v>50</v>
      </c>
      <c r="X592" t="s">
        <v>1913</v>
      </c>
      <c r="Y592" t="s">
        <v>2073</v>
      </c>
      <c r="Z592" t="s">
        <v>2073</v>
      </c>
      <c r="AA592" t="s">
        <v>2265</v>
      </c>
      <c r="AB592" t="s">
        <v>2360</v>
      </c>
      <c r="AC592" t="s">
        <v>2382</v>
      </c>
      <c r="AD592" s="9" t="s">
        <v>2978</v>
      </c>
      <c r="AE592" t="s">
        <v>2686</v>
      </c>
      <c r="AF592">
        <v>3</v>
      </c>
      <c r="AG592">
        <v>1</v>
      </c>
      <c r="AH592" t="s">
        <v>2960</v>
      </c>
      <c r="AI592" t="s">
        <v>2966</v>
      </c>
      <c r="AJ592" t="s">
        <v>2968</v>
      </c>
      <c r="AK592" t="s">
        <v>2970</v>
      </c>
    </row>
    <row r="593" spans="1:37">
      <c r="A593">
        <v>688</v>
      </c>
      <c r="B593" s="17" t="s">
        <v>4258</v>
      </c>
      <c r="C593" s="17" t="s">
        <v>4259</v>
      </c>
      <c r="D593" t="s">
        <v>54</v>
      </c>
      <c r="E593" t="s">
        <v>54</v>
      </c>
      <c r="F593" t="s">
        <v>433</v>
      </c>
      <c r="G593" t="s">
        <v>433</v>
      </c>
      <c r="H593" t="s">
        <v>560</v>
      </c>
      <c r="I593" t="s">
        <v>560</v>
      </c>
      <c r="J593" t="s">
        <v>572</v>
      </c>
      <c r="K593" t="s">
        <v>572</v>
      </c>
      <c r="N593" t="s">
        <v>433</v>
      </c>
      <c r="O593" t="s">
        <v>433</v>
      </c>
      <c r="S593" t="s">
        <v>1908</v>
      </c>
      <c r="T593">
        <v>730</v>
      </c>
      <c r="U593">
        <v>730</v>
      </c>
      <c r="V593">
        <v>730</v>
      </c>
      <c r="W593">
        <v>40</v>
      </c>
      <c r="X593" t="s">
        <v>1913</v>
      </c>
      <c r="Y593" t="s">
        <v>2148</v>
      </c>
      <c r="Z593" t="s">
        <v>2073</v>
      </c>
      <c r="AA593" t="s">
        <v>2148</v>
      </c>
      <c r="AB593" t="s">
        <v>2377</v>
      </c>
      <c r="AC593" t="s">
        <v>2396</v>
      </c>
      <c r="AD593" s="9" t="s">
        <v>3012</v>
      </c>
      <c r="AE593" t="s">
        <v>2938</v>
      </c>
      <c r="AF593">
        <v>3</v>
      </c>
      <c r="AG593">
        <v>1</v>
      </c>
      <c r="AH593" t="s">
        <v>2960</v>
      </c>
      <c r="AI593" t="s">
        <v>2966</v>
      </c>
      <c r="AJ593" t="s">
        <v>2968</v>
      </c>
      <c r="AK593" t="s">
        <v>2970</v>
      </c>
    </row>
    <row r="594" spans="1:37" ht="30">
      <c r="A594">
        <v>344</v>
      </c>
      <c r="B594" s="17" t="s">
        <v>4107</v>
      </c>
      <c r="C594" s="17" t="s">
        <v>4108</v>
      </c>
      <c r="D594" t="s">
        <v>198</v>
      </c>
      <c r="E594" t="s">
        <v>198</v>
      </c>
      <c r="F594" t="s">
        <v>436</v>
      </c>
      <c r="G594" t="s">
        <v>436</v>
      </c>
      <c r="H594" t="s">
        <v>560</v>
      </c>
      <c r="I594" t="s">
        <v>560</v>
      </c>
      <c r="J594" t="s">
        <v>572</v>
      </c>
      <c r="K594" t="s">
        <v>572</v>
      </c>
      <c r="N594" t="s">
        <v>436</v>
      </c>
      <c r="O594" t="s">
        <v>436</v>
      </c>
      <c r="P594" t="s">
        <v>1345</v>
      </c>
      <c r="Q594" t="s">
        <v>1345</v>
      </c>
      <c r="S594" t="s">
        <v>1905</v>
      </c>
      <c r="T594">
        <v>420</v>
      </c>
      <c r="U594">
        <v>420000</v>
      </c>
      <c r="V594">
        <v>420000</v>
      </c>
      <c r="W594">
        <v>50</v>
      </c>
      <c r="X594" t="s">
        <v>1913</v>
      </c>
      <c r="Z594" t="s">
        <v>2073</v>
      </c>
      <c r="AA594" t="s">
        <v>2267</v>
      </c>
      <c r="AB594" t="s">
        <v>2358</v>
      </c>
      <c r="AC594" t="s">
        <v>2384</v>
      </c>
      <c r="AD594" s="9" t="s">
        <v>2998</v>
      </c>
      <c r="AE594" t="s">
        <v>2690</v>
      </c>
      <c r="AF594">
        <v>3</v>
      </c>
      <c r="AG594">
        <v>1</v>
      </c>
      <c r="AI594" t="s">
        <v>2966</v>
      </c>
      <c r="AJ594" t="s">
        <v>2968</v>
      </c>
      <c r="AK594" t="s">
        <v>2970</v>
      </c>
    </row>
    <row r="595" spans="1:37">
      <c r="A595">
        <v>534</v>
      </c>
      <c r="B595" s="17" t="s">
        <v>4235</v>
      </c>
      <c r="C595" s="17" t="s">
        <v>4236</v>
      </c>
      <c r="D595" t="s">
        <v>227</v>
      </c>
      <c r="E595" t="s">
        <v>227</v>
      </c>
      <c r="F595" t="s">
        <v>523</v>
      </c>
      <c r="G595" t="s">
        <v>523</v>
      </c>
      <c r="H595" t="s">
        <v>560</v>
      </c>
      <c r="I595" t="s">
        <v>560</v>
      </c>
      <c r="J595" t="s">
        <v>572</v>
      </c>
      <c r="K595" t="s">
        <v>572</v>
      </c>
      <c r="N595" t="s">
        <v>523</v>
      </c>
      <c r="O595" t="s">
        <v>523</v>
      </c>
      <c r="S595" t="s">
        <v>1905</v>
      </c>
      <c r="T595">
        <v>76</v>
      </c>
      <c r="U595">
        <v>76000</v>
      </c>
      <c r="V595">
        <v>76000</v>
      </c>
      <c r="W595">
        <v>100</v>
      </c>
      <c r="X595" t="s">
        <v>1913</v>
      </c>
      <c r="Z595" t="s">
        <v>2073</v>
      </c>
      <c r="AA595" t="s">
        <v>2264</v>
      </c>
      <c r="AB595" t="s">
        <v>2358</v>
      </c>
      <c r="AC595" t="s">
        <v>2384</v>
      </c>
      <c r="AD595" s="9" t="s">
        <v>2998</v>
      </c>
      <c r="AE595" t="s">
        <v>2790</v>
      </c>
      <c r="AF595">
        <v>3</v>
      </c>
      <c r="AG595">
        <v>1</v>
      </c>
      <c r="AH595" t="s">
        <v>2960</v>
      </c>
      <c r="AI595" t="s">
        <v>2966</v>
      </c>
      <c r="AJ595" t="s">
        <v>2968</v>
      </c>
      <c r="AK595" t="s">
        <v>2970</v>
      </c>
    </row>
    <row r="596" spans="1:37" ht="30">
      <c r="A596">
        <v>671</v>
      </c>
      <c r="B596" s="17" t="s">
        <v>3891</v>
      </c>
      <c r="C596" s="17" t="s">
        <v>3892</v>
      </c>
      <c r="D596" t="s">
        <v>164</v>
      </c>
      <c r="E596" t="s">
        <v>164</v>
      </c>
      <c r="F596" t="s">
        <v>551</v>
      </c>
      <c r="G596" t="s">
        <v>551</v>
      </c>
      <c r="H596" t="s">
        <v>560</v>
      </c>
      <c r="I596" t="s">
        <v>560</v>
      </c>
      <c r="J596" t="s">
        <v>572</v>
      </c>
      <c r="K596" t="s">
        <v>572</v>
      </c>
      <c r="L596" t="s">
        <v>745</v>
      </c>
      <c r="M596" t="s">
        <v>745</v>
      </c>
      <c r="N596" t="s">
        <v>1121</v>
      </c>
      <c r="O596" t="s">
        <v>1121</v>
      </c>
      <c r="P596" t="s">
        <v>1496</v>
      </c>
      <c r="Q596" t="s">
        <v>1496</v>
      </c>
      <c r="R596" t="s">
        <v>1874</v>
      </c>
      <c r="S596" t="s">
        <v>1886</v>
      </c>
      <c r="T596">
        <v>4350</v>
      </c>
      <c r="U596">
        <v>4350</v>
      </c>
      <c r="V596">
        <v>4350</v>
      </c>
      <c r="W596">
        <v>200000</v>
      </c>
      <c r="X596" t="s">
        <v>1913</v>
      </c>
      <c r="Y596" t="s">
        <v>2144</v>
      </c>
      <c r="Z596" t="s">
        <v>2073</v>
      </c>
      <c r="AA596" t="s">
        <v>2144</v>
      </c>
      <c r="AB596" t="s">
        <v>2377</v>
      </c>
      <c r="AC596" t="s">
        <v>2396</v>
      </c>
      <c r="AD596" s="9" t="s">
        <v>3012</v>
      </c>
      <c r="AE596" t="s">
        <v>2923</v>
      </c>
      <c r="AF596">
        <v>2</v>
      </c>
      <c r="AG596">
        <v>1</v>
      </c>
      <c r="AH596" t="s">
        <v>2960</v>
      </c>
      <c r="AI596" t="s">
        <v>2966</v>
      </c>
      <c r="AJ596" t="s">
        <v>2968</v>
      </c>
      <c r="AK596" t="s">
        <v>2970</v>
      </c>
    </row>
    <row r="597" spans="1:37" ht="30">
      <c r="A597">
        <v>515</v>
      </c>
      <c r="B597" s="17" t="s">
        <v>3879</v>
      </c>
      <c r="C597" s="17" t="s">
        <v>3880</v>
      </c>
      <c r="D597" t="s">
        <v>164</v>
      </c>
      <c r="E597" t="s">
        <v>164</v>
      </c>
      <c r="F597" t="s">
        <v>517</v>
      </c>
      <c r="G597" t="s">
        <v>517</v>
      </c>
      <c r="H597" t="s">
        <v>560</v>
      </c>
      <c r="I597" t="s">
        <v>560</v>
      </c>
      <c r="J597" t="s">
        <v>572</v>
      </c>
      <c r="K597" t="s">
        <v>572</v>
      </c>
      <c r="L597" t="s">
        <v>712</v>
      </c>
      <c r="M597" t="s">
        <v>712</v>
      </c>
      <c r="N597" t="s">
        <v>994</v>
      </c>
      <c r="O597" t="s">
        <v>994</v>
      </c>
      <c r="P597" t="s">
        <v>1411</v>
      </c>
      <c r="Q597" t="s">
        <v>1411</v>
      </c>
      <c r="R597" t="s">
        <v>1770</v>
      </c>
      <c r="S597" t="s">
        <v>1886</v>
      </c>
      <c r="T597">
        <v>263</v>
      </c>
      <c r="U597">
        <v>263</v>
      </c>
      <c r="V597">
        <v>263</v>
      </c>
      <c r="W597">
        <v>300000</v>
      </c>
      <c r="X597" t="s">
        <v>1913</v>
      </c>
      <c r="Y597" t="s">
        <v>2077</v>
      </c>
      <c r="Z597" t="s">
        <v>2073</v>
      </c>
      <c r="AA597" t="s">
        <v>2285</v>
      </c>
      <c r="AB597" t="s">
        <v>2358</v>
      </c>
      <c r="AC597" t="s">
        <v>2384</v>
      </c>
      <c r="AD597" s="9" t="s">
        <v>2998</v>
      </c>
      <c r="AE597" t="s">
        <v>2775</v>
      </c>
      <c r="AF597">
        <v>2</v>
      </c>
      <c r="AG597">
        <v>1</v>
      </c>
      <c r="AH597" t="s">
        <v>2960</v>
      </c>
      <c r="AI597" t="s">
        <v>2966</v>
      </c>
      <c r="AJ597" t="s">
        <v>2968</v>
      </c>
      <c r="AK597" t="s">
        <v>2970</v>
      </c>
    </row>
    <row r="598" spans="1:37">
      <c r="A598">
        <v>272</v>
      </c>
      <c r="B598" s="17" t="s">
        <v>3407</v>
      </c>
      <c r="C598" s="17" t="s">
        <v>3408</v>
      </c>
      <c r="D598" t="s">
        <v>174</v>
      </c>
      <c r="E598" t="s">
        <v>174</v>
      </c>
      <c r="F598" t="s">
        <v>381</v>
      </c>
      <c r="G598" t="s">
        <v>381</v>
      </c>
      <c r="H598" t="s">
        <v>560</v>
      </c>
      <c r="I598" t="s">
        <v>560</v>
      </c>
      <c r="J598" t="s">
        <v>572</v>
      </c>
      <c r="K598" t="s">
        <v>572</v>
      </c>
      <c r="L598" t="s">
        <v>597</v>
      </c>
      <c r="M598" t="s">
        <v>597</v>
      </c>
      <c r="N598" t="s">
        <v>928</v>
      </c>
      <c r="O598" t="s">
        <v>928</v>
      </c>
      <c r="P598" t="s">
        <v>1321</v>
      </c>
      <c r="Q598" t="s">
        <v>1321</v>
      </c>
      <c r="R598" t="s">
        <v>1690</v>
      </c>
      <c r="S598" t="s">
        <v>1886</v>
      </c>
      <c r="T598">
        <v>69</v>
      </c>
      <c r="U598">
        <v>69</v>
      </c>
      <c r="V598">
        <v>69</v>
      </c>
      <c r="W598">
        <v>500000</v>
      </c>
      <c r="X598" t="s">
        <v>1913</v>
      </c>
      <c r="Y598" t="s">
        <v>2012</v>
      </c>
      <c r="Z598" t="s">
        <v>2073</v>
      </c>
      <c r="AA598" t="s">
        <v>2222</v>
      </c>
      <c r="AB598" t="s">
        <v>2348</v>
      </c>
      <c r="AC598" t="s">
        <v>2385</v>
      </c>
      <c r="AD598" s="9" t="s">
        <v>2983</v>
      </c>
      <c r="AF598">
        <v>1</v>
      </c>
      <c r="AG598">
        <v>1</v>
      </c>
      <c r="AH598" t="s">
        <v>2957</v>
      </c>
      <c r="AI598" t="s">
        <v>2966</v>
      </c>
      <c r="AJ598" t="s">
        <v>2968</v>
      </c>
      <c r="AK598" t="s">
        <v>2970</v>
      </c>
    </row>
    <row r="599" spans="1:37">
      <c r="A599">
        <v>376</v>
      </c>
      <c r="B599" s="17" t="s">
        <v>3407</v>
      </c>
      <c r="C599" s="17" t="s">
        <v>3408</v>
      </c>
      <c r="D599" t="s">
        <v>210</v>
      </c>
      <c r="E599" t="s">
        <v>174</v>
      </c>
      <c r="F599" t="s">
        <v>381</v>
      </c>
      <c r="G599" t="s">
        <v>381</v>
      </c>
      <c r="H599" t="s">
        <v>560</v>
      </c>
      <c r="I599" t="s">
        <v>560</v>
      </c>
      <c r="J599" t="s">
        <v>572</v>
      </c>
      <c r="K599" t="s">
        <v>572</v>
      </c>
      <c r="L599" t="s">
        <v>597</v>
      </c>
      <c r="M599" t="s">
        <v>597</v>
      </c>
      <c r="N599" t="s">
        <v>928</v>
      </c>
      <c r="O599" t="s">
        <v>928</v>
      </c>
      <c r="P599" t="s">
        <v>1321</v>
      </c>
      <c r="Q599" t="s">
        <v>1321</v>
      </c>
      <c r="R599" t="s">
        <v>1690</v>
      </c>
      <c r="S599" t="s">
        <v>1886</v>
      </c>
      <c r="T599">
        <v>69</v>
      </c>
      <c r="U599">
        <v>69</v>
      </c>
      <c r="V599">
        <v>69</v>
      </c>
      <c r="W599">
        <v>500000</v>
      </c>
      <c r="X599" t="s">
        <v>1913</v>
      </c>
      <c r="Y599" t="s">
        <v>2012</v>
      </c>
      <c r="AA599" t="s">
        <v>2222</v>
      </c>
      <c r="AB599" t="s">
        <v>2348</v>
      </c>
      <c r="AC599" t="s">
        <v>2385</v>
      </c>
      <c r="AD599" s="9" t="s">
        <v>2983</v>
      </c>
      <c r="AF599">
        <v>1</v>
      </c>
      <c r="AG599">
        <v>1</v>
      </c>
      <c r="AH599" t="s">
        <v>2953</v>
      </c>
      <c r="AI599" t="s">
        <v>2966</v>
      </c>
      <c r="AJ599" t="s">
        <v>2968</v>
      </c>
      <c r="AK599" t="s">
        <v>2970</v>
      </c>
    </row>
    <row r="600" spans="1:37">
      <c r="A600">
        <v>261</v>
      </c>
      <c r="B600" s="17" t="s">
        <v>3385</v>
      </c>
      <c r="C600" s="17" t="s">
        <v>3386</v>
      </c>
      <c r="D600" t="s">
        <v>174</v>
      </c>
      <c r="E600" t="s">
        <v>174</v>
      </c>
      <c r="F600" t="s">
        <v>381</v>
      </c>
      <c r="G600" t="s">
        <v>381</v>
      </c>
      <c r="H600" t="s">
        <v>560</v>
      </c>
      <c r="I600" t="s">
        <v>560</v>
      </c>
      <c r="J600" t="s">
        <v>572</v>
      </c>
      <c r="K600" t="s">
        <v>572</v>
      </c>
      <c r="L600" t="s">
        <v>597</v>
      </c>
      <c r="M600" t="s">
        <v>597</v>
      </c>
      <c r="N600" t="s">
        <v>920</v>
      </c>
      <c r="O600" t="s">
        <v>920</v>
      </c>
      <c r="P600" t="s">
        <v>1310</v>
      </c>
      <c r="Q600" t="s">
        <v>1310</v>
      </c>
      <c r="R600" t="s">
        <v>1680</v>
      </c>
      <c r="S600" t="s">
        <v>1886</v>
      </c>
      <c r="T600">
        <v>95</v>
      </c>
      <c r="U600">
        <v>95</v>
      </c>
      <c r="V600">
        <v>95</v>
      </c>
      <c r="W600">
        <v>100000</v>
      </c>
      <c r="X600" t="s">
        <v>1913</v>
      </c>
      <c r="Y600" t="s">
        <v>2016</v>
      </c>
      <c r="Z600" t="s">
        <v>2073</v>
      </c>
      <c r="AA600" t="s">
        <v>2251</v>
      </c>
      <c r="AB600" t="s">
        <v>2345</v>
      </c>
      <c r="AC600" t="s">
        <v>2382</v>
      </c>
      <c r="AD600" s="9" t="s">
        <v>2974</v>
      </c>
      <c r="AF600">
        <v>1</v>
      </c>
      <c r="AG600">
        <v>1</v>
      </c>
      <c r="AH600" t="s">
        <v>2954</v>
      </c>
      <c r="AI600" t="s">
        <v>2966</v>
      </c>
      <c r="AJ600" t="s">
        <v>2968</v>
      </c>
      <c r="AK600" t="s">
        <v>2970</v>
      </c>
    </row>
    <row r="601" spans="1:37">
      <c r="A601">
        <v>439</v>
      </c>
      <c r="B601" s="17" t="s">
        <v>3549</v>
      </c>
      <c r="C601" s="17" t="s">
        <v>3550</v>
      </c>
      <c r="D601" t="s">
        <v>152</v>
      </c>
      <c r="E601" t="s">
        <v>152</v>
      </c>
      <c r="F601" t="s">
        <v>488</v>
      </c>
      <c r="G601" t="s">
        <v>488</v>
      </c>
      <c r="H601" t="s">
        <v>561</v>
      </c>
      <c r="I601" t="s">
        <v>561</v>
      </c>
      <c r="J601" t="s">
        <v>573</v>
      </c>
      <c r="K601" t="s">
        <v>573</v>
      </c>
      <c r="L601" t="s">
        <v>589</v>
      </c>
      <c r="M601" t="s">
        <v>589</v>
      </c>
      <c r="N601" t="s">
        <v>980</v>
      </c>
      <c r="O601" t="s">
        <v>980</v>
      </c>
      <c r="P601" t="s">
        <v>1397</v>
      </c>
      <c r="Q601" t="s">
        <v>1397</v>
      </c>
      <c r="R601" t="s">
        <v>1759</v>
      </c>
      <c r="S601" t="s">
        <v>1887</v>
      </c>
      <c r="T601">
        <v>5500</v>
      </c>
      <c r="U601">
        <v>5500</v>
      </c>
      <c r="V601">
        <v>5500</v>
      </c>
      <c r="W601">
        <v>100</v>
      </c>
      <c r="X601" t="s">
        <v>1913</v>
      </c>
      <c r="Y601" t="s">
        <v>2066</v>
      </c>
      <c r="Z601" t="s">
        <v>2073</v>
      </c>
      <c r="AA601" t="s">
        <v>2277</v>
      </c>
      <c r="AB601" t="s">
        <v>2340</v>
      </c>
      <c r="AC601" t="s">
        <v>2384</v>
      </c>
      <c r="AD601" s="9" t="s">
        <v>2996</v>
      </c>
      <c r="AE601" t="s">
        <v>2753</v>
      </c>
      <c r="AF601">
        <v>1</v>
      </c>
      <c r="AG601">
        <v>1</v>
      </c>
      <c r="AH601" t="s">
        <v>2959</v>
      </c>
      <c r="AI601" t="s">
        <v>2966</v>
      </c>
      <c r="AJ601" t="s">
        <v>2968</v>
      </c>
      <c r="AK601" t="s">
        <v>2970</v>
      </c>
    </row>
    <row r="602" spans="1:37">
      <c r="A602">
        <v>55</v>
      </c>
      <c r="B602" s="17" t="s">
        <v>4009</v>
      </c>
      <c r="C602" s="17" t="s">
        <v>4010</v>
      </c>
      <c r="D602" t="s">
        <v>55</v>
      </c>
      <c r="E602" t="s">
        <v>55</v>
      </c>
      <c r="N602" t="s">
        <v>509</v>
      </c>
      <c r="O602" t="s">
        <v>509</v>
      </c>
      <c r="S602" t="s">
        <v>1885</v>
      </c>
      <c r="T602">
        <v>150</v>
      </c>
      <c r="U602">
        <v>150</v>
      </c>
      <c r="V602">
        <v>150</v>
      </c>
      <c r="W602">
        <v>50</v>
      </c>
      <c r="X602" t="s">
        <v>1913</v>
      </c>
      <c r="Z602" t="s">
        <v>2155</v>
      </c>
      <c r="AA602" t="s">
        <v>2194</v>
      </c>
      <c r="AB602" t="s">
        <v>2338</v>
      </c>
      <c r="AC602" t="s">
        <v>2382</v>
      </c>
      <c r="AD602" s="9" t="s">
        <v>2978</v>
      </c>
      <c r="AE602" t="s">
        <v>2452</v>
      </c>
      <c r="AF602">
        <v>3</v>
      </c>
      <c r="AG602">
        <v>1</v>
      </c>
      <c r="AI602" t="s">
        <v>2966</v>
      </c>
      <c r="AJ602" t="s">
        <v>2968</v>
      </c>
      <c r="AK602" t="s">
        <v>2970</v>
      </c>
    </row>
    <row r="603" spans="1:37">
      <c r="A603">
        <v>482</v>
      </c>
      <c r="B603" s="17" t="s">
        <v>4009</v>
      </c>
      <c r="C603" s="17" t="s">
        <v>4010</v>
      </c>
      <c r="D603" t="s">
        <v>55</v>
      </c>
      <c r="E603" t="s">
        <v>55</v>
      </c>
      <c r="F603" t="s">
        <v>509</v>
      </c>
      <c r="G603" t="s">
        <v>509</v>
      </c>
      <c r="H603" t="s">
        <v>560</v>
      </c>
      <c r="I603" t="s">
        <v>560</v>
      </c>
      <c r="J603" t="s">
        <v>575</v>
      </c>
      <c r="K603" t="s">
        <v>575</v>
      </c>
      <c r="N603" t="s">
        <v>509</v>
      </c>
      <c r="O603" t="s">
        <v>509</v>
      </c>
      <c r="S603" t="s">
        <v>1904</v>
      </c>
      <c r="T603">
        <v>150</v>
      </c>
      <c r="U603">
        <v>150000</v>
      </c>
      <c r="V603">
        <v>150000</v>
      </c>
      <c r="W603">
        <v>50</v>
      </c>
      <c r="X603" t="s">
        <v>1913</v>
      </c>
      <c r="Y603" t="s">
        <v>2073</v>
      </c>
      <c r="Z603" t="s">
        <v>2073</v>
      </c>
      <c r="AA603" t="s">
        <v>2265</v>
      </c>
      <c r="AB603" t="s">
        <v>2360</v>
      </c>
      <c r="AC603" t="s">
        <v>2382</v>
      </c>
      <c r="AD603" s="9" t="s">
        <v>2978</v>
      </c>
      <c r="AE603" t="s">
        <v>2452</v>
      </c>
      <c r="AF603">
        <v>3</v>
      </c>
      <c r="AG603">
        <v>1</v>
      </c>
      <c r="AH603" t="s">
        <v>2960</v>
      </c>
      <c r="AI603" t="s">
        <v>2966</v>
      </c>
      <c r="AJ603" t="s">
        <v>2968</v>
      </c>
      <c r="AK603" t="s">
        <v>2970</v>
      </c>
    </row>
    <row r="604" spans="1:37">
      <c r="A604">
        <v>345</v>
      </c>
      <c r="B604" s="17" t="s">
        <v>4109</v>
      </c>
      <c r="C604" s="17" t="s">
        <v>4110</v>
      </c>
      <c r="D604" t="s">
        <v>56</v>
      </c>
      <c r="E604" t="s">
        <v>56</v>
      </c>
      <c r="F604" t="s">
        <v>437</v>
      </c>
      <c r="G604" t="s">
        <v>437</v>
      </c>
      <c r="H604" t="s">
        <v>560</v>
      </c>
      <c r="I604" t="s">
        <v>560</v>
      </c>
      <c r="J604" t="s">
        <v>572</v>
      </c>
      <c r="K604" t="s">
        <v>572</v>
      </c>
      <c r="N604" t="s">
        <v>437</v>
      </c>
      <c r="O604" t="s">
        <v>437</v>
      </c>
      <c r="S604" t="s">
        <v>1905</v>
      </c>
      <c r="T604">
        <v>124.5</v>
      </c>
      <c r="U604">
        <v>124500</v>
      </c>
      <c r="V604">
        <v>124500</v>
      </c>
      <c r="W604">
        <v>200</v>
      </c>
      <c r="X604" t="s">
        <v>1913</v>
      </c>
      <c r="Z604" t="s">
        <v>2073</v>
      </c>
      <c r="AA604" t="s">
        <v>2264</v>
      </c>
      <c r="AB604" t="s">
        <v>2358</v>
      </c>
      <c r="AC604" t="s">
        <v>2384</v>
      </c>
      <c r="AD604" s="9" t="s">
        <v>2998</v>
      </c>
      <c r="AE604" t="s">
        <v>2691</v>
      </c>
      <c r="AF604">
        <v>3</v>
      </c>
      <c r="AG604">
        <v>1</v>
      </c>
      <c r="AI604" t="s">
        <v>2966</v>
      </c>
      <c r="AJ604" t="s">
        <v>2968</v>
      </c>
      <c r="AK604" t="s">
        <v>2970</v>
      </c>
    </row>
    <row r="605" spans="1:37">
      <c r="A605">
        <v>56</v>
      </c>
      <c r="B605" s="17" t="s">
        <v>4011</v>
      </c>
      <c r="C605" s="17" t="s">
        <v>4012</v>
      </c>
      <c r="D605" t="s">
        <v>56</v>
      </c>
      <c r="E605" t="s">
        <v>56</v>
      </c>
      <c r="N605" t="s">
        <v>437</v>
      </c>
      <c r="O605" t="s">
        <v>437</v>
      </c>
      <c r="S605" t="s">
        <v>1885</v>
      </c>
      <c r="T605">
        <v>50</v>
      </c>
      <c r="U605">
        <v>50</v>
      </c>
      <c r="V605">
        <v>50</v>
      </c>
      <c r="W605">
        <v>100</v>
      </c>
      <c r="X605" t="s">
        <v>1913</v>
      </c>
      <c r="Z605" t="s">
        <v>2155</v>
      </c>
      <c r="AA605" t="s">
        <v>2194</v>
      </c>
      <c r="AB605" t="s">
        <v>2338</v>
      </c>
      <c r="AC605" t="s">
        <v>2382</v>
      </c>
      <c r="AD605" s="9" t="s">
        <v>2978</v>
      </c>
      <c r="AE605" t="s">
        <v>2453</v>
      </c>
      <c r="AF605">
        <v>3</v>
      </c>
      <c r="AG605">
        <v>1</v>
      </c>
      <c r="AI605" t="s">
        <v>2966</v>
      </c>
      <c r="AJ605" t="s">
        <v>2968</v>
      </c>
      <c r="AK605" t="s">
        <v>2970</v>
      </c>
    </row>
    <row r="606" spans="1:37">
      <c r="A606">
        <v>493</v>
      </c>
      <c r="B606" s="17" t="s">
        <v>4011</v>
      </c>
      <c r="C606" s="17" t="s">
        <v>4012</v>
      </c>
      <c r="D606" t="s">
        <v>56</v>
      </c>
      <c r="E606" t="s">
        <v>56</v>
      </c>
      <c r="F606" t="s">
        <v>437</v>
      </c>
      <c r="G606" t="s">
        <v>437</v>
      </c>
      <c r="H606" t="s">
        <v>560</v>
      </c>
      <c r="I606" t="s">
        <v>560</v>
      </c>
      <c r="J606" t="s">
        <v>575</v>
      </c>
      <c r="K606" t="s">
        <v>575</v>
      </c>
      <c r="N606" t="s">
        <v>437</v>
      </c>
      <c r="O606" t="s">
        <v>437</v>
      </c>
      <c r="S606" t="s">
        <v>1904</v>
      </c>
      <c r="T606">
        <v>50</v>
      </c>
      <c r="U606">
        <v>50000</v>
      </c>
      <c r="V606">
        <v>50000</v>
      </c>
      <c r="W606">
        <v>100</v>
      </c>
      <c r="X606" t="s">
        <v>1913</v>
      </c>
      <c r="Y606" t="s">
        <v>2073</v>
      </c>
      <c r="Z606" t="s">
        <v>2073</v>
      </c>
      <c r="AA606" t="s">
        <v>2265</v>
      </c>
      <c r="AB606" t="s">
        <v>2360</v>
      </c>
      <c r="AC606" t="s">
        <v>2382</v>
      </c>
      <c r="AD606" s="9" t="s">
        <v>2978</v>
      </c>
      <c r="AE606" t="s">
        <v>2453</v>
      </c>
      <c r="AF606">
        <v>3</v>
      </c>
      <c r="AG606">
        <v>1</v>
      </c>
      <c r="AH606" t="s">
        <v>2960</v>
      </c>
      <c r="AI606" t="s">
        <v>2966</v>
      </c>
      <c r="AJ606" t="s">
        <v>2968</v>
      </c>
      <c r="AK606" t="s">
        <v>2970</v>
      </c>
    </row>
    <row r="607" spans="1:37">
      <c r="A607">
        <v>412</v>
      </c>
      <c r="B607" s="17" t="s">
        <v>4145</v>
      </c>
      <c r="C607" s="17" t="s">
        <v>4146</v>
      </c>
      <c r="D607" t="s">
        <v>33</v>
      </c>
      <c r="E607" t="s">
        <v>33</v>
      </c>
      <c r="F607" t="s">
        <v>475</v>
      </c>
      <c r="G607" t="s">
        <v>475</v>
      </c>
      <c r="H607" t="s">
        <v>560</v>
      </c>
      <c r="I607" t="s">
        <v>560</v>
      </c>
      <c r="J607" t="s">
        <v>572</v>
      </c>
      <c r="K607" t="s">
        <v>572</v>
      </c>
      <c r="N607" t="s">
        <v>475</v>
      </c>
      <c r="O607" t="s">
        <v>475</v>
      </c>
      <c r="S607" t="s">
        <v>1904</v>
      </c>
      <c r="T607">
        <v>108.5</v>
      </c>
      <c r="U607">
        <v>108500</v>
      </c>
      <c r="V607">
        <v>108500</v>
      </c>
      <c r="W607">
        <v>200</v>
      </c>
      <c r="X607" t="s">
        <v>1913</v>
      </c>
      <c r="Z607" t="s">
        <v>2073</v>
      </c>
      <c r="AA607" t="s">
        <v>2264</v>
      </c>
      <c r="AB607" t="s">
        <v>2358</v>
      </c>
      <c r="AC607" t="s">
        <v>2384</v>
      </c>
      <c r="AD607" s="9" t="s">
        <v>2998</v>
      </c>
      <c r="AF607">
        <v>3</v>
      </c>
      <c r="AG607">
        <v>1</v>
      </c>
      <c r="AH607" t="s">
        <v>2960</v>
      </c>
      <c r="AI607" t="s">
        <v>2966</v>
      </c>
      <c r="AJ607" t="s">
        <v>2968</v>
      </c>
      <c r="AK607" t="s">
        <v>2970</v>
      </c>
    </row>
    <row r="608" spans="1:37">
      <c r="A608">
        <v>509</v>
      </c>
      <c r="B608" s="17" t="s">
        <v>4207</v>
      </c>
      <c r="C608" s="17" t="s">
        <v>4208</v>
      </c>
      <c r="D608" t="s">
        <v>33</v>
      </c>
      <c r="E608" t="s">
        <v>33</v>
      </c>
      <c r="F608" t="s">
        <v>475</v>
      </c>
      <c r="G608" t="s">
        <v>475</v>
      </c>
      <c r="H608" t="s">
        <v>560</v>
      </c>
      <c r="I608" t="s">
        <v>560</v>
      </c>
      <c r="J608" t="s">
        <v>575</v>
      </c>
      <c r="K608" t="s">
        <v>575</v>
      </c>
      <c r="N608" t="s">
        <v>475</v>
      </c>
      <c r="O608" t="s">
        <v>475</v>
      </c>
      <c r="S608" t="s">
        <v>1904</v>
      </c>
      <c r="T608">
        <v>29.8</v>
      </c>
      <c r="U608">
        <v>29800</v>
      </c>
      <c r="V608">
        <v>29800</v>
      </c>
      <c r="W608">
        <v>200</v>
      </c>
      <c r="X608" t="s">
        <v>1913</v>
      </c>
      <c r="Y608" t="s">
        <v>2072</v>
      </c>
      <c r="Z608" t="s">
        <v>2072</v>
      </c>
      <c r="AA608" t="s">
        <v>2212</v>
      </c>
      <c r="AB608" t="s">
        <v>2357</v>
      </c>
      <c r="AC608" t="s">
        <v>2385</v>
      </c>
      <c r="AD608" s="9" t="s">
        <v>2987</v>
      </c>
      <c r="AE608" t="s">
        <v>2430</v>
      </c>
      <c r="AF608">
        <v>3</v>
      </c>
      <c r="AG608">
        <v>1</v>
      </c>
      <c r="AH608" t="s">
        <v>2960</v>
      </c>
      <c r="AI608" t="s">
        <v>2966</v>
      </c>
      <c r="AJ608" t="s">
        <v>2968</v>
      </c>
      <c r="AK608" t="s">
        <v>2970</v>
      </c>
    </row>
    <row r="609" spans="1:37">
      <c r="A609">
        <v>32</v>
      </c>
      <c r="B609" s="17" t="s">
        <v>3963</v>
      </c>
      <c r="C609" s="17" t="s">
        <v>3964</v>
      </c>
      <c r="D609" t="s">
        <v>33</v>
      </c>
      <c r="E609" t="s">
        <v>33</v>
      </c>
      <c r="N609" t="s">
        <v>475</v>
      </c>
      <c r="O609" t="s">
        <v>475</v>
      </c>
      <c r="S609" t="s">
        <v>1885</v>
      </c>
      <c r="T609">
        <v>30</v>
      </c>
      <c r="U609">
        <v>30</v>
      </c>
      <c r="V609">
        <v>30</v>
      </c>
      <c r="W609">
        <v>200</v>
      </c>
      <c r="X609" t="s">
        <v>1913</v>
      </c>
      <c r="Z609" t="s">
        <v>2073</v>
      </c>
      <c r="AA609" t="s">
        <v>2193</v>
      </c>
      <c r="AB609" t="s">
        <v>2337</v>
      </c>
      <c r="AC609" t="s">
        <v>2381</v>
      </c>
      <c r="AD609" s="9" t="s">
        <v>2987</v>
      </c>
      <c r="AE609" t="s">
        <v>2430</v>
      </c>
      <c r="AF609">
        <v>3</v>
      </c>
      <c r="AG609">
        <v>1</v>
      </c>
      <c r="AI609" t="s">
        <v>2966</v>
      </c>
      <c r="AJ609" t="s">
        <v>2968</v>
      </c>
      <c r="AK609" t="s">
        <v>2970</v>
      </c>
    </row>
    <row r="610" spans="1:37">
      <c r="A610">
        <v>497</v>
      </c>
      <c r="B610" s="17" t="s">
        <v>4193</v>
      </c>
      <c r="C610" s="17" t="s">
        <v>4194</v>
      </c>
      <c r="D610" t="s">
        <v>34</v>
      </c>
      <c r="E610" t="s">
        <v>34</v>
      </c>
      <c r="F610" t="s">
        <v>511</v>
      </c>
      <c r="G610" t="s">
        <v>511</v>
      </c>
      <c r="H610" t="s">
        <v>560</v>
      </c>
      <c r="I610" t="s">
        <v>560</v>
      </c>
      <c r="J610" t="s">
        <v>575</v>
      </c>
      <c r="K610" t="s">
        <v>575</v>
      </c>
      <c r="N610" t="s">
        <v>511</v>
      </c>
      <c r="O610" t="s">
        <v>511</v>
      </c>
      <c r="P610" t="s">
        <v>1407</v>
      </c>
      <c r="Q610" t="s">
        <v>1407</v>
      </c>
      <c r="S610" t="s">
        <v>1904</v>
      </c>
      <c r="T610">
        <v>131.5</v>
      </c>
      <c r="U610">
        <v>131500</v>
      </c>
      <c r="V610">
        <v>131500</v>
      </c>
      <c r="W610">
        <v>90</v>
      </c>
      <c r="X610" t="s">
        <v>1913</v>
      </c>
      <c r="Y610" t="s">
        <v>2073</v>
      </c>
      <c r="Z610" t="s">
        <v>2073</v>
      </c>
      <c r="AA610" t="s">
        <v>2264</v>
      </c>
      <c r="AB610" t="s">
        <v>2358</v>
      </c>
      <c r="AC610" t="s">
        <v>2384</v>
      </c>
      <c r="AD610" s="9" t="s">
        <v>2998</v>
      </c>
      <c r="AE610" t="s">
        <v>2766</v>
      </c>
      <c r="AF610">
        <v>3</v>
      </c>
      <c r="AG610">
        <v>1</v>
      </c>
      <c r="AH610" t="s">
        <v>2960</v>
      </c>
      <c r="AI610" t="s">
        <v>2966</v>
      </c>
      <c r="AJ610" t="s">
        <v>2968</v>
      </c>
      <c r="AK610" t="s">
        <v>2970</v>
      </c>
    </row>
    <row r="611" spans="1:37">
      <c r="A611">
        <v>690</v>
      </c>
      <c r="B611" s="17" t="s">
        <v>4262</v>
      </c>
      <c r="C611" s="17" t="s">
        <v>4263</v>
      </c>
      <c r="D611" t="s">
        <v>34</v>
      </c>
      <c r="E611" t="s">
        <v>34</v>
      </c>
      <c r="F611" t="s">
        <v>511</v>
      </c>
      <c r="G611" t="s">
        <v>511</v>
      </c>
      <c r="H611" t="s">
        <v>560</v>
      </c>
      <c r="I611" t="s">
        <v>560</v>
      </c>
      <c r="J611" t="s">
        <v>572</v>
      </c>
      <c r="K611" t="s">
        <v>572</v>
      </c>
      <c r="N611" t="s">
        <v>511</v>
      </c>
      <c r="O611" t="s">
        <v>511</v>
      </c>
      <c r="P611" t="s">
        <v>1506</v>
      </c>
      <c r="Q611" t="s">
        <v>1506</v>
      </c>
      <c r="S611" t="s">
        <v>1908</v>
      </c>
      <c r="T611">
        <v>157.5</v>
      </c>
      <c r="U611">
        <v>157.5</v>
      </c>
      <c r="V611">
        <v>157.5</v>
      </c>
      <c r="W611">
        <v>30</v>
      </c>
      <c r="X611" t="s">
        <v>1913</v>
      </c>
      <c r="Y611" t="s">
        <v>2149</v>
      </c>
      <c r="Z611" t="s">
        <v>2073</v>
      </c>
      <c r="AA611" t="s">
        <v>2149</v>
      </c>
      <c r="AB611" t="s">
        <v>2377</v>
      </c>
      <c r="AC611" t="s">
        <v>2396</v>
      </c>
      <c r="AD611" s="9" t="s">
        <v>3012</v>
      </c>
      <c r="AE611" t="s">
        <v>2940</v>
      </c>
      <c r="AF611">
        <v>3</v>
      </c>
      <c r="AG611">
        <v>1</v>
      </c>
      <c r="AH611" t="s">
        <v>2960</v>
      </c>
      <c r="AI611" t="s">
        <v>2966</v>
      </c>
      <c r="AJ611" t="s">
        <v>2968</v>
      </c>
      <c r="AK611" t="s">
        <v>2970</v>
      </c>
    </row>
    <row r="612" spans="1:37">
      <c r="A612">
        <v>523</v>
      </c>
      <c r="B612" s="17" t="s">
        <v>4213</v>
      </c>
      <c r="C612" s="17" t="s">
        <v>4214</v>
      </c>
      <c r="D612" t="s">
        <v>34</v>
      </c>
      <c r="E612" t="s">
        <v>34</v>
      </c>
      <c r="F612" t="s">
        <v>511</v>
      </c>
      <c r="G612" t="s">
        <v>511</v>
      </c>
      <c r="H612" t="s">
        <v>560</v>
      </c>
      <c r="I612" t="s">
        <v>560</v>
      </c>
      <c r="J612" t="s">
        <v>572</v>
      </c>
      <c r="K612" t="s">
        <v>572</v>
      </c>
      <c r="N612" t="s">
        <v>511</v>
      </c>
      <c r="O612" t="s">
        <v>511</v>
      </c>
      <c r="S612" t="s">
        <v>1904</v>
      </c>
      <c r="T612">
        <v>74.599999999999994</v>
      </c>
      <c r="U612">
        <v>74600</v>
      </c>
      <c r="V612">
        <v>74600</v>
      </c>
      <c r="W612">
        <v>50</v>
      </c>
      <c r="X612" t="s">
        <v>1913</v>
      </c>
      <c r="Z612" t="s">
        <v>2072</v>
      </c>
      <c r="AA612" t="s">
        <v>2212</v>
      </c>
      <c r="AB612" t="s">
        <v>2357</v>
      </c>
      <c r="AC612" t="s">
        <v>2385</v>
      </c>
      <c r="AD612" s="9" t="s">
        <v>2987</v>
      </c>
      <c r="AF612">
        <v>3</v>
      </c>
      <c r="AG612">
        <v>1</v>
      </c>
      <c r="AH612" t="s">
        <v>2960</v>
      </c>
      <c r="AI612" t="s">
        <v>2966</v>
      </c>
      <c r="AJ612" t="s">
        <v>2968</v>
      </c>
      <c r="AK612" t="s">
        <v>2970</v>
      </c>
    </row>
    <row r="613" spans="1:37">
      <c r="A613">
        <v>33</v>
      </c>
      <c r="B613" s="17" t="s">
        <v>3965</v>
      </c>
      <c r="C613" s="17" t="s">
        <v>3966</v>
      </c>
      <c r="D613" t="s">
        <v>34</v>
      </c>
      <c r="E613" t="s">
        <v>34</v>
      </c>
      <c r="N613" t="s">
        <v>511</v>
      </c>
      <c r="O613" t="s">
        <v>511</v>
      </c>
      <c r="S613" t="s">
        <v>1885</v>
      </c>
      <c r="T613">
        <v>75</v>
      </c>
      <c r="U613">
        <v>75</v>
      </c>
      <c r="V613">
        <v>75</v>
      </c>
      <c r="W613">
        <v>90</v>
      </c>
      <c r="X613" t="s">
        <v>1913</v>
      </c>
      <c r="Z613" t="s">
        <v>2073</v>
      </c>
      <c r="AA613" t="s">
        <v>2193</v>
      </c>
      <c r="AB613" t="s">
        <v>2337</v>
      </c>
      <c r="AC613" t="s">
        <v>2381</v>
      </c>
      <c r="AD613" s="9" t="s">
        <v>2987</v>
      </c>
      <c r="AE613" t="s">
        <v>2431</v>
      </c>
      <c r="AF613">
        <v>3</v>
      </c>
      <c r="AG613">
        <v>1</v>
      </c>
      <c r="AI613" t="s">
        <v>2966</v>
      </c>
      <c r="AJ613" t="s">
        <v>2968</v>
      </c>
      <c r="AK613" t="s">
        <v>2970</v>
      </c>
    </row>
    <row r="614" spans="1:37">
      <c r="A614">
        <v>422</v>
      </c>
      <c r="B614" s="17" t="s">
        <v>4161</v>
      </c>
      <c r="C614" s="17" t="s">
        <v>4162</v>
      </c>
      <c r="D614" t="s">
        <v>57</v>
      </c>
      <c r="E614" t="s">
        <v>57</v>
      </c>
      <c r="F614" t="s">
        <v>480</v>
      </c>
      <c r="G614" t="s">
        <v>480</v>
      </c>
      <c r="H614" t="s">
        <v>560</v>
      </c>
      <c r="I614" t="s">
        <v>560</v>
      </c>
      <c r="J614" t="s">
        <v>572</v>
      </c>
      <c r="K614" t="s">
        <v>572</v>
      </c>
      <c r="N614" t="s">
        <v>480</v>
      </c>
      <c r="O614" t="s">
        <v>480</v>
      </c>
      <c r="R614" t="s">
        <v>1744</v>
      </c>
      <c r="S614" t="s">
        <v>1904</v>
      </c>
      <c r="T614">
        <v>240</v>
      </c>
      <c r="U614">
        <v>240000</v>
      </c>
      <c r="V614">
        <v>240000</v>
      </c>
      <c r="W614">
        <v>50</v>
      </c>
      <c r="X614" t="s">
        <v>1913</v>
      </c>
      <c r="Z614" t="s">
        <v>2072</v>
      </c>
      <c r="AA614" t="s">
        <v>2268</v>
      </c>
      <c r="AB614" t="s">
        <v>2357</v>
      </c>
      <c r="AC614" t="s">
        <v>2385</v>
      </c>
      <c r="AD614" s="9" t="s">
        <v>2987</v>
      </c>
      <c r="AF614">
        <v>3</v>
      </c>
      <c r="AG614">
        <v>1</v>
      </c>
      <c r="AH614" t="s">
        <v>2960</v>
      </c>
      <c r="AI614" t="s">
        <v>2966</v>
      </c>
      <c r="AJ614" t="s">
        <v>2968</v>
      </c>
      <c r="AK614" t="s">
        <v>2970</v>
      </c>
    </row>
    <row r="615" spans="1:37">
      <c r="A615">
        <v>694</v>
      </c>
      <c r="B615" s="17" t="s">
        <v>4270</v>
      </c>
      <c r="C615" s="17" t="s">
        <v>4271</v>
      </c>
      <c r="D615" t="s">
        <v>57</v>
      </c>
      <c r="E615" t="s">
        <v>57</v>
      </c>
      <c r="F615" t="s">
        <v>438</v>
      </c>
      <c r="G615" t="s">
        <v>438</v>
      </c>
      <c r="H615" t="s">
        <v>560</v>
      </c>
      <c r="I615" t="s">
        <v>560</v>
      </c>
      <c r="J615" t="s">
        <v>572</v>
      </c>
      <c r="K615" t="s">
        <v>572</v>
      </c>
      <c r="N615" t="s">
        <v>480</v>
      </c>
      <c r="O615" t="s">
        <v>480</v>
      </c>
      <c r="S615" t="s">
        <v>1908</v>
      </c>
      <c r="T615">
        <v>689.85</v>
      </c>
      <c r="U615">
        <v>689.85</v>
      </c>
      <c r="V615">
        <v>689.85</v>
      </c>
      <c r="W615">
        <v>30</v>
      </c>
      <c r="X615" t="s">
        <v>1913</v>
      </c>
      <c r="Y615" t="s">
        <v>2151</v>
      </c>
      <c r="Z615" t="s">
        <v>2073</v>
      </c>
      <c r="AA615" t="s">
        <v>2151</v>
      </c>
      <c r="AB615" t="s">
        <v>2377</v>
      </c>
      <c r="AC615" t="s">
        <v>2396</v>
      </c>
      <c r="AD615" s="9" t="s">
        <v>3012</v>
      </c>
      <c r="AE615" t="s">
        <v>2944</v>
      </c>
      <c r="AF615">
        <v>3</v>
      </c>
      <c r="AG615">
        <v>1</v>
      </c>
      <c r="AH615" t="s">
        <v>2953</v>
      </c>
      <c r="AI615" t="s">
        <v>2966</v>
      </c>
      <c r="AJ615" t="s">
        <v>2968</v>
      </c>
      <c r="AK615" t="s">
        <v>2970</v>
      </c>
    </row>
    <row r="616" spans="1:37">
      <c r="A616">
        <v>57</v>
      </c>
      <c r="B616" s="17" t="s">
        <v>4013</v>
      </c>
      <c r="C616" s="17" t="s">
        <v>4014</v>
      </c>
      <c r="D616" t="s">
        <v>57</v>
      </c>
      <c r="E616" t="s">
        <v>57</v>
      </c>
      <c r="N616" t="s">
        <v>755</v>
      </c>
      <c r="O616" t="s">
        <v>755</v>
      </c>
      <c r="S616" t="s">
        <v>1885</v>
      </c>
      <c r="T616">
        <v>229</v>
      </c>
      <c r="U616">
        <v>229</v>
      </c>
      <c r="V616">
        <v>229</v>
      </c>
      <c r="W616">
        <v>15</v>
      </c>
      <c r="X616" t="s">
        <v>1913</v>
      </c>
      <c r="Z616" t="s">
        <v>2155</v>
      </c>
      <c r="AA616" t="s">
        <v>2198</v>
      </c>
      <c r="AB616" t="s">
        <v>2338</v>
      </c>
      <c r="AC616" t="s">
        <v>2382</v>
      </c>
      <c r="AD616" s="9" t="s">
        <v>2978</v>
      </c>
      <c r="AE616" t="s">
        <v>2454</v>
      </c>
      <c r="AF616">
        <v>3</v>
      </c>
      <c r="AG616">
        <v>1</v>
      </c>
      <c r="AI616" t="s">
        <v>2966</v>
      </c>
      <c r="AJ616" t="s">
        <v>2968</v>
      </c>
      <c r="AK616" t="s">
        <v>2970</v>
      </c>
    </row>
    <row r="617" spans="1:37" ht="30">
      <c r="A617">
        <v>346</v>
      </c>
      <c r="B617" s="17" t="s">
        <v>4111</v>
      </c>
      <c r="C617" s="17" t="s">
        <v>4112</v>
      </c>
      <c r="D617" t="s">
        <v>57</v>
      </c>
      <c r="E617" t="s">
        <v>57</v>
      </c>
      <c r="F617" t="s">
        <v>438</v>
      </c>
      <c r="G617" t="s">
        <v>438</v>
      </c>
      <c r="H617" t="s">
        <v>560</v>
      </c>
      <c r="I617" t="s">
        <v>560</v>
      </c>
      <c r="J617" t="s">
        <v>572</v>
      </c>
      <c r="K617" t="s">
        <v>572</v>
      </c>
      <c r="N617" t="s">
        <v>438</v>
      </c>
      <c r="O617" t="s">
        <v>438</v>
      </c>
      <c r="P617" t="s">
        <v>1353</v>
      </c>
      <c r="Q617" t="s">
        <v>1353</v>
      </c>
      <c r="S617" t="s">
        <v>1905</v>
      </c>
      <c r="T617">
        <v>661.5</v>
      </c>
      <c r="U617">
        <v>661500</v>
      </c>
      <c r="V617">
        <v>661500</v>
      </c>
      <c r="W617">
        <v>50</v>
      </c>
      <c r="X617" t="s">
        <v>1913</v>
      </c>
      <c r="Z617" t="s">
        <v>2073</v>
      </c>
      <c r="AA617" t="s">
        <v>2267</v>
      </c>
      <c r="AB617" t="s">
        <v>2358</v>
      </c>
      <c r="AC617" t="s">
        <v>2384</v>
      </c>
      <c r="AD617" s="9" t="s">
        <v>2998</v>
      </c>
      <c r="AE617" t="s">
        <v>2692</v>
      </c>
      <c r="AF617">
        <v>3</v>
      </c>
      <c r="AG617">
        <v>1</v>
      </c>
      <c r="AI617" t="s">
        <v>2966</v>
      </c>
      <c r="AJ617" t="s">
        <v>2968</v>
      </c>
      <c r="AK617" t="s">
        <v>2970</v>
      </c>
    </row>
    <row r="618" spans="1:37" ht="30">
      <c r="A618">
        <v>67</v>
      </c>
      <c r="B618" s="17" t="s">
        <v>3025</v>
      </c>
      <c r="C618" s="17" t="s">
        <v>3026</v>
      </c>
      <c r="D618" t="s">
        <v>67</v>
      </c>
      <c r="E618" t="s">
        <v>67</v>
      </c>
      <c r="F618" t="s">
        <v>255</v>
      </c>
      <c r="G618" t="s">
        <v>255</v>
      </c>
      <c r="H618" t="s">
        <v>560</v>
      </c>
      <c r="I618" t="s">
        <v>560</v>
      </c>
      <c r="J618" t="s">
        <v>572</v>
      </c>
      <c r="K618" t="s">
        <v>572</v>
      </c>
      <c r="L618" t="s">
        <v>590</v>
      </c>
      <c r="M618" t="s">
        <v>590</v>
      </c>
      <c r="N618" t="s">
        <v>760</v>
      </c>
      <c r="O618" t="s">
        <v>760</v>
      </c>
      <c r="P618" t="s">
        <v>1141</v>
      </c>
      <c r="Q618" t="s">
        <v>1141</v>
      </c>
      <c r="R618" t="s">
        <v>1516</v>
      </c>
      <c r="S618" t="s">
        <v>1886</v>
      </c>
      <c r="T618">
        <v>380</v>
      </c>
      <c r="U618">
        <v>380</v>
      </c>
      <c r="V618">
        <v>380</v>
      </c>
      <c r="W618">
        <v>30000</v>
      </c>
      <c r="X618" t="s">
        <v>1913</v>
      </c>
      <c r="Y618" t="s">
        <v>1918</v>
      </c>
      <c r="Z618" t="s">
        <v>2073</v>
      </c>
      <c r="AA618" t="s">
        <v>2202</v>
      </c>
      <c r="AB618" t="s">
        <v>2339</v>
      </c>
      <c r="AC618" t="s">
        <v>2383</v>
      </c>
      <c r="AD618" s="9" t="s">
        <v>2994</v>
      </c>
      <c r="AE618" t="s">
        <v>2464</v>
      </c>
      <c r="AF618">
        <v>1</v>
      </c>
      <c r="AG618">
        <v>1</v>
      </c>
      <c r="AH618" t="s">
        <v>2949</v>
      </c>
      <c r="AI618" t="s">
        <v>2966</v>
      </c>
      <c r="AJ618" t="s">
        <v>2968</v>
      </c>
      <c r="AK618" t="s">
        <v>2970</v>
      </c>
    </row>
    <row r="619" spans="1:37">
      <c r="A619">
        <v>58</v>
      </c>
      <c r="B619" s="17" t="s">
        <v>4015</v>
      </c>
      <c r="C619" s="17" t="s">
        <v>4016</v>
      </c>
      <c r="D619" t="s">
        <v>58</v>
      </c>
      <c r="E619" t="s">
        <v>58</v>
      </c>
      <c r="N619" t="s">
        <v>439</v>
      </c>
      <c r="O619" t="s">
        <v>439</v>
      </c>
      <c r="S619" t="s">
        <v>1885</v>
      </c>
      <c r="T619">
        <v>47</v>
      </c>
      <c r="U619">
        <v>47</v>
      </c>
      <c r="V619">
        <v>47</v>
      </c>
      <c r="W619">
        <v>50</v>
      </c>
      <c r="X619" t="s">
        <v>1913</v>
      </c>
      <c r="Z619" t="s">
        <v>2073</v>
      </c>
      <c r="AA619" t="s">
        <v>2197</v>
      </c>
      <c r="AB619" t="s">
        <v>2338</v>
      </c>
      <c r="AC619" t="s">
        <v>2382</v>
      </c>
      <c r="AD619" s="9" t="s">
        <v>2978</v>
      </c>
      <c r="AE619" t="s">
        <v>2455</v>
      </c>
      <c r="AF619">
        <v>3</v>
      </c>
      <c r="AG619">
        <v>1</v>
      </c>
      <c r="AI619" t="s">
        <v>2966</v>
      </c>
      <c r="AJ619" t="s">
        <v>2968</v>
      </c>
      <c r="AK619" t="s">
        <v>2970</v>
      </c>
    </row>
    <row r="620" spans="1:37">
      <c r="A620">
        <v>479</v>
      </c>
      <c r="B620" s="17" t="s">
        <v>4183</v>
      </c>
      <c r="C620" s="17" t="s">
        <v>4184</v>
      </c>
      <c r="D620" t="s">
        <v>58</v>
      </c>
      <c r="E620" t="s">
        <v>58</v>
      </c>
      <c r="F620" t="s">
        <v>439</v>
      </c>
      <c r="G620" t="s">
        <v>439</v>
      </c>
      <c r="H620" t="s">
        <v>560</v>
      </c>
      <c r="I620" t="s">
        <v>560</v>
      </c>
      <c r="J620" t="s">
        <v>575</v>
      </c>
      <c r="K620" t="s">
        <v>575</v>
      </c>
      <c r="N620" t="s">
        <v>439</v>
      </c>
      <c r="O620" t="s">
        <v>439</v>
      </c>
      <c r="S620" t="s">
        <v>1905</v>
      </c>
      <c r="T620">
        <v>47.25</v>
      </c>
      <c r="U620">
        <v>47250</v>
      </c>
      <c r="V620">
        <v>47250</v>
      </c>
      <c r="W620">
        <v>50</v>
      </c>
      <c r="X620" t="s">
        <v>1913</v>
      </c>
      <c r="Y620" t="s">
        <v>2073</v>
      </c>
      <c r="Z620" t="s">
        <v>2073</v>
      </c>
      <c r="AA620" t="s">
        <v>2280</v>
      </c>
      <c r="AB620" t="s">
        <v>2360</v>
      </c>
      <c r="AC620" t="s">
        <v>2382</v>
      </c>
      <c r="AD620" s="9" t="s">
        <v>2978</v>
      </c>
      <c r="AE620" t="s">
        <v>2455</v>
      </c>
      <c r="AF620">
        <v>3</v>
      </c>
      <c r="AG620">
        <v>1</v>
      </c>
      <c r="AH620" t="s">
        <v>2960</v>
      </c>
      <c r="AI620" t="s">
        <v>2966</v>
      </c>
      <c r="AJ620" t="s">
        <v>2968</v>
      </c>
      <c r="AK620" t="s">
        <v>2970</v>
      </c>
    </row>
    <row r="621" spans="1:37">
      <c r="A621">
        <v>347</v>
      </c>
      <c r="B621" s="17" t="s">
        <v>4113</v>
      </c>
      <c r="C621" s="17" t="s">
        <v>4114</v>
      </c>
      <c r="D621" t="s">
        <v>58</v>
      </c>
      <c r="E621" t="s">
        <v>58</v>
      </c>
      <c r="F621" t="s">
        <v>439</v>
      </c>
      <c r="G621" t="s">
        <v>439</v>
      </c>
      <c r="H621" t="s">
        <v>560</v>
      </c>
      <c r="I621" t="s">
        <v>560</v>
      </c>
      <c r="J621" t="s">
        <v>572</v>
      </c>
      <c r="K621" t="s">
        <v>572</v>
      </c>
      <c r="N621" t="s">
        <v>439</v>
      </c>
      <c r="O621" t="s">
        <v>439</v>
      </c>
      <c r="S621" t="s">
        <v>1905</v>
      </c>
      <c r="T621">
        <v>67</v>
      </c>
      <c r="U621">
        <v>67000</v>
      </c>
      <c r="V621">
        <v>67000</v>
      </c>
      <c r="W621">
        <v>50</v>
      </c>
      <c r="X621" t="s">
        <v>1913</v>
      </c>
      <c r="Z621" t="s">
        <v>2073</v>
      </c>
      <c r="AA621" t="s">
        <v>2264</v>
      </c>
      <c r="AB621" t="s">
        <v>2358</v>
      </c>
      <c r="AC621" t="s">
        <v>2384</v>
      </c>
      <c r="AD621" s="9" t="s">
        <v>2998</v>
      </c>
      <c r="AE621" t="s">
        <v>2693</v>
      </c>
      <c r="AF621">
        <v>3</v>
      </c>
      <c r="AG621">
        <v>1</v>
      </c>
      <c r="AI621" t="s">
        <v>2966</v>
      </c>
      <c r="AJ621" t="s">
        <v>2968</v>
      </c>
      <c r="AK621" t="s">
        <v>2970</v>
      </c>
    </row>
    <row r="622" spans="1:37">
      <c r="A622">
        <v>100</v>
      </c>
      <c r="B622" s="17" t="s">
        <v>3091</v>
      </c>
      <c r="C622" s="17" t="s">
        <v>3092</v>
      </c>
      <c r="D622" t="s">
        <v>96</v>
      </c>
      <c r="E622" t="s">
        <v>96</v>
      </c>
      <c r="F622" t="s">
        <v>284</v>
      </c>
      <c r="G622" t="s">
        <v>284</v>
      </c>
      <c r="H622" t="s">
        <v>565</v>
      </c>
      <c r="I622" t="s">
        <v>565</v>
      </c>
      <c r="J622" t="s">
        <v>578</v>
      </c>
      <c r="K622" t="s">
        <v>578</v>
      </c>
      <c r="L622" t="s">
        <v>620</v>
      </c>
      <c r="M622" t="s">
        <v>620</v>
      </c>
      <c r="N622" t="s">
        <v>790</v>
      </c>
      <c r="O622" t="s">
        <v>790</v>
      </c>
      <c r="P622" t="s">
        <v>1174</v>
      </c>
      <c r="Q622" t="s">
        <v>1174</v>
      </c>
      <c r="R622" t="s">
        <v>1549</v>
      </c>
      <c r="S622" t="s">
        <v>1890</v>
      </c>
      <c r="T622">
        <v>7300</v>
      </c>
      <c r="U622">
        <v>7300</v>
      </c>
      <c r="V622">
        <v>7300</v>
      </c>
      <c r="W622">
        <v>2000</v>
      </c>
      <c r="X622" t="s">
        <v>1913</v>
      </c>
      <c r="Y622" t="s">
        <v>1944</v>
      </c>
      <c r="Z622" t="s">
        <v>2073</v>
      </c>
      <c r="AA622" t="s">
        <v>2221</v>
      </c>
      <c r="AB622" t="s">
        <v>2345</v>
      </c>
      <c r="AC622" t="s">
        <v>2382</v>
      </c>
      <c r="AD622" s="9" t="s">
        <v>2974</v>
      </c>
      <c r="AE622" t="s">
        <v>2497</v>
      </c>
      <c r="AF622">
        <v>1</v>
      </c>
      <c r="AG622">
        <v>1</v>
      </c>
      <c r="AH622" t="s">
        <v>2953</v>
      </c>
      <c r="AI622" t="s">
        <v>2966</v>
      </c>
      <c r="AJ622" t="s">
        <v>2968</v>
      </c>
      <c r="AK622" t="s">
        <v>2970</v>
      </c>
    </row>
    <row r="623" spans="1:37">
      <c r="A623">
        <v>158</v>
      </c>
      <c r="B623" s="17" t="s">
        <v>3207</v>
      </c>
      <c r="C623" s="17" t="s">
        <v>3208</v>
      </c>
      <c r="D623" t="s">
        <v>134</v>
      </c>
      <c r="E623" t="s">
        <v>134</v>
      </c>
      <c r="F623" t="s">
        <v>325</v>
      </c>
      <c r="G623" t="s">
        <v>325</v>
      </c>
      <c r="H623" t="s">
        <v>565</v>
      </c>
      <c r="I623" t="s">
        <v>565</v>
      </c>
      <c r="J623" t="s">
        <v>578</v>
      </c>
      <c r="K623" t="s">
        <v>578</v>
      </c>
      <c r="L623" t="s">
        <v>651</v>
      </c>
      <c r="M623" t="s">
        <v>651</v>
      </c>
      <c r="N623" t="s">
        <v>839</v>
      </c>
      <c r="O623" t="s">
        <v>839</v>
      </c>
      <c r="P623" t="s">
        <v>1229</v>
      </c>
      <c r="Q623" t="s">
        <v>1229</v>
      </c>
      <c r="R623" t="s">
        <v>1591</v>
      </c>
      <c r="S623" t="s">
        <v>1890</v>
      </c>
      <c r="T623">
        <v>10983</v>
      </c>
      <c r="U623">
        <v>10983</v>
      </c>
      <c r="V623">
        <v>10983</v>
      </c>
      <c r="W623">
        <v>2000</v>
      </c>
      <c r="X623" t="s">
        <v>1913</v>
      </c>
      <c r="Y623" t="s">
        <v>1962</v>
      </c>
      <c r="Z623" t="s">
        <v>2073</v>
      </c>
      <c r="AA623" t="s">
        <v>2216</v>
      </c>
      <c r="AB623" t="s">
        <v>2348</v>
      </c>
      <c r="AC623" t="s">
        <v>2385</v>
      </c>
      <c r="AD623" s="9" t="s">
        <v>2983</v>
      </c>
      <c r="AE623" t="s">
        <v>2554</v>
      </c>
      <c r="AF623">
        <v>1</v>
      </c>
      <c r="AG623">
        <v>1</v>
      </c>
      <c r="AH623" t="s">
        <v>2953</v>
      </c>
      <c r="AI623" t="s">
        <v>2966</v>
      </c>
      <c r="AJ623" t="s">
        <v>2968</v>
      </c>
      <c r="AK623" t="s">
        <v>2970</v>
      </c>
    </row>
    <row r="624" spans="1:37">
      <c r="A624">
        <v>244</v>
      </c>
      <c r="B624" s="17" t="s">
        <v>3355</v>
      </c>
      <c r="C624" s="17" t="s">
        <v>3356</v>
      </c>
      <c r="D624" t="s">
        <v>134</v>
      </c>
      <c r="E624" t="s">
        <v>134</v>
      </c>
      <c r="F624" t="s">
        <v>325</v>
      </c>
      <c r="G624" t="s">
        <v>325</v>
      </c>
      <c r="H624" t="s">
        <v>565</v>
      </c>
      <c r="I624" t="s">
        <v>565</v>
      </c>
      <c r="J624" t="s">
        <v>578</v>
      </c>
      <c r="K624" t="s">
        <v>578</v>
      </c>
      <c r="L624" t="s">
        <v>687</v>
      </c>
      <c r="M624" t="s">
        <v>687</v>
      </c>
      <c r="N624" t="s">
        <v>839</v>
      </c>
      <c r="O624" t="s">
        <v>839</v>
      </c>
      <c r="P624" t="s">
        <v>1229</v>
      </c>
      <c r="Q624" t="s">
        <v>1229</v>
      </c>
      <c r="R624" t="s">
        <v>1670</v>
      </c>
      <c r="S624" t="s">
        <v>1902</v>
      </c>
      <c r="T624">
        <v>8799</v>
      </c>
      <c r="U624">
        <v>8799</v>
      </c>
      <c r="V624">
        <v>8799</v>
      </c>
      <c r="W624">
        <v>2000</v>
      </c>
      <c r="X624" t="s">
        <v>1913</v>
      </c>
      <c r="Y624" t="s">
        <v>2007</v>
      </c>
      <c r="Z624" t="s">
        <v>2073</v>
      </c>
      <c r="AA624" t="s">
        <v>2245</v>
      </c>
      <c r="AB624" t="s">
        <v>2339</v>
      </c>
      <c r="AC624" t="s">
        <v>2384</v>
      </c>
      <c r="AD624" s="9" t="s">
        <v>2994</v>
      </c>
      <c r="AE624" t="s">
        <v>2634</v>
      </c>
      <c r="AF624">
        <v>1</v>
      </c>
      <c r="AG624">
        <v>1</v>
      </c>
      <c r="AH624" t="s">
        <v>2954</v>
      </c>
      <c r="AI624" t="s">
        <v>2966</v>
      </c>
      <c r="AJ624" t="s">
        <v>2968</v>
      </c>
      <c r="AK624" t="s">
        <v>2970</v>
      </c>
    </row>
    <row r="625" spans="1:37" ht="30">
      <c r="A625">
        <v>658</v>
      </c>
      <c r="B625" s="17" t="s">
        <v>3813</v>
      </c>
      <c r="C625" s="17" t="s">
        <v>3814</v>
      </c>
      <c r="D625" t="s">
        <v>96</v>
      </c>
      <c r="E625" t="s">
        <v>96</v>
      </c>
      <c r="F625" t="s">
        <v>284</v>
      </c>
      <c r="G625" t="s">
        <v>284</v>
      </c>
      <c r="H625" t="s">
        <v>565</v>
      </c>
      <c r="I625" t="s">
        <v>565</v>
      </c>
      <c r="J625" t="s">
        <v>578</v>
      </c>
      <c r="K625" t="s">
        <v>578</v>
      </c>
      <c r="L625" t="s">
        <v>646</v>
      </c>
      <c r="M625" t="s">
        <v>646</v>
      </c>
      <c r="N625" t="s">
        <v>1111</v>
      </c>
      <c r="O625" t="s">
        <v>1111</v>
      </c>
      <c r="P625" t="s">
        <v>1410</v>
      </c>
      <c r="Q625" t="s">
        <v>1410</v>
      </c>
      <c r="R625" t="s">
        <v>1768</v>
      </c>
      <c r="S625" t="s">
        <v>1890</v>
      </c>
      <c r="T625">
        <v>17200</v>
      </c>
      <c r="U625">
        <v>17200</v>
      </c>
      <c r="V625">
        <v>17200</v>
      </c>
      <c r="W625">
        <v>2000</v>
      </c>
      <c r="X625" t="s">
        <v>1913</v>
      </c>
      <c r="Y625" t="s">
        <v>2135</v>
      </c>
      <c r="Z625" t="s">
        <v>2169</v>
      </c>
      <c r="AA625" t="s">
        <v>2327</v>
      </c>
      <c r="AB625" t="s">
        <v>2375</v>
      </c>
      <c r="AC625" t="s">
        <v>2396</v>
      </c>
      <c r="AD625" s="9" t="s">
        <v>3010</v>
      </c>
      <c r="AE625" t="s">
        <v>2910</v>
      </c>
      <c r="AF625">
        <v>1</v>
      </c>
      <c r="AG625">
        <v>1</v>
      </c>
      <c r="AH625" t="s">
        <v>2959</v>
      </c>
      <c r="AI625" t="s">
        <v>2966</v>
      </c>
      <c r="AJ625" t="s">
        <v>2968</v>
      </c>
      <c r="AK625" t="s">
        <v>2970</v>
      </c>
    </row>
    <row r="626" spans="1:37" ht="30">
      <c r="A626">
        <v>590</v>
      </c>
      <c r="B626" s="17" t="s">
        <v>3677</v>
      </c>
      <c r="C626" s="17" t="s">
        <v>3678</v>
      </c>
      <c r="D626" t="s">
        <v>233</v>
      </c>
      <c r="E626" t="s">
        <v>233</v>
      </c>
      <c r="F626" t="s">
        <v>532</v>
      </c>
      <c r="G626" t="s">
        <v>532</v>
      </c>
      <c r="H626" t="s">
        <v>560</v>
      </c>
      <c r="I626" t="s">
        <v>560</v>
      </c>
      <c r="J626" t="s">
        <v>572</v>
      </c>
      <c r="K626" t="s">
        <v>572</v>
      </c>
      <c r="L626" t="s">
        <v>642</v>
      </c>
      <c r="M626" t="s">
        <v>642</v>
      </c>
      <c r="N626" t="s">
        <v>1043</v>
      </c>
      <c r="O626" t="s">
        <v>1043</v>
      </c>
      <c r="P626" t="s">
        <v>1448</v>
      </c>
      <c r="Q626" t="s">
        <v>1448</v>
      </c>
      <c r="R626" t="s">
        <v>1812</v>
      </c>
      <c r="S626" t="s">
        <v>1886</v>
      </c>
      <c r="T626">
        <v>2142</v>
      </c>
      <c r="U626">
        <v>2142</v>
      </c>
      <c r="V626">
        <v>2142</v>
      </c>
      <c r="W626">
        <v>1000</v>
      </c>
      <c r="X626" t="s">
        <v>1913</v>
      </c>
      <c r="Y626" t="s">
        <v>2102</v>
      </c>
      <c r="Z626" t="s">
        <v>2164</v>
      </c>
      <c r="AA626" t="s">
        <v>2305</v>
      </c>
      <c r="AB626" t="s">
        <v>2371</v>
      </c>
      <c r="AC626" t="s">
        <v>2396</v>
      </c>
      <c r="AD626" s="9" t="s">
        <v>3006</v>
      </c>
      <c r="AE626" t="s">
        <v>2842</v>
      </c>
      <c r="AF626">
        <v>1</v>
      </c>
      <c r="AG626">
        <v>1</v>
      </c>
      <c r="AH626" t="s">
        <v>2960</v>
      </c>
      <c r="AI626" t="s">
        <v>2966</v>
      </c>
      <c r="AJ626" t="s">
        <v>2968</v>
      </c>
      <c r="AK626" t="s">
        <v>2970</v>
      </c>
    </row>
    <row r="627" spans="1:37">
      <c r="A627">
        <v>157</v>
      </c>
      <c r="B627" s="17" t="s">
        <v>3205</v>
      </c>
      <c r="C627" s="17" t="s">
        <v>3206</v>
      </c>
      <c r="D627" t="s">
        <v>133</v>
      </c>
      <c r="E627" t="s">
        <v>133</v>
      </c>
      <c r="F627" t="s">
        <v>324</v>
      </c>
      <c r="G627" t="s">
        <v>473</v>
      </c>
      <c r="H627" t="s">
        <v>561</v>
      </c>
      <c r="I627" t="s">
        <v>561</v>
      </c>
      <c r="J627" t="s">
        <v>573</v>
      </c>
      <c r="K627" t="s">
        <v>573</v>
      </c>
      <c r="L627" t="s">
        <v>650</v>
      </c>
      <c r="M627" t="s">
        <v>650</v>
      </c>
      <c r="N627" t="s">
        <v>838</v>
      </c>
      <c r="O627" t="s">
        <v>838</v>
      </c>
      <c r="P627" t="s">
        <v>1228</v>
      </c>
      <c r="Q627" t="s">
        <v>1228</v>
      </c>
      <c r="R627" t="s">
        <v>1598</v>
      </c>
      <c r="S627" t="s">
        <v>1890</v>
      </c>
      <c r="T627">
        <v>22900</v>
      </c>
      <c r="U627">
        <v>22900</v>
      </c>
      <c r="V627">
        <v>22900</v>
      </c>
      <c r="W627">
        <v>15000</v>
      </c>
      <c r="X627" t="s">
        <v>1913</v>
      </c>
      <c r="Y627" t="s">
        <v>1971</v>
      </c>
      <c r="Z627" t="s">
        <v>2166</v>
      </c>
      <c r="AA627" t="s">
        <v>2233</v>
      </c>
      <c r="AB627" t="s">
        <v>2349</v>
      </c>
      <c r="AC627" t="s">
        <v>2385</v>
      </c>
      <c r="AD627" s="9" t="s">
        <v>2981</v>
      </c>
      <c r="AE627" t="s">
        <v>2553</v>
      </c>
      <c r="AF627">
        <v>1</v>
      </c>
      <c r="AG627">
        <v>1</v>
      </c>
      <c r="AH627" t="s">
        <v>2953</v>
      </c>
      <c r="AI627" t="s">
        <v>2966</v>
      </c>
      <c r="AJ627" t="s">
        <v>2968</v>
      </c>
      <c r="AK627" t="s">
        <v>2970</v>
      </c>
    </row>
    <row r="628" spans="1:37">
      <c r="A628">
        <v>409</v>
      </c>
      <c r="B628" s="17" t="s">
        <v>3519</v>
      </c>
      <c r="C628" s="17" t="s">
        <v>3520</v>
      </c>
      <c r="D628" t="s">
        <v>133</v>
      </c>
      <c r="E628" t="s">
        <v>133</v>
      </c>
      <c r="F628" t="s">
        <v>473</v>
      </c>
      <c r="G628" t="s">
        <v>473</v>
      </c>
      <c r="H628" t="s">
        <v>561</v>
      </c>
      <c r="I628" t="s">
        <v>561</v>
      </c>
      <c r="J628" t="s">
        <v>573</v>
      </c>
      <c r="K628" t="s">
        <v>573</v>
      </c>
      <c r="L628" t="s">
        <v>650</v>
      </c>
      <c r="M628" t="s">
        <v>650</v>
      </c>
      <c r="N628" t="s">
        <v>838</v>
      </c>
      <c r="O628" t="s">
        <v>838</v>
      </c>
      <c r="P628" t="s">
        <v>1228</v>
      </c>
      <c r="Q628" t="s">
        <v>1228</v>
      </c>
      <c r="R628" t="s">
        <v>1741</v>
      </c>
      <c r="S628" t="s">
        <v>1890</v>
      </c>
      <c r="T628">
        <v>27050</v>
      </c>
      <c r="U628">
        <v>27050</v>
      </c>
      <c r="V628">
        <v>27050</v>
      </c>
      <c r="W628">
        <v>15000</v>
      </c>
      <c r="X628" t="s">
        <v>1913</v>
      </c>
      <c r="Y628" t="s">
        <v>2056</v>
      </c>
      <c r="Z628" t="s">
        <v>2175</v>
      </c>
      <c r="AA628" t="s">
        <v>2233</v>
      </c>
      <c r="AB628" t="s">
        <v>2343</v>
      </c>
      <c r="AC628" t="s">
        <v>2384</v>
      </c>
      <c r="AD628" s="9" t="s">
        <v>2992</v>
      </c>
      <c r="AE628" t="s">
        <v>2736</v>
      </c>
      <c r="AF628">
        <v>1</v>
      </c>
      <c r="AG628">
        <v>1</v>
      </c>
      <c r="AH628" t="s">
        <v>2960</v>
      </c>
      <c r="AI628" t="s">
        <v>2966</v>
      </c>
      <c r="AJ628" t="s">
        <v>2968</v>
      </c>
      <c r="AK628" t="s">
        <v>2970</v>
      </c>
    </row>
    <row r="629" spans="1:37">
      <c r="A629">
        <v>221</v>
      </c>
      <c r="B629" s="17" t="s">
        <v>3333</v>
      </c>
      <c r="C629" s="17" t="s">
        <v>3334</v>
      </c>
      <c r="D629" t="s">
        <v>146</v>
      </c>
      <c r="E629" t="s">
        <v>146</v>
      </c>
      <c r="F629" t="s">
        <v>338</v>
      </c>
      <c r="G629" t="s">
        <v>338</v>
      </c>
      <c r="H629" t="s">
        <v>560</v>
      </c>
      <c r="I629" t="s">
        <v>560</v>
      </c>
      <c r="J629" t="s">
        <v>572</v>
      </c>
      <c r="K629" t="s">
        <v>572</v>
      </c>
      <c r="L629" t="s">
        <v>663</v>
      </c>
      <c r="M629" t="s">
        <v>663</v>
      </c>
      <c r="N629" t="s">
        <v>891</v>
      </c>
      <c r="O629" t="s">
        <v>891</v>
      </c>
      <c r="P629" t="s">
        <v>1281</v>
      </c>
      <c r="Q629" t="s">
        <v>1281</v>
      </c>
      <c r="R629" t="s">
        <v>1588</v>
      </c>
      <c r="S629" t="s">
        <v>1886</v>
      </c>
      <c r="T629">
        <v>378</v>
      </c>
      <c r="U629">
        <v>378</v>
      </c>
      <c r="V629">
        <v>378</v>
      </c>
      <c r="W629">
        <v>40000</v>
      </c>
      <c r="X629" t="s">
        <v>1913</v>
      </c>
      <c r="Y629" t="s">
        <v>1962</v>
      </c>
      <c r="Z629" t="s">
        <v>2073</v>
      </c>
      <c r="AA629" t="s">
        <v>2216</v>
      </c>
      <c r="AB629" t="s">
        <v>2339</v>
      </c>
      <c r="AC629" t="s">
        <v>2384</v>
      </c>
      <c r="AD629" s="9" t="s">
        <v>2994</v>
      </c>
      <c r="AE629" t="s">
        <v>2612</v>
      </c>
      <c r="AF629">
        <v>1</v>
      </c>
      <c r="AG629">
        <v>1</v>
      </c>
      <c r="AI629" t="s">
        <v>2966</v>
      </c>
      <c r="AJ629" t="s">
        <v>2968</v>
      </c>
      <c r="AK629" t="s">
        <v>2970</v>
      </c>
    </row>
    <row r="630" spans="1:37">
      <c r="A630">
        <v>547</v>
      </c>
      <c r="B630" s="17" t="s">
        <v>4246</v>
      </c>
      <c r="C630" s="17" t="s">
        <v>4247</v>
      </c>
      <c r="D630" t="s">
        <v>35</v>
      </c>
      <c r="E630" t="s">
        <v>35</v>
      </c>
      <c r="H630" t="s">
        <v>560</v>
      </c>
      <c r="I630" t="s">
        <v>560</v>
      </c>
      <c r="J630" t="s">
        <v>572</v>
      </c>
      <c r="K630" t="s">
        <v>572</v>
      </c>
      <c r="N630" t="s">
        <v>501</v>
      </c>
      <c r="O630" t="s">
        <v>501</v>
      </c>
      <c r="S630" t="s">
        <v>1904</v>
      </c>
      <c r="T630">
        <v>300</v>
      </c>
      <c r="U630">
        <v>300000</v>
      </c>
      <c r="V630">
        <v>300000</v>
      </c>
      <c r="W630">
        <v>70</v>
      </c>
      <c r="X630" t="s">
        <v>1913</v>
      </c>
      <c r="Z630" t="s">
        <v>2179</v>
      </c>
      <c r="AA630" t="s">
        <v>2194</v>
      </c>
      <c r="AB630" t="s">
        <v>2367</v>
      </c>
      <c r="AC630" t="s">
        <v>2394</v>
      </c>
      <c r="AD630" s="9" t="s">
        <v>3001</v>
      </c>
      <c r="AE630" t="s">
        <v>2689</v>
      </c>
      <c r="AF630">
        <v>3</v>
      </c>
      <c r="AG630">
        <v>2</v>
      </c>
      <c r="AH630" t="s">
        <v>2964</v>
      </c>
      <c r="AI630" t="s">
        <v>2966</v>
      </c>
      <c r="AJ630" t="s">
        <v>2968</v>
      </c>
      <c r="AK630" t="s">
        <v>2970</v>
      </c>
    </row>
    <row r="631" spans="1:37">
      <c r="A631">
        <v>34</v>
      </c>
      <c r="B631" s="17" t="s">
        <v>3967</v>
      </c>
      <c r="C631" s="17" t="s">
        <v>3968</v>
      </c>
      <c r="D631" t="s">
        <v>35</v>
      </c>
      <c r="E631" t="s">
        <v>35</v>
      </c>
      <c r="N631" t="s">
        <v>501</v>
      </c>
      <c r="O631" t="s">
        <v>501</v>
      </c>
      <c r="S631" t="s">
        <v>1885</v>
      </c>
      <c r="T631">
        <v>85</v>
      </c>
      <c r="U631">
        <v>85</v>
      </c>
      <c r="V631">
        <v>85</v>
      </c>
      <c r="W631">
        <v>50</v>
      </c>
      <c r="X631" t="s">
        <v>1913</v>
      </c>
      <c r="Z631" t="s">
        <v>2155</v>
      </c>
      <c r="AA631" t="s">
        <v>2191</v>
      </c>
      <c r="AB631" t="s">
        <v>2337</v>
      </c>
      <c r="AC631" t="s">
        <v>2381</v>
      </c>
      <c r="AD631" s="9" t="s">
        <v>2987</v>
      </c>
      <c r="AE631" t="s">
        <v>2432</v>
      </c>
      <c r="AF631">
        <v>3</v>
      </c>
      <c r="AG631">
        <v>1</v>
      </c>
      <c r="AI631" t="s">
        <v>2966</v>
      </c>
      <c r="AJ631" t="s">
        <v>2968</v>
      </c>
      <c r="AK631" t="s">
        <v>2970</v>
      </c>
    </row>
    <row r="632" spans="1:37">
      <c r="A632">
        <v>468</v>
      </c>
      <c r="B632" s="17" t="s">
        <v>3967</v>
      </c>
      <c r="C632" s="17" t="s">
        <v>3968</v>
      </c>
      <c r="D632" t="s">
        <v>35</v>
      </c>
      <c r="E632" t="s">
        <v>35</v>
      </c>
      <c r="F632" t="s">
        <v>501</v>
      </c>
      <c r="G632" t="s">
        <v>501</v>
      </c>
      <c r="H632" t="s">
        <v>560</v>
      </c>
      <c r="I632" t="s">
        <v>560</v>
      </c>
      <c r="J632" t="s">
        <v>575</v>
      </c>
      <c r="K632" t="s">
        <v>575</v>
      </c>
      <c r="N632" t="s">
        <v>501</v>
      </c>
      <c r="O632" t="s">
        <v>501</v>
      </c>
      <c r="S632" t="s">
        <v>1904</v>
      </c>
      <c r="T632">
        <v>85</v>
      </c>
      <c r="U632">
        <v>85000</v>
      </c>
      <c r="V632">
        <v>85000</v>
      </c>
      <c r="W632">
        <v>50</v>
      </c>
      <c r="X632" t="s">
        <v>1913</v>
      </c>
      <c r="Y632" t="s">
        <v>2072</v>
      </c>
      <c r="Z632" t="s">
        <v>2072</v>
      </c>
      <c r="AA632" t="s">
        <v>2268</v>
      </c>
      <c r="AB632" t="s">
        <v>2357</v>
      </c>
      <c r="AC632" t="s">
        <v>2385</v>
      </c>
      <c r="AD632" s="9" t="s">
        <v>2987</v>
      </c>
      <c r="AE632" t="s">
        <v>2432</v>
      </c>
      <c r="AF632">
        <v>3</v>
      </c>
      <c r="AG632">
        <v>1</v>
      </c>
      <c r="AH632" t="s">
        <v>2960</v>
      </c>
      <c r="AI632" t="s">
        <v>2966</v>
      </c>
      <c r="AJ632" t="s">
        <v>2968</v>
      </c>
      <c r="AK632" t="s">
        <v>2970</v>
      </c>
    </row>
    <row r="633" spans="1:37">
      <c r="A633">
        <v>533</v>
      </c>
      <c r="B633" s="17" t="s">
        <v>4233</v>
      </c>
      <c r="C633" s="17" t="s">
        <v>4234</v>
      </c>
      <c r="D633" t="s">
        <v>36</v>
      </c>
      <c r="E633" t="s">
        <v>36</v>
      </c>
      <c r="F633" t="s">
        <v>502</v>
      </c>
      <c r="G633" t="s">
        <v>502</v>
      </c>
      <c r="H633" t="s">
        <v>560</v>
      </c>
      <c r="I633" t="s">
        <v>560</v>
      </c>
      <c r="J633" t="s">
        <v>572</v>
      </c>
      <c r="K633" t="s">
        <v>572</v>
      </c>
      <c r="N633" t="s">
        <v>502</v>
      </c>
      <c r="O633" t="s">
        <v>502</v>
      </c>
      <c r="S633" t="s">
        <v>1904</v>
      </c>
      <c r="T633">
        <v>103</v>
      </c>
      <c r="U633">
        <v>103000</v>
      </c>
      <c r="V633">
        <v>103000</v>
      </c>
      <c r="W633">
        <v>150</v>
      </c>
      <c r="X633" t="s">
        <v>1913</v>
      </c>
      <c r="Z633" t="s">
        <v>2073</v>
      </c>
      <c r="AA633" t="s">
        <v>2264</v>
      </c>
      <c r="AB633" t="s">
        <v>2358</v>
      </c>
      <c r="AC633" t="s">
        <v>2384</v>
      </c>
      <c r="AD633" s="9" t="s">
        <v>2998</v>
      </c>
      <c r="AE633" t="s">
        <v>2789</v>
      </c>
      <c r="AF633">
        <v>3</v>
      </c>
      <c r="AG633">
        <v>1</v>
      </c>
      <c r="AH633" t="s">
        <v>2960</v>
      </c>
      <c r="AI633" t="s">
        <v>2966</v>
      </c>
      <c r="AJ633" t="s">
        <v>2968</v>
      </c>
      <c r="AK633" t="s">
        <v>2970</v>
      </c>
    </row>
    <row r="634" spans="1:37">
      <c r="A634">
        <v>470</v>
      </c>
      <c r="B634" s="17" t="s">
        <v>4177</v>
      </c>
      <c r="C634" s="17" t="s">
        <v>4178</v>
      </c>
      <c r="D634" t="s">
        <v>36</v>
      </c>
      <c r="E634" t="s">
        <v>36</v>
      </c>
      <c r="F634" t="s">
        <v>502</v>
      </c>
      <c r="G634" t="s">
        <v>502</v>
      </c>
      <c r="H634" t="s">
        <v>560</v>
      </c>
      <c r="I634" t="s">
        <v>560</v>
      </c>
      <c r="J634" t="s">
        <v>575</v>
      </c>
      <c r="K634" t="s">
        <v>575</v>
      </c>
      <c r="N634" t="s">
        <v>502</v>
      </c>
      <c r="O634" t="s">
        <v>502</v>
      </c>
      <c r="S634" t="s">
        <v>1904</v>
      </c>
      <c r="T634">
        <v>34.799999999999997</v>
      </c>
      <c r="U634">
        <v>34800</v>
      </c>
      <c r="V634">
        <v>34800</v>
      </c>
      <c r="W634">
        <v>50</v>
      </c>
      <c r="X634" t="s">
        <v>1913</v>
      </c>
      <c r="Y634" t="s">
        <v>2072</v>
      </c>
      <c r="Z634" t="s">
        <v>2072</v>
      </c>
      <c r="AA634" t="s">
        <v>2212</v>
      </c>
      <c r="AB634" t="s">
        <v>2357</v>
      </c>
      <c r="AC634" t="s">
        <v>2385</v>
      </c>
      <c r="AD634" s="9" t="s">
        <v>2987</v>
      </c>
      <c r="AE634" t="s">
        <v>2433</v>
      </c>
      <c r="AF634">
        <v>3</v>
      </c>
      <c r="AG634">
        <v>1</v>
      </c>
      <c r="AH634" t="s">
        <v>2960</v>
      </c>
      <c r="AI634" t="s">
        <v>2966</v>
      </c>
      <c r="AJ634" t="s">
        <v>2968</v>
      </c>
      <c r="AK634" t="s">
        <v>2970</v>
      </c>
    </row>
    <row r="635" spans="1:37">
      <c r="A635">
        <v>35</v>
      </c>
      <c r="B635" s="17" t="s">
        <v>3969</v>
      </c>
      <c r="C635" s="17" t="s">
        <v>3970</v>
      </c>
      <c r="D635" t="s">
        <v>36</v>
      </c>
      <c r="E635" t="s">
        <v>36</v>
      </c>
      <c r="N635" t="s">
        <v>502</v>
      </c>
      <c r="O635" t="s">
        <v>502</v>
      </c>
      <c r="S635" t="s">
        <v>1885</v>
      </c>
      <c r="T635">
        <v>35</v>
      </c>
      <c r="U635">
        <v>35</v>
      </c>
      <c r="V635">
        <v>35</v>
      </c>
      <c r="W635">
        <v>50</v>
      </c>
      <c r="X635" t="s">
        <v>1913</v>
      </c>
      <c r="Z635" t="s">
        <v>2073</v>
      </c>
      <c r="AA635" t="s">
        <v>2193</v>
      </c>
      <c r="AB635" t="s">
        <v>2337</v>
      </c>
      <c r="AC635" t="s">
        <v>2381</v>
      </c>
      <c r="AD635" s="9" t="s">
        <v>2987</v>
      </c>
      <c r="AE635" t="s">
        <v>2433</v>
      </c>
      <c r="AF635">
        <v>3</v>
      </c>
      <c r="AG635">
        <v>1</v>
      </c>
      <c r="AI635" t="s">
        <v>2966</v>
      </c>
      <c r="AJ635" t="s">
        <v>2968</v>
      </c>
      <c r="AK635" t="s">
        <v>2970</v>
      </c>
    </row>
    <row r="636" spans="1:37" ht="30">
      <c r="A636">
        <v>659</v>
      </c>
      <c r="B636" s="17" t="s">
        <v>3815</v>
      </c>
      <c r="C636" s="17" t="s">
        <v>3816</v>
      </c>
      <c r="D636" t="s">
        <v>152</v>
      </c>
      <c r="E636" t="s">
        <v>152</v>
      </c>
      <c r="F636" t="s">
        <v>350</v>
      </c>
      <c r="G636" t="s">
        <v>350</v>
      </c>
      <c r="H636" t="s">
        <v>560</v>
      </c>
      <c r="I636" t="s">
        <v>560</v>
      </c>
      <c r="J636" t="s">
        <v>572</v>
      </c>
      <c r="K636" t="s">
        <v>572</v>
      </c>
      <c r="L636" t="s">
        <v>589</v>
      </c>
      <c r="M636" t="s">
        <v>589</v>
      </c>
      <c r="N636" t="s">
        <v>1112</v>
      </c>
      <c r="O636" t="s">
        <v>1112</v>
      </c>
      <c r="P636" t="s">
        <v>1488</v>
      </c>
      <c r="Q636" t="s">
        <v>1488</v>
      </c>
      <c r="R636" t="s">
        <v>1865</v>
      </c>
      <c r="S636" t="s">
        <v>1887</v>
      </c>
      <c r="T636">
        <v>5200</v>
      </c>
      <c r="U636">
        <v>5200</v>
      </c>
      <c r="V636">
        <v>5200</v>
      </c>
      <c r="W636">
        <v>50</v>
      </c>
      <c r="X636" t="s">
        <v>1913</v>
      </c>
      <c r="Y636" t="s">
        <v>2091</v>
      </c>
      <c r="Z636" t="s">
        <v>2073</v>
      </c>
      <c r="AA636" t="s">
        <v>2328</v>
      </c>
      <c r="AB636" t="s">
        <v>2375</v>
      </c>
      <c r="AC636" t="s">
        <v>2396</v>
      </c>
      <c r="AD636" s="9" t="s">
        <v>3010</v>
      </c>
      <c r="AE636" t="s">
        <v>2911</v>
      </c>
      <c r="AF636">
        <v>1</v>
      </c>
      <c r="AG636">
        <v>1</v>
      </c>
      <c r="AH636" t="s">
        <v>2959</v>
      </c>
      <c r="AI636" t="s">
        <v>2966</v>
      </c>
      <c r="AJ636" t="s">
        <v>2968</v>
      </c>
      <c r="AK636" t="s">
        <v>2970</v>
      </c>
    </row>
    <row r="637" spans="1:37">
      <c r="A637">
        <v>200</v>
      </c>
      <c r="B637" s="17" t="s">
        <v>3291</v>
      </c>
      <c r="C637" s="17" t="s">
        <v>3292</v>
      </c>
      <c r="D637" t="s">
        <v>152</v>
      </c>
      <c r="E637" t="s">
        <v>152</v>
      </c>
      <c r="F637" t="s">
        <v>350</v>
      </c>
      <c r="G637" t="s">
        <v>350</v>
      </c>
      <c r="H637" t="s">
        <v>561</v>
      </c>
      <c r="I637" t="s">
        <v>561</v>
      </c>
      <c r="J637" t="s">
        <v>573</v>
      </c>
      <c r="K637" t="s">
        <v>573</v>
      </c>
      <c r="L637" t="s">
        <v>589</v>
      </c>
      <c r="M637" t="s">
        <v>589</v>
      </c>
      <c r="N637" t="s">
        <v>873</v>
      </c>
      <c r="O637" t="s">
        <v>873</v>
      </c>
      <c r="P637" t="s">
        <v>1265</v>
      </c>
      <c r="Q637" t="s">
        <v>1265</v>
      </c>
      <c r="R637" t="s">
        <v>1632</v>
      </c>
      <c r="S637" t="s">
        <v>1887</v>
      </c>
      <c r="T637">
        <v>5600</v>
      </c>
      <c r="U637">
        <v>5600</v>
      </c>
      <c r="V637">
        <v>5600</v>
      </c>
      <c r="W637">
        <v>200</v>
      </c>
      <c r="X637" t="s">
        <v>1913</v>
      </c>
      <c r="Y637" t="s">
        <v>1989</v>
      </c>
      <c r="Z637" t="s">
        <v>2169</v>
      </c>
      <c r="AA637" t="s">
        <v>2222</v>
      </c>
      <c r="AB637" t="s">
        <v>2354</v>
      </c>
      <c r="AC637" t="s">
        <v>2385</v>
      </c>
      <c r="AD637" s="9" t="s">
        <v>2985</v>
      </c>
      <c r="AE637" t="s">
        <v>2592</v>
      </c>
      <c r="AF637">
        <v>1</v>
      </c>
      <c r="AG637">
        <v>1</v>
      </c>
      <c r="AH637" t="s">
        <v>2953</v>
      </c>
      <c r="AI637" t="s">
        <v>2966</v>
      </c>
      <c r="AJ637" t="s">
        <v>2968</v>
      </c>
      <c r="AK637" t="s">
        <v>2970</v>
      </c>
    </row>
    <row r="638" spans="1:37">
      <c r="A638">
        <v>59</v>
      </c>
      <c r="B638" s="17" t="s">
        <v>4017</v>
      </c>
      <c r="C638" s="17" t="s">
        <v>4018</v>
      </c>
      <c r="D638" t="s">
        <v>59</v>
      </c>
      <c r="E638" t="s">
        <v>59</v>
      </c>
      <c r="N638" t="s">
        <v>512</v>
      </c>
      <c r="O638" t="s">
        <v>512</v>
      </c>
      <c r="S638" t="s">
        <v>1885</v>
      </c>
      <c r="T638">
        <v>134</v>
      </c>
      <c r="U638">
        <v>134</v>
      </c>
      <c r="V638">
        <v>134</v>
      </c>
      <c r="W638">
        <v>100</v>
      </c>
      <c r="X638" t="s">
        <v>1913</v>
      </c>
      <c r="Z638" t="s">
        <v>2155</v>
      </c>
      <c r="AA638" t="s">
        <v>2197</v>
      </c>
      <c r="AB638" t="s">
        <v>2338</v>
      </c>
      <c r="AC638" t="s">
        <v>2382</v>
      </c>
      <c r="AD638" s="9" t="s">
        <v>2978</v>
      </c>
      <c r="AE638" t="s">
        <v>2456</v>
      </c>
      <c r="AF638">
        <v>3</v>
      </c>
      <c r="AG638">
        <v>1</v>
      </c>
      <c r="AI638" t="s">
        <v>2966</v>
      </c>
      <c r="AJ638" t="s">
        <v>2968</v>
      </c>
      <c r="AK638" t="s">
        <v>2970</v>
      </c>
    </row>
    <row r="639" spans="1:37">
      <c r="A639">
        <v>498</v>
      </c>
      <c r="B639" s="17" t="s">
        <v>4195</v>
      </c>
      <c r="C639" s="17" t="s">
        <v>4196</v>
      </c>
      <c r="D639" t="s">
        <v>59</v>
      </c>
      <c r="E639" t="s">
        <v>59</v>
      </c>
      <c r="F639" t="s">
        <v>512</v>
      </c>
      <c r="G639" t="s">
        <v>512</v>
      </c>
      <c r="H639" t="s">
        <v>560</v>
      </c>
      <c r="I639" t="s">
        <v>560</v>
      </c>
      <c r="J639" t="s">
        <v>575</v>
      </c>
      <c r="K639" t="s">
        <v>575</v>
      </c>
      <c r="N639" t="s">
        <v>512</v>
      </c>
      <c r="O639" t="s">
        <v>512</v>
      </c>
      <c r="S639" t="s">
        <v>1905</v>
      </c>
      <c r="T639">
        <v>134.4</v>
      </c>
      <c r="U639">
        <v>134400</v>
      </c>
      <c r="V639">
        <v>134400</v>
      </c>
      <c r="W639">
        <v>100</v>
      </c>
      <c r="X639" t="s">
        <v>1913</v>
      </c>
      <c r="Y639" t="s">
        <v>2073</v>
      </c>
      <c r="Z639" t="s">
        <v>2073</v>
      </c>
      <c r="AA639" t="s">
        <v>2280</v>
      </c>
      <c r="AB639" t="s">
        <v>2360</v>
      </c>
      <c r="AC639" t="s">
        <v>2382</v>
      </c>
      <c r="AD639" s="9" t="s">
        <v>2978</v>
      </c>
      <c r="AE639" t="s">
        <v>2456</v>
      </c>
      <c r="AF639">
        <v>3</v>
      </c>
      <c r="AG639">
        <v>1</v>
      </c>
      <c r="AH639" t="s">
        <v>2960</v>
      </c>
      <c r="AI639" t="s">
        <v>2966</v>
      </c>
      <c r="AJ639" t="s">
        <v>2968</v>
      </c>
      <c r="AK639" t="s">
        <v>2970</v>
      </c>
    </row>
    <row r="640" spans="1:37" ht="30">
      <c r="A640">
        <v>682</v>
      </c>
      <c r="B640" s="17" t="s">
        <v>4250</v>
      </c>
      <c r="C640" s="17" t="s">
        <v>4251</v>
      </c>
      <c r="D640" t="s">
        <v>59</v>
      </c>
      <c r="E640" t="s">
        <v>59</v>
      </c>
      <c r="F640" t="s">
        <v>512</v>
      </c>
      <c r="G640" t="s">
        <v>512</v>
      </c>
      <c r="H640" t="s">
        <v>560</v>
      </c>
      <c r="I640" t="s">
        <v>560</v>
      </c>
      <c r="J640" t="s">
        <v>572</v>
      </c>
      <c r="K640" t="s">
        <v>572</v>
      </c>
      <c r="N640" t="s">
        <v>512</v>
      </c>
      <c r="O640" t="s">
        <v>512</v>
      </c>
      <c r="P640" t="s">
        <v>1345</v>
      </c>
      <c r="Q640" t="s">
        <v>1345</v>
      </c>
      <c r="S640" t="s">
        <v>1904</v>
      </c>
      <c r="T640">
        <v>346.5</v>
      </c>
      <c r="U640">
        <v>346500</v>
      </c>
      <c r="V640">
        <v>346500</v>
      </c>
      <c r="W640">
        <v>55</v>
      </c>
      <c r="X640" t="s">
        <v>1913</v>
      </c>
      <c r="Y640" t="s">
        <v>2073</v>
      </c>
      <c r="Z640" t="s">
        <v>2073</v>
      </c>
      <c r="AA640" t="s">
        <v>2267</v>
      </c>
      <c r="AB640" t="s">
        <v>2358</v>
      </c>
      <c r="AC640" t="s">
        <v>2384</v>
      </c>
      <c r="AD640" s="9" t="s">
        <v>2998</v>
      </c>
      <c r="AE640" t="s">
        <v>2934</v>
      </c>
      <c r="AF640">
        <v>3</v>
      </c>
      <c r="AG640">
        <v>1</v>
      </c>
      <c r="AH640" t="s">
        <v>2964</v>
      </c>
      <c r="AI640" t="s">
        <v>2966</v>
      </c>
      <c r="AJ640" t="s">
        <v>2968</v>
      </c>
      <c r="AK640" t="s">
        <v>2970</v>
      </c>
    </row>
    <row r="641" spans="1:37">
      <c r="A641">
        <v>60</v>
      </c>
      <c r="B641" s="17" t="s">
        <v>4019</v>
      </c>
      <c r="C641" s="17" t="s">
        <v>4020</v>
      </c>
      <c r="D641" t="s">
        <v>60</v>
      </c>
      <c r="E641" t="s">
        <v>60</v>
      </c>
      <c r="N641" t="s">
        <v>440</v>
      </c>
      <c r="O641" t="s">
        <v>440</v>
      </c>
      <c r="S641" t="s">
        <v>1885</v>
      </c>
      <c r="T641">
        <v>120</v>
      </c>
      <c r="U641">
        <v>120</v>
      </c>
      <c r="V641">
        <v>120</v>
      </c>
      <c r="W641">
        <v>50</v>
      </c>
      <c r="X641" t="s">
        <v>1913</v>
      </c>
      <c r="Z641" t="s">
        <v>2155</v>
      </c>
      <c r="AA641" t="s">
        <v>2194</v>
      </c>
      <c r="AB641" t="s">
        <v>2338</v>
      </c>
      <c r="AC641" t="s">
        <v>2382</v>
      </c>
      <c r="AD641" s="9" t="s">
        <v>2978</v>
      </c>
      <c r="AE641" t="s">
        <v>2457</v>
      </c>
      <c r="AF641">
        <v>3</v>
      </c>
      <c r="AG641">
        <v>1</v>
      </c>
      <c r="AI641" t="s">
        <v>2966</v>
      </c>
      <c r="AJ641" t="s">
        <v>2968</v>
      </c>
      <c r="AK641" t="s">
        <v>2970</v>
      </c>
    </row>
    <row r="642" spans="1:37">
      <c r="A642">
        <v>691</v>
      </c>
      <c r="B642" s="17" t="s">
        <v>4264</v>
      </c>
      <c r="C642" s="17" t="s">
        <v>4265</v>
      </c>
      <c r="D642" t="s">
        <v>60</v>
      </c>
      <c r="E642" t="s">
        <v>60</v>
      </c>
      <c r="F642" t="s">
        <v>440</v>
      </c>
      <c r="G642" t="s">
        <v>440</v>
      </c>
      <c r="H642" t="s">
        <v>560</v>
      </c>
      <c r="I642" t="s">
        <v>560</v>
      </c>
      <c r="J642" t="s">
        <v>572</v>
      </c>
      <c r="K642" t="s">
        <v>572</v>
      </c>
      <c r="N642" t="s">
        <v>440</v>
      </c>
      <c r="O642" t="s">
        <v>440</v>
      </c>
      <c r="S642" t="s">
        <v>1908</v>
      </c>
      <c r="T642">
        <v>210</v>
      </c>
      <c r="U642">
        <v>210</v>
      </c>
      <c r="V642">
        <v>210</v>
      </c>
      <c r="W642">
        <v>100</v>
      </c>
      <c r="X642" t="s">
        <v>1913</v>
      </c>
      <c r="Y642" t="s">
        <v>2149</v>
      </c>
      <c r="Z642" t="s">
        <v>2073</v>
      </c>
      <c r="AA642" t="s">
        <v>2149</v>
      </c>
      <c r="AB642" t="s">
        <v>2377</v>
      </c>
      <c r="AC642" t="s">
        <v>2396</v>
      </c>
      <c r="AD642" s="9" t="s">
        <v>3012</v>
      </c>
      <c r="AE642" t="s">
        <v>2941</v>
      </c>
      <c r="AF642">
        <v>3</v>
      </c>
      <c r="AG642">
        <v>1</v>
      </c>
      <c r="AH642" t="s">
        <v>2960</v>
      </c>
      <c r="AI642" t="s">
        <v>2966</v>
      </c>
      <c r="AJ642" t="s">
        <v>2968</v>
      </c>
      <c r="AK642" t="s">
        <v>2970</v>
      </c>
    </row>
    <row r="643" spans="1:37">
      <c r="A643">
        <v>348</v>
      </c>
      <c r="B643" s="17" t="s">
        <v>4115</v>
      </c>
      <c r="C643" s="17" t="s">
        <v>4116</v>
      </c>
      <c r="D643" t="s">
        <v>60</v>
      </c>
      <c r="E643" t="s">
        <v>60</v>
      </c>
      <c r="F643" t="s">
        <v>440</v>
      </c>
      <c r="G643" t="s">
        <v>440</v>
      </c>
      <c r="H643" t="s">
        <v>560</v>
      </c>
      <c r="I643" t="s">
        <v>560</v>
      </c>
      <c r="J643" t="s">
        <v>572</v>
      </c>
      <c r="K643" t="s">
        <v>572</v>
      </c>
      <c r="N643" t="s">
        <v>440</v>
      </c>
      <c r="O643" t="s">
        <v>440</v>
      </c>
      <c r="S643" t="s">
        <v>1905</v>
      </c>
      <c r="T643">
        <v>219.5</v>
      </c>
      <c r="U643">
        <v>219500</v>
      </c>
      <c r="V643">
        <v>219500</v>
      </c>
      <c r="W643">
        <v>100</v>
      </c>
      <c r="X643" t="s">
        <v>1913</v>
      </c>
      <c r="Z643" t="s">
        <v>2073</v>
      </c>
      <c r="AA643" t="s">
        <v>2264</v>
      </c>
      <c r="AB643" t="s">
        <v>2358</v>
      </c>
      <c r="AC643" t="s">
        <v>2384</v>
      </c>
      <c r="AD643" s="9" t="s">
        <v>2998</v>
      </c>
      <c r="AE643" t="s">
        <v>2694</v>
      </c>
      <c r="AF643">
        <v>3</v>
      </c>
      <c r="AG643">
        <v>1</v>
      </c>
      <c r="AI643" t="s">
        <v>2966</v>
      </c>
      <c r="AJ643" t="s">
        <v>2968</v>
      </c>
      <c r="AK643" t="s">
        <v>2970</v>
      </c>
    </row>
    <row r="644" spans="1:37">
      <c r="A644">
        <v>231</v>
      </c>
      <c r="B644" s="17" t="s">
        <v>3863</v>
      </c>
      <c r="C644" s="17" t="s">
        <v>3864</v>
      </c>
      <c r="D644" t="s">
        <v>168</v>
      </c>
      <c r="E644" t="s">
        <v>168</v>
      </c>
      <c r="F644" t="s">
        <v>371</v>
      </c>
      <c r="G644" t="s">
        <v>371</v>
      </c>
      <c r="H644" t="s">
        <v>560</v>
      </c>
      <c r="I644" t="s">
        <v>560</v>
      </c>
      <c r="J644" t="s">
        <v>572</v>
      </c>
      <c r="K644" t="s">
        <v>572</v>
      </c>
      <c r="L644" t="s">
        <v>683</v>
      </c>
      <c r="M644" t="s">
        <v>683</v>
      </c>
      <c r="N644" t="s">
        <v>900</v>
      </c>
      <c r="O644" t="s">
        <v>900</v>
      </c>
      <c r="P644" t="s">
        <v>1290</v>
      </c>
      <c r="Q644" t="s">
        <v>1290</v>
      </c>
      <c r="R644" t="s">
        <v>1659</v>
      </c>
      <c r="S644" t="s">
        <v>1886</v>
      </c>
      <c r="T644">
        <v>2750</v>
      </c>
      <c r="U644">
        <v>2750</v>
      </c>
      <c r="V644">
        <v>2750</v>
      </c>
      <c r="W644">
        <v>100000</v>
      </c>
      <c r="X644" t="s">
        <v>1913</v>
      </c>
      <c r="Y644" t="s">
        <v>2006</v>
      </c>
      <c r="Z644" t="s">
        <v>2073</v>
      </c>
      <c r="AA644" t="s">
        <v>1968</v>
      </c>
      <c r="AB644" t="s">
        <v>2358</v>
      </c>
      <c r="AC644" t="s">
        <v>2384</v>
      </c>
      <c r="AD644" s="9" t="s">
        <v>2998</v>
      </c>
      <c r="AE644" t="s">
        <v>2622</v>
      </c>
      <c r="AF644">
        <v>2</v>
      </c>
      <c r="AG644">
        <v>1</v>
      </c>
      <c r="AI644" t="s">
        <v>2966</v>
      </c>
      <c r="AJ644" t="s">
        <v>2968</v>
      </c>
      <c r="AK644" t="s">
        <v>2970</v>
      </c>
    </row>
    <row r="645" spans="1:37">
      <c r="A645">
        <v>234</v>
      </c>
      <c r="B645" s="17" t="s">
        <v>3863</v>
      </c>
      <c r="C645" s="17" t="s">
        <v>3864</v>
      </c>
      <c r="D645" t="s">
        <v>168</v>
      </c>
      <c r="E645" t="s">
        <v>168</v>
      </c>
      <c r="F645" t="s">
        <v>371</v>
      </c>
      <c r="G645" t="s">
        <v>371</v>
      </c>
      <c r="H645" t="s">
        <v>560</v>
      </c>
      <c r="I645" t="s">
        <v>560</v>
      </c>
      <c r="J645" t="s">
        <v>572</v>
      </c>
      <c r="K645" t="s">
        <v>572</v>
      </c>
      <c r="L645" t="s">
        <v>683</v>
      </c>
      <c r="M645" t="s">
        <v>683</v>
      </c>
      <c r="N645" t="s">
        <v>900</v>
      </c>
      <c r="O645" t="s">
        <v>900</v>
      </c>
      <c r="P645" t="s">
        <v>1290</v>
      </c>
      <c r="Q645" t="s">
        <v>1290</v>
      </c>
      <c r="R645" t="s">
        <v>1659</v>
      </c>
      <c r="S645" t="s">
        <v>1886</v>
      </c>
      <c r="T645">
        <v>2750</v>
      </c>
      <c r="U645">
        <v>2750</v>
      </c>
      <c r="V645">
        <v>2750</v>
      </c>
      <c r="W645">
        <v>100000</v>
      </c>
      <c r="X645" t="s">
        <v>1913</v>
      </c>
      <c r="Y645" t="s">
        <v>2006</v>
      </c>
      <c r="Z645" t="s">
        <v>2073</v>
      </c>
      <c r="AA645" t="s">
        <v>1968</v>
      </c>
      <c r="AB645" t="s">
        <v>2358</v>
      </c>
      <c r="AC645" t="s">
        <v>2384</v>
      </c>
      <c r="AD645" s="9" t="s">
        <v>2998</v>
      </c>
      <c r="AE645" t="s">
        <v>2622</v>
      </c>
      <c r="AF645">
        <v>2</v>
      </c>
      <c r="AG645">
        <v>1</v>
      </c>
      <c r="AH645" t="s">
        <v>2953</v>
      </c>
      <c r="AI645" t="s">
        <v>2966</v>
      </c>
      <c r="AJ645" t="s">
        <v>2968</v>
      </c>
      <c r="AK645" t="s">
        <v>2970</v>
      </c>
    </row>
    <row r="646" spans="1:37">
      <c r="A646">
        <v>670</v>
      </c>
      <c r="B646" s="17" t="s">
        <v>3889</v>
      </c>
      <c r="C646" s="17" t="s">
        <v>3890</v>
      </c>
      <c r="D646" t="s">
        <v>168</v>
      </c>
      <c r="E646" t="s">
        <v>168</v>
      </c>
      <c r="F646" t="s">
        <v>550</v>
      </c>
      <c r="G646" t="s">
        <v>550</v>
      </c>
      <c r="H646" t="s">
        <v>560</v>
      </c>
      <c r="I646" t="s">
        <v>560</v>
      </c>
      <c r="J646" t="s">
        <v>572</v>
      </c>
      <c r="K646" t="s">
        <v>572</v>
      </c>
      <c r="L646" t="s">
        <v>744</v>
      </c>
      <c r="M646" t="s">
        <v>744</v>
      </c>
      <c r="N646" t="s">
        <v>900</v>
      </c>
      <c r="O646" t="s">
        <v>900</v>
      </c>
      <c r="P646" t="s">
        <v>1495</v>
      </c>
      <c r="Q646" t="s">
        <v>1495</v>
      </c>
      <c r="R646" t="s">
        <v>1873</v>
      </c>
      <c r="S646" t="s">
        <v>1886</v>
      </c>
      <c r="T646">
        <v>2800</v>
      </c>
      <c r="U646">
        <v>2800</v>
      </c>
      <c r="V646">
        <v>2800</v>
      </c>
      <c r="W646">
        <v>150000</v>
      </c>
      <c r="X646" t="s">
        <v>1913</v>
      </c>
      <c r="Y646" t="s">
        <v>2143</v>
      </c>
      <c r="Z646" t="s">
        <v>2073</v>
      </c>
      <c r="AA646" t="s">
        <v>2143</v>
      </c>
      <c r="AB646" t="s">
        <v>2377</v>
      </c>
      <c r="AC646" t="s">
        <v>2396</v>
      </c>
      <c r="AD646" s="9" t="s">
        <v>3012</v>
      </c>
      <c r="AE646" t="s">
        <v>2922</v>
      </c>
      <c r="AF646">
        <v>2</v>
      </c>
      <c r="AG646">
        <v>1</v>
      </c>
      <c r="AH646" t="s">
        <v>2960</v>
      </c>
      <c r="AI646" t="s">
        <v>2966</v>
      </c>
      <c r="AJ646" t="s">
        <v>2968</v>
      </c>
      <c r="AK646" t="s">
        <v>2970</v>
      </c>
    </row>
    <row r="647" spans="1:37" ht="30">
      <c r="A647">
        <v>256</v>
      </c>
      <c r="B647" s="17" t="s">
        <v>3375</v>
      </c>
      <c r="C647" s="17" t="s">
        <v>3376</v>
      </c>
      <c r="D647" t="s">
        <v>173</v>
      </c>
      <c r="E647" t="s">
        <v>173</v>
      </c>
      <c r="F647" t="s">
        <v>380</v>
      </c>
      <c r="G647" t="s">
        <v>380</v>
      </c>
      <c r="H647" t="s">
        <v>560</v>
      </c>
      <c r="I647" t="s">
        <v>560</v>
      </c>
      <c r="J647" t="s">
        <v>572</v>
      </c>
      <c r="K647" t="s">
        <v>572</v>
      </c>
      <c r="L647" t="s">
        <v>589</v>
      </c>
      <c r="M647" t="s">
        <v>589</v>
      </c>
      <c r="N647" t="s">
        <v>916</v>
      </c>
      <c r="O647" t="s">
        <v>916</v>
      </c>
      <c r="P647" t="s">
        <v>1305</v>
      </c>
      <c r="Q647" t="s">
        <v>1305</v>
      </c>
      <c r="R647" t="s">
        <v>1677</v>
      </c>
      <c r="S647" t="s">
        <v>1886</v>
      </c>
      <c r="T647">
        <v>448</v>
      </c>
      <c r="U647">
        <v>448</v>
      </c>
      <c r="V647">
        <v>448</v>
      </c>
      <c r="W647">
        <v>100000</v>
      </c>
      <c r="X647" t="s">
        <v>1913</v>
      </c>
      <c r="Y647" t="s">
        <v>2016</v>
      </c>
      <c r="Z647" t="s">
        <v>2073</v>
      </c>
      <c r="AA647" t="s">
        <v>2251</v>
      </c>
      <c r="AB647" t="s">
        <v>2345</v>
      </c>
      <c r="AC647" t="s">
        <v>2382</v>
      </c>
      <c r="AD647" s="9" t="s">
        <v>2974</v>
      </c>
      <c r="AF647">
        <v>1</v>
      </c>
      <c r="AG647">
        <v>1</v>
      </c>
      <c r="AH647" t="s">
        <v>2954</v>
      </c>
      <c r="AI647" t="s">
        <v>2966</v>
      </c>
      <c r="AJ647" t="s">
        <v>2968</v>
      </c>
      <c r="AK647" t="s">
        <v>2970</v>
      </c>
    </row>
    <row r="648" spans="1:37">
      <c r="A648">
        <v>61</v>
      </c>
      <c r="B648" s="17" t="s">
        <v>4021</v>
      </c>
      <c r="C648" s="17" t="s">
        <v>4022</v>
      </c>
      <c r="D648" t="s">
        <v>61</v>
      </c>
      <c r="E648" t="s">
        <v>61</v>
      </c>
      <c r="N648" t="s">
        <v>756</v>
      </c>
      <c r="O648" t="s">
        <v>756</v>
      </c>
      <c r="S648" t="s">
        <v>1885</v>
      </c>
      <c r="T648">
        <v>52</v>
      </c>
      <c r="U648">
        <v>52</v>
      </c>
      <c r="V648">
        <v>52</v>
      </c>
      <c r="W648">
        <v>100</v>
      </c>
      <c r="X648" t="s">
        <v>1913</v>
      </c>
      <c r="Z648" t="s">
        <v>2073</v>
      </c>
      <c r="AA648" t="s">
        <v>2194</v>
      </c>
      <c r="AB648" t="s">
        <v>2338</v>
      </c>
      <c r="AC648" t="s">
        <v>2382</v>
      </c>
      <c r="AD648" s="9" t="s">
        <v>2978</v>
      </c>
      <c r="AE648" t="s">
        <v>2458</v>
      </c>
      <c r="AF648">
        <v>3</v>
      </c>
      <c r="AG648">
        <v>1</v>
      </c>
      <c r="AI648" t="s">
        <v>2966</v>
      </c>
      <c r="AJ648" t="s">
        <v>2968</v>
      </c>
      <c r="AK648" t="s">
        <v>2970</v>
      </c>
    </row>
    <row r="649" spans="1:37">
      <c r="A649">
        <v>454</v>
      </c>
      <c r="B649" s="17" t="s">
        <v>3569</v>
      </c>
      <c r="C649" s="17" t="s">
        <v>3570</v>
      </c>
      <c r="D649" t="s">
        <v>222</v>
      </c>
      <c r="E649" t="s">
        <v>222</v>
      </c>
      <c r="F649" t="s">
        <v>495</v>
      </c>
      <c r="G649" t="s">
        <v>495</v>
      </c>
      <c r="H649" t="s">
        <v>560</v>
      </c>
      <c r="I649" t="s">
        <v>560</v>
      </c>
      <c r="J649" t="s">
        <v>572</v>
      </c>
      <c r="K649" t="s">
        <v>572</v>
      </c>
      <c r="L649" t="s">
        <v>710</v>
      </c>
      <c r="M649" t="s">
        <v>710</v>
      </c>
      <c r="N649" t="s">
        <v>988</v>
      </c>
      <c r="O649" t="s">
        <v>988</v>
      </c>
      <c r="P649" t="s">
        <v>1405</v>
      </c>
      <c r="Q649" t="s">
        <v>1405</v>
      </c>
      <c r="R649" t="s">
        <v>1766</v>
      </c>
      <c r="S649" t="s">
        <v>1886</v>
      </c>
      <c r="T649">
        <v>3740</v>
      </c>
      <c r="U649">
        <v>3740</v>
      </c>
      <c r="V649">
        <v>3740</v>
      </c>
      <c r="W649">
        <v>3000</v>
      </c>
      <c r="X649" t="s">
        <v>1913</v>
      </c>
      <c r="Y649" t="s">
        <v>2071</v>
      </c>
      <c r="Z649" t="s">
        <v>2162</v>
      </c>
      <c r="AA649" t="s">
        <v>2279</v>
      </c>
      <c r="AB649" t="s">
        <v>2340</v>
      </c>
      <c r="AC649" t="s">
        <v>2384</v>
      </c>
      <c r="AD649" s="9" t="s">
        <v>2996</v>
      </c>
      <c r="AE649" t="s">
        <v>2759</v>
      </c>
      <c r="AF649">
        <v>1</v>
      </c>
      <c r="AG649">
        <v>1</v>
      </c>
      <c r="AH649" t="s">
        <v>2959</v>
      </c>
      <c r="AI649" t="s">
        <v>2966</v>
      </c>
      <c r="AJ649" t="s">
        <v>2968</v>
      </c>
      <c r="AK649" t="s">
        <v>2970</v>
      </c>
    </row>
    <row r="650" spans="1:37">
      <c r="A650">
        <v>36</v>
      </c>
      <c r="B650" s="17" t="s">
        <v>3971</v>
      </c>
      <c r="C650" s="17" t="s">
        <v>3972</v>
      </c>
      <c r="D650" t="s">
        <v>37</v>
      </c>
      <c r="E650" t="s">
        <v>37</v>
      </c>
      <c r="N650" t="s">
        <v>441</v>
      </c>
      <c r="O650" t="s">
        <v>441</v>
      </c>
      <c r="S650" t="s">
        <v>1885</v>
      </c>
      <c r="T650">
        <v>150</v>
      </c>
      <c r="U650">
        <v>150</v>
      </c>
      <c r="V650">
        <v>150</v>
      </c>
      <c r="W650">
        <v>160</v>
      </c>
      <c r="X650" t="s">
        <v>1913</v>
      </c>
      <c r="Z650" t="s">
        <v>2155</v>
      </c>
      <c r="AA650" t="s">
        <v>2191</v>
      </c>
      <c r="AB650" t="s">
        <v>2337</v>
      </c>
      <c r="AC650" t="s">
        <v>2381</v>
      </c>
      <c r="AD650" s="9" t="s">
        <v>2987</v>
      </c>
      <c r="AE650" t="s">
        <v>2434</v>
      </c>
      <c r="AF650">
        <v>3</v>
      </c>
      <c r="AG650">
        <v>1</v>
      </c>
      <c r="AI650" t="s">
        <v>2966</v>
      </c>
      <c r="AJ650" t="s">
        <v>2968</v>
      </c>
      <c r="AK650" t="s">
        <v>2970</v>
      </c>
    </row>
    <row r="651" spans="1:37">
      <c r="A651">
        <v>469</v>
      </c>
      <c r="B651" s="17" t="s">
        <v>3971</v>
      </c>
      <c r="C651" s="17" t="s">
        <v>3972</v>
      </c>
      <c r="D651" t="s">
        <v>37</v>
      </c>
      <c r="E651" t="s">
        <v>37</v>
      </c>
      <c r="F651" t="s">
        <v>441</v>
      </c>
      <c r="G651" t="s">
        <v>441</v>
      </c>
      <c r="H651" t="s">
        <v>560</v>
      </c>
      <c r="I651" t="s">
        <v>560</v>
      </c>
      <c r="J651" t="s">
        <v>575</v>
      </c>
      <c r="K651" t="s">
        <v>575</v>
      </c>
      <c r="N651" t="s">
        <v>441</v>
      </c>
      <c r="O651" t="s">
        <v>441</v>
      </c>
      <c r="S651" t="s">
        <v>1904</v>
      </c>
      <c r="T651">
        <v>150</v>
      </c>
      <c r="U651">
        <v>150000</v>
      </c>
      <c r="V651">
        <v>150000</v>
      </c>
      <c r="W651">
        <v>160</v>
      </c>
      <c r="X651" t="s">
        <v>1913</v>
      </c>
      <c r="Y651" t="s">
        <v>2072</v>
      </c>
      <c r="Z651" t="s">
        <v>2072</v>
      </c>
      <c r="AA651" t="s">
        <v>2268</v>
      </c>
      <c r="AB651" t="s">
        <v>2357</v>
      </c>
      <c r="AC651" t="s">
        <v>2385</v>
      </c>
      <c r="AD651" s="9" t="s">
        <v>2987</v>
      </c>
      <c r="AE651" t="s">
        <v>2434</v>
      </c>
      <c r="AF651">
        <v>3</v>
      </c>
      <c r="AG651">
        <v>1</v>
      </c>
      <c r="AH651" t="s">
        <v>2960</v>
      </c>
      <c r="AI651" t="s">
        <v>2966</v>
      </c>
      <c r="AJ651" t="s">
        <v>2968</v>
      </c>
      <c r="AK651" t="s">
        <v>2970</v>
      </c>
    </row>
    <row r="652" spans="1:37">
      <c r="A652">
        <v>349</v>
      </c>
      <c r="B652" s="17" t="s">
        <v>4117</v>
      </c>
      <c r="C652" s="17" t="s">
        <v>4118</v>
      </c>
      <c r="D652" t="s">
        <v>37</v>
      </c>
      <c r="E652" t="s">
        <v>37</v>
      </c>
      <c r="F652" t="s">
        <v>441</v>
      </c>
      <c r="G652" t="s">
        <v>441</v>
      </c>
      <c r="H652" t="s">
        <v>560</v>
      </c>
      <c r="I652" t="s">
        <v>560</v>
      </c>
      <c r="J652" t="s">
        <v>572</v>
      </c>
      <c r="K652" t="s">
        <v>572</v>
      </c>
      <c r="N652" t="s">
        <v>441</v>
      </c>
      <c r="O652" t="s">
        <v>441</v>
      </c>
      <c r="P652" t="s">
        <v>1354</v>
      </c>
      <c r="Q652" t="s">
        <v>1354</v>
      </c>
      <c r="S652" t="s">
        <v>1904</v>
      </c>
      <c r="T652">
        <v>556.5</v>
      </c>
      <c r="U652">
        <v>556500</v>
      </c>
      <c r="V652">
        <v>556500</v>
      </c>
      <c r="W652">
        <v>160</v>
      </c>
      <c r="X652" t="s">
        <v>1913</v>
      </c>
      <c r="Z652" t="s">
        <v>2073</v>
      </c>
      <c r="AA652" t="s">
        <v>2267</v>
      </c>
      <c r="AB652" t="s">
        <v>2358</v>
      </c>
      <c r="AC652" t="s">
        <v>2384</v>
      </c>
      <c r="AD652" s="9" t="s">
        <v>2998</v>
      </c>
      <c r="AE652" t="s">
        <v>2695</v>
      </c>
      <c r="AF652">
        <v>3</v>
      </c>
      <c r="AG652">
        <v>1</v>
      </c>
      <c r="AI652" t="s">
        <v>2966</v>
      </c>
      <c r="AJ652" t="s">
        <v>2968</v>
      </c>
      <c r="AK652" t="s">
        <v>2970</v>
      </c>
    </row>
    <row r="653" spans="1:37">
      <c r="A653">
        <v>520</v>
      </c>
      <c r="B653" s="17" t="s">
        <v>3587</v>
      </c>
      <c r="C653" s="17" t="s">
        <v>3588</v>
      </c>
      <c r="D653" t="s">
        <v>175</v>
      </c>
      <c r="E653" t="s">
        <v>175</v>
      </c>
      <c r="F653" t="s">
        <v>382</v>
      </c>
      <c r="G653" t="s">
        <v>382</v>
      </c>
      <c r="H653" t="s">
        <v>560</v>
      </c>
      <c r="I653" t="s">
        <v>560</v>
      </c>
      <c r="J653" t="s">
        <v>572</v>
      </c>
      <c r="K653" t="s">
        <v>572</v>
      </c>
      <c r="L653" t="s">
        <v>692</v>
      </c>
      <c r="M653" t="s">
        <v>692</v>
      </c>
      <c r="N653" t="s">
        <v>997</v>
      </c>
      <c r="O653" t="s">
        <v>997</v>
      </c>
      <c r="P653" t="s">
        <v>1415</v>
      </c>
      <c r="Q653" t="s">
        <v>1415</v>
      </c>
      <c r="R653" t="s">
        <v>1540</v>
      </c>
      <c r="S653" t="s">
        <v>1886</v>
      </c>
      <c r="T653">
        <v>778</v>
      </c>
      <c r="U653">
        <v>778</v>
      </c>
      <c r="V653">
        <v>778</v>
      </c>
      <c r="W653">
        <v>30000</v>
      </c>
      <c r="X653" t="s">
        <v>1913</v>
      </c>
      <c r="Y653" t="s">
        <v>2080</v>
      </c>
      <c r="Z653" t="s">
        <v>2073</v>
      </c>
      <c r="AA653" t="s">
        <v>2223</v>
      </c>
      <c r="AB653" t="s">
        <v>2339</v>
      </c>
      <c r="AC653" t="s">
        <v>2384</v>
      </c>
      <c r="AD653" s="9" t="s">
        <v>2994</v>
      </c>
      <c r="AE653" t="s">
        <v>2779</v>
      </c>
      <c r="AF653">
        <v>1</v>
      </c>
      <c r="AG653">
        <v>1</v>
      </c>
      <c r="AI653" t="s">
        <v>2966</v>
      </c>
      <c r="AJ653" t="s">
        <v>2968</v>
      </c>
      <c r="AK653" t="s">
        <v>2970</v>
      </c>
    </row>
    <row r="654" spans="1:37" ht="30">
      <c r="A654">
        <v>453</v>
      </c>
      <c r="B654" s="17" t="s">
        <v>3567</v>
      </c>
      <c r="C654" s="17" t="s">
        <v>3568</v>
      </c>
      <c r="D654" t="s">
        <v>159</v>
      </c>
      <c r="E654" t="s">
        <v>159</v>
      </c>
      <c r="F654" t="s">
        <v>494</v>
      </c>
      <c r="G654" t="s">
        <v>494</v>
      </c>
      <c r="H654" t="s">
        <v>560</v>
      </c>
      <c r="I654" t="s">
        <v>560</v>
      </c>
      <c r="J654" t="s">
        <v>572</v>
      </c>
      <c r="K654" t="s">
        <v>572</v>
      </c>
      <c r="L654" t="s">
        <v>674</v>
      </c>
      <c r="M654" t="s">
        <v>674</v>
      </c>
      <c r="N654" t="s">
        <v>987</v>
      </c>
      <c r="O654" t="s">
        <v>987</v>
      </c>
      <c r="P654" t="s">
        <v>1404</v>
      </c>
      <c r="Q654" t="s">
        <v>1404</v>
      </c>
      <c r="R654" t="s">
        <v>1765</v>
      </c>
      <c r="S654" t="s">
        <v>1886</v>
      </c>
      <c r="T654">
        <v>2474</v>
      </c>
      <c r="U654">
        <v>2474</v>
      </c>
      <c r="V654">
        <v>2474</v>
      </c>
      <c r="W654">
        <v>30000</v>
      </c>
      <c r="X654" t="s">
        <v>1913</v>
      </c>
      <c r="Y654" t="s">
        <v>2070</v>
      </c>
      <c r="Z654" t="s">
        <v>2178</v>
      </c>
      <c r="AA654" t="s">
        <v>2278</v>
      </c>
      <c r="AB654" t="s">
        <v>2359</v>
      </c>
      <c r="AC654" t="s">
        <v>2382</v>
      </c>
      <c r="AD654" s="9" t="s">
        <v>2977</v>
      </c>
      <c r="AE654" t="s">
        <v>2758</v>
      </c>
      <c r="AF654">
        <v>1</v>
      </c>
      <c r="AG654">
        <v>1</v>
      </c>
      <c r="AI654" t="s">
        <v>2966</v>
      </c>
      <c r="AJ654" t="s">
        <v>2968</v>
      </c>
      <c r="AK654" t="s">
        <v>2970</v>
      </c>
    </row>
    <row r="655" spans="1:37" ht="30">
      <c r="A655">
        <v>217</v>
      </c>
      <c r="B655" s="17" t="s">
        <v>3325</v>
      </c>
      <c r="C655" s="17" t="s">
        <v>3326</v>
      </c>
      <c r="D655" t="s">
        <v>159</v>
      </c>
      <c r="E655" t="s">
        <v>159</v>
      </c>
      <c r="F655" t="s">
        <v>360</v>
      </c>
      <c r="G655" t="s">
        <v>360</v>
      </c>
      <c r="H655" t="s">
        <v>560</v>
      </c>
      <c r="I655" t="s">
        <v>560</v>
      </c>
      <c r="J655" t="s">
        <v>572</v>
      </c>
      <c r="K655" t="s">
        <v>572</v>
      </c>
      <c r="L655" t="s">
        <v>674</v>
      </c>
      <c r="M655" t="s">
        <v>674</v>
      </c>
      <c r="N655" t="s">
        <v>887</v>
      </c>
      <c r="O655" t="s">
        <v>887</v>
      </c>
      <c r="P655" t="s">
        <v>1277</v>
      </c>
      <c r="Q655" t="s">
        <v>1277</v>
      </c>
      <c r="R655" t="s">
        <v>1647</v>
      </c>
      <c r="S655" t="s">
        <v>1886</v>
      </c>
      <c r="T655">
        <v>2705</v>
      </c>
      <c r="U655">
        <v>2705</v>
      </c>
      <c r="V655">
        <v>2705</v>
      </c>
      <c r="W655">
        <v>60000</v>
      </c>
      <c r="X655" t="s">
        <v>1913</v>
      </c>
      <c r="Y655" t="s">
        <v>1951</v>
      </c>
      <c r="Z655" t="s">
        <v>2165</v>
      </c>
      <c r="AA655" t="s">
        <v>2218</v>
      </c>
      <c r="AB655" t="s">
        <v>2343</v>
      </c>
      <c r="AC655" t="s">
        <v>2384</v>
      </c>
      <c r="AD655" s="9" t="s">
        <v>2992</v>
      </c>
      <c r="AE655" t="s">
        <v>2608</v>
      </c>
      <c r="AF655">
        <v>1</v>
      </c>
      <c r="AG655">
        <v>1</v>
      </c>
      <c r="AI655" t="s">
        <v>2966</v>
      </c>
      <c r="AJ655" t="s">
        <v>2968</v>
      </c>
      <c r="AK655" t="s">
        <v>2970</v>
      </c>
    </row>
    <row r="656" spans="1:37" ht="30">
      <c r="A656">
        <v>209</v>
      </c>
      <c r="B656" s="17" t="s">
        <v>3309</v>
      </c>
      <c r="C656" s="17" t="s">
        <v>3310</v>
      </c>
      <c r="D656" t="s">
        <v>138</v>
      </c>
      <c r="E656" t="s">
        <v>138</v>
      </c>
      <c r="F656" t="s">
        <v>354</v>
      </c>
      <c r="G656" t="s">
        <v>354</v>
      </c>
      <c r="H656" t="s">
        <v>567</v>
      </c>
      <c r="I656" t="s">
        <v>567</v>
      </c>
      <c r="J656" t="s">
        <v>582</v>
      </c>
      <c r="K656" t="s">
        <v>582</v>
      </c>
      <c r="L656" t="s">
        <v>671</v>
      </c>
      <c r="M656" t="s">
        <v>671</v>
      </c>
      <c r="N656" t="s">
        <v>880</v>
      </c>
      <c r="O656" t="s">
        <v>880</v>
      </c>
      <c r="P656" t="s">
        <v>1271</v>
      </c>
      <c r="Q656" t="s">
        <v>1271</v>
      </c>
      <c r="R656" t="s">
        <v>1640</v>
      </c>
      <c r="S656" t="s">
        <v>1887</v>
      </c>
      <c r="T656">
        <v>8513</v>
      </c>
      <c r="U656">
        <v>8513</v>
      </c>
      <c r="V656">
        <v>8513</v>
      </c>
      <c r="W656">
        <v>1000</v>
      </c>
      <c r="X656" t="s">
        <v>1913</v>
      </c>
      <c r="Y656" t="s">
        <v>1991</v>
      </c>
      <c r="Z656" t="s">
        <v>2167</v>
      </c>
      <c r="AA656" t="s">
        <v>2218</v>
      </c>
      <c r="AB656" t="s">
        <v>2355</v>
      </c>
      <c r="AC656" t="s">
        <v>2384</v>
      </c>
      <c r="AD656" s="9" t="s">
        <v>2997</v>
      </c>
      <c r="AE656" t="s">
        <v>2601</v>
      </c>
      <c r="AF656">
        <v>1</v>
      </c>
      <c r="AG656">
        <v>1</v>
      </c>
      <c r="AI656" t="s">
        <v>2966</v>
      </c>
      <c r="AJ656" t="s">
        <v>2968</v>
      </c>
      <c r="AK656" t="s">
        <v>2970</v>
      </c>
    </row>
    <row r="657" spans="1:37">
      <c r="A657">
        <v>367</v>
      </c>
      <c r="B657" s="17" t="s">
        <v>4143</v>
      </c>
      <c r="C657" s="17" t="s">
        <v>4144</v>
      </c>
      <c r="D657" t="s">
        <v>38</v>
      </c>
      <c r="E657" t="s">
        <v>38</v>
      </c>
      <c r="F657" t="s">
        <v>458</v>
      </c>
      <c r="G657" t="s">
        <v>458</v>
      </c>
      <c r="H657" t="s">
        <v>560</v>
      </c>
      <c r="I657" t="s">
        <v>560</v>
      </c>
      <c r="J657" t="s">
        <v>572</v>
      </c>
      <c r="K657" t="s">
        <v>572</v>
      </c>
      <c r="N657" t="s">
        <v>458</v>
      </c>
      <c r="O657" t="s">
        <v>458</v>
      </c>
      <c r="P657" t="s">
        <v>1343</v>
      </c>
      <c r="Q657" t="s">
        <v>1343</v>
      </c>
      <c r="S657" t="s">
        <v>1904</v>
      </c>
      <c r="T657">
        <v>779</v>
      </c>
      <c r="U657">
        <v>779000</v>
      </c>
      <c r="V657">
        <v>779000</v>
      </c>
      <c r="W657">
        <v>220</v>
      </c>
      <c r="X657" t="s">
        <v>1913</v>
      </c>
      <c r="Z657" t="s">
        <v>2073</v>
      </c>
      <c r="AA657" t="s">
        <v>2264</v>
      </c>
      <c r="AB657" t="s">
        <v>2358</v>
      </c>
      <c r="AC657" t="s">
        <v>2384</v>
      </c>
      <c r="AD657" s="9" t="s">
        <v>2998</v>
      </c>
      <c r="AE657" t="s">
        <v>2712</v>
      </c>
      <c r="AF657">
        <v>3</v>
      </c>
      <c r="AG657">
        <v>1</v>
      </c>
      <c r="AI657" t="s">
        <v>2966</v>
      </c>
      <c r="AJ657" t="s">
        <v>2968</v>
      </c>
      <c r="AK657" t="s">
        <v>2970</v>
      </c>
    </row>
    <row r="658" spans="1:37">
      <c r="A658">
        <v>37</v>
      </c>
      <c r="B658" s="17" t="s">
        <v>3973</v>
      </c>
      <c r="C658" s="17" t="s">
        <v>3974</v>
      </c>
      <c r="D658" t="s">
        <v>38</v>
      </c>
      <c r="E658" t="s">
        <v>38</v>
      </c>
      <c r="N658" t="s">
        <v>753</v>
      </c>
      <c r="O658" t="s">
        <v>753</v>
      </c>
      <c r="S658" t="s">
        <v>1885</v>
      </c>
      <c r="T658">
        <v>370</v>
      </c>
      <c r="U658">
        <v>370</v>
      </c>
      <c r="V658">
        <v>370</v>
      </c>
      <c r="W658">
        <v>220</v>
      </c>
      <c r="X658" t="s">
        <v>1913</v>
      </c>
      <c r="Z658" t="s">
        <v>2155</v>
      </c>
      <c r="AA658" t="s">
        <v>2191</v>
      </c>
      <c r="AB658" t="s">
        <v>2337</v>
      </c>
      <c r="AC658" t="s">
        <v>2381</v>
      </c>
      <c r="AD658" s="9" t="s">
        <v>2987</v>
      </c>
      <c r="AE658" t="s">
        <v>2435</v>
      </c>
      <c r="AF658">
        <v>3</v>
      </c>
      <c r="AG658">
        <v>1</v>
      </c>
      <c r="AI658" t="s">
        <v>2966</v>
      </c>
      <c r="AJ658" t="s">
        <v>2968</v>
      </c>
      <c r="AK658" t="s">
        <v>2970</v>
      </c>
    </row>
    <row r="659" spans="1:37">
      <c r="A659">
        <v>258</v>
      </c>
      <c r="B659" s="17" t="s">
        <v>3379</v>
      </c>
      <c r="C659" s="17" t="s">
        <v>3380</v>
      </c>
      <c r="D659" t="s">
        <v>122</v>
      </c>
      <c r="E659" t="s">
        <v>122</v>
      </c>
      <c r="F659" t="s">
        <v>311</v>
      </c>
      <c r="G659" t="s">
        <v>311</v>
      </c>
      <c r="H659" t="s">
        <v>560</v>
      </c>
      <c r="I659" t="s">
        <v>560</v>
      </c>
      <c r="J659" t="s">
        <v>572</v>
      </c>
      <c r="K659" t="s">
        <v>572</v>
      </c>
      <c r="L659" t="s">
        <v>589</v>
      </c>
      <c r="M659" t="s">
        <v>589</v>
      </c>
      <c r="N659" t="s">
        <v>917</v>
      </c>
      <c r="O659" t="s">
        <v>917</v>
      </c>
      <c r="P659" t="s">
        <v>1307</v>
      </c>
      <c r="Q659" t="s">
        <v>1307</v>
      </c>
      <c r="R659" t="s">
        <v>1589</v>
      </c>
      <c r="S659" t="s">
        <v>1886</v>
      </c>
      <c r="T659">
        <v>180</v>
      </c>
      <c r="U659">
        <v>180</v>
      </c>
      <c r="V659">
        <v>180</v>
      </c>
      <c r="W659">
        <v>150000</v>
      </c>
      <c r="X659" t="s">
        <v>1913</v>
      </c>
      <c r="Y659" t="s">
        <v>2018</v>
      </c>
      <c r="Z659" t="s">
        <v>2073</v>
      </c>
      <c r="AA659" t="s">
        <v>2252</v>
      </c>
      <c r="AB659" t="s">
        <v>2345</v>
      </c>
      <c r="AC659" t="s">
        <v>2382</v>
      </c>
      <c r="AD659" s="9" t="s">
        <v>2974</v>
      </c>
      <c r="AF659">
        <v>1</v>
      </c>
      <c r="AG659">
        <v>1</v>
      </c>
      <c r="AH659" t="s">
        <v>2954</v>
      </c>
      <c r="AI659" t="s">
        <v>2966</v>
      </c>
      <c r="AJ659" t="s">
        <v>2968</v>
      </c>
      <c r="AK659" t="s">
        <v>2970</v>
      </c>
    </row>
    <row r="660" spans="1:37">
      <c r="A660">
        <v>446</v>
      </c>
      <c r="B660" s="17" t="s">
        <v>3557</v>
      </c>
      <c r="C660" s="17" t="s">
        <v>3558</v>
      </c>
      <c r="D660" t="s">
        <v>128</v>
      </c>
      <c r="E660" t="s">
        <v>128</v>
      </c>
      <c r="F660" t="s">
        <v>492</v>
      </c>
      <c r="G660" t="s">
        <v>492</v>
      </c>
      <c r="H660" t="s">
        <v>560</v>
      </c>
      <c r="I660" t="s">
        <v>560</v>
      </c>
      <c r="J660" t="s">
        <v>572</v>
      </c>
      <c r="K660" t="s">
        <v>572</v>
      </c>
      <c r="L660" t="s">
        <v>605</v>
      </c>
      <c r="M660" t="s">
        <v>605</v>
      </c>
      <c r="N660" t="s">
        <v>984</v>
      </c>
      <c r="O660" t="s">
        <v>984</v>
      </c>
      <c r="P660" t="s">
        <v>1401</v>
      </c>
      <c r="Q660" t="s">
        <v>1401</v>
      </c>
      <c r="S660" t="s">
        <v>1888</v>
      </c>
      <c r="T660">
        <v>598</v>
      </c>
      <c r="U660">
        <v>598</v>
      </c>
      <c r="V660">
        <v>598</v>
      </c>
      <c r="W660">
        <v>200000</v>
      </c>
      <c r="X660" t="s">
        <v>1913</v>
      </c>
      <c r="Y660" t="s">
        <v>2018</v>
      </c>
      <c r="Z660" t="s">
        <v>2073</v>
      </c>
      <c r="AA660" t="s">
        <v>2252</v>
      </c>
      <c r="AB660" t="s">
        <v>2345</v>
      </c>
      <c r="AC660" t="s">
        <v>2382</v>
      </c>
      <c r="AD660" s="9" t="s">
        <v>2974</v>
      </c>
      <c r="AE660" t="s">
        <v>128</v>
      </c>
      <c r="AF660">
        <v>1</v>
      </c>
      <c r="AG660">
        <v>1</v>
      </c>
      <c r="AH660" t="s">
        <v>2956</v>
      </c>
      <c r="AI660" t="s">
        <v>2966</v>
      </c>
      <c r="AJ660" t="s">
        <v>2968</v>
      </c>
      <c r="AK660" t="s">
        <v>2970</v>
      </c>
    </row>
    <row r="661" spans="1:37">
      <c r="A661">
        <v>63</v>
      </c>
      <c r="B661" s="17" t="s">
        <v>3017</v>
      </c>
      <c r="C661" s="17" t="s">
        <v>3018</v>
      </c>
      <c r="D661" t="s">
        <v>63</v>
      </c>
      <c r="E661" t="s">
        <v>63</v>
      </c>
      <c r="F661" t="s">
        <v>251</v>
      </c>
      <c r="G661" t="s">
        <v>251</v>
      </c>
      <c r="H661" t="s">
        <v>560</v>
      </c>
      <c r="I661" t="s">
        <v>560</v>
      </c>
      <c r="J661" t="s">
        <v>572</v>
      </c>
      <c r="K661" t="s">
        <v>572</v>
      </c>
      <c r="L661" t="s">
        <v>586</v>
      </c>
      <c r="M661" t="s">
        <v>586</v>
      </c>
      <c r="N661" t="s">
        <v>757</v>
      </c>
      <c r="O661" t="s">
        <v>757</v>
      </c>
      <c r="P661" t="s">
        <v>1137</v>
      </c>
      <c r="Q661" t="s">
        <v>1137</v>
      </c>
      <c r="R661" t="s">
        <v>1512</v>
      </c>
      <c r="S661" t="s">
        <v>1886</v>
      </c>
      <c r="T661">
        <v>539</v>
      </c>
      <c r="U661">
        <v>539</v>
      </c>
      <c r="V661">
        <v>539</v>
      </c>
      <c r="W661">
        <v>100000</v>
      </c>
      <c r="X661" t="s">
        <v>1913</v>
      </c>
      <c r="Y661" t="s">
        <v>1915</v>
      </c>
      <c r="Z661" t="s">
        <v>2073</v>
      </c>
      <c r="AA661" t="s">
        <v>2199</v>
      </c>
      <c r="AB661" t="s">
        <v>2339</v>
      </c>
      <c r="AC661" t="s">
        <v>2383</v>
      </c>
      <c r="AD661" s="9" t="s">
        <v>2994</v>
      </c>
      <c r="AE661" t="s">
        <v>2460</v>
      </c>
      <c r="AF661">
        <v>1</v>
      </c>
      <c r="AG661">
        <v>1</v>
      </c>
      <c r="AH661" t="s">
        <v>2949</v>
      </c>
      <c r="AI661" t="s">
        <v>2966</v>
      </c>
      <c r="AJ661" t="s">
        <v>2968</v>
      </c>
      <c r="AK661" t="s">
        <v>2970</v>
      </c>
    </row>
    <row r="662" spans="1:37" ht="30">
      <c r="A662">
        <v>512</v>
      </c>
      <c r="B662" s="17" t="s">
        <v>3573</v>
      </c>
      <c r="C662" s="17" t="s">
        <v>3574</v>
      </c>
      <c r="D662" t="s">
        <v>135</v>
      </c>
      <c r="E662" t="s">
        <v>135</v>
      </c>
      <c r="F662" t="s">
        <v>326</v>
      </c>
      <c r="G662" t="s">
        <v>326</v>
      </c>
      <c r="H662" t="s">
        <v>561</v>
      </c>
      <c r="I662" t="s">
        <v>561</v>
      </c>
      <c r="J662" t="s">
        <v>573</v>
      </c>
      <c r="K662" t="s">
        <v>573</v>
      </c>
      <c r="L662" t="s">
        <v>652</v>
      </c>
      <c r="M662" t="s">
        <v>652</v>
      </c>
      <c r="N662" t="s">
        <v>991</v>
      </c>
      <c r="O662" t="s">
        <v>991</v>
      </c>
      <c r="P662" t="s">
        <v>1408</v>
      </c>
      <c r="Q662" t="s">
        <v>1408</v>
      </c>
      <c r="R662" t="s">
        <v>1767</v>
      </c>
      <c r="S662" t="s">
        <v>1887</v>
      </c>
      <c r="T662">
        <v>2300</v>
      </c>
      <c r="U662">
        <v>2300</v>
      </c>
      <c r="V662">
        <v>2300</v>
      </c>
      <c r="W662">
        <v>150000</v>
      </c>
      <c r="X662" t="s">
        <v>1913</v>
      </c>
      <c r="Y662" t="s">
        <v>1915</v>
      </c>
      <c r="Z662" t="s">
        <v>2073</v>
      </c>
      <c r="AA662" t="s">
        <v>2199</v>
      </c>
      <c r="AB662" t="s">
        <v>2339</v>
      </c>
      <c r="AC662" t="s">
        <v>2384</v>
      </c>
      <c r="AD662" s="9" t="s">
        <v>2994</v>
      </c>
      <c r="AE662" t="s">
        <v>2772</v>
      </c>
      <c r="AF662">
        <v>1</v>
      </c>
      <c r="AG662">
        <v>1</v>
      </c>
      <c r="AH662" t="s">
        <v>2957</v>
      </c>
      <c r="AI662" t="s">
        <v>2966</v>
      </c>
      <c r="AJ662" t="s">
        <v>2968</v>
      </c>
      <c r="AK662" t="s">
        <v>2970</v>
      </c>
    </row>
    <row r="663" spans="1:37">
      <c r="A663">
        <v>355</v>
      </c>
      <c r="B663" s="17" t="s">
        <v>3459</v>
      </c>
      <c r="C663" s="17" t="s">
        <v>3460</v>
      </c>
      <c r="D663" t="s">
        <v>201</v>
      </c>
      <c r="E663" t="s">
        <v>201</v>
      </c>
      <c r="F663" t="s">
        <v>447</v>
      </c>
      <c r="G663" t="s">
        <v>447</v>
      </c>
      <c r="H663" t="s">
        <v>561</v>
      </c>
      <c r="I663" t="s">
        <v>561</v>
      </c>
      <c r="J663" t="s">
        <v>573</v>
      </c>
      <c r="K663" t="s">
        <v>573</v>
      </c>
      <c r="L663" t="s">
        <v>700</v>
      </c>
      <c r="M663" t="s">
        <v>700</v>
      </c>
      <c r="N663" t="s">
        <v>948</v>
      </c>
      <c r="O663" t="s">
        <v>948</v>
      </c>
      <c r="P663" t="s">
        <v>1357</v>
      </c>
      <c r="Q663" t="s">
        <v>1357</v>
      </c>
      <c r="R663" t="s">
        <v>1712</v>
      </c>
      <c r="S663" t="s">
        <v>1887</v>
      </c>
      <c r="T663">
        <v>3675</v>
      </c>
      <c r="U663">
        <v>3675</v>
      </c>
      <c r="V663">
        <v>3675</v>
      </c>
      <c r="W663">
        <v>5000</v>
      </c>
      <c r="X663" t="s">
        <v>1913</v>
      </c>
      <c r="Y663" t="s">
        <v>1934</v>
      </c>
      <c r="Z663" t="s">
        <v>2073</v>
      </c>
      <c r="AA663" t="s">
        <v>2217</v>
      </c>
      <c r="AB663" t="s">
        <v>2363</v>
      </c>
      <c r="AC663" t="s">
        <v>2388</v>
      </c>
      <c r="AD663" s="9" t="s">
        <v>2979</v>
      </c>
      <c r="AE663" t="s">
        <v>2701</v>
      </c>
      <c r="AF663">
        <v>1</v>
      </c>
      <c r="AG663">
        <v>2</v>
      </c>
      <c r="AH663" t="s">
        <v>2954</v>
      </c>
      <c r="AI663" t="s">
        <v>2966</v>
      </c>
      <c r="AJ663" t="s">
        <v>2968</v>
      </c>
      <c r="AK663" t="s">
        <v>2970</v>
      </c>
    </row>
    <row r="664" spans="1:37">
      <c r="A664">
        <v>356</v>
      </c>
      <c r="B664" s="17" t="s">
        <v>3459</v>
      </c>
      <c r="C664" s="17" t="s">
        <v>3460</v>
      </c>
      <c r="D664" t="s">
        <v>201</v>
      </c>
      <c r="E664" t="s">
        <v>201</v>
      </c>
      <c r="F664" t="s">
        <v>447</v>
      </c>
      <c r="G664" t="s">
        <v>447</v>
      </c>
      <c r="H664" t="s">
        <v>561</v>
      </c>
      <c r="I664" t="s">
        <v>561</v>
      </c>
      <c r="J664" t="s">
        <v>573</v>
      </c>
      <c r="K664" t="s">
        <v>573</v>
      </c>
      <c r="L664" t="s">
        <v>700</v>
      </c>
      <c r="M664" t="s">
        <v>700</v>
      </c>
      <c r="N664" t="s">
        <v>948</v>
      </c>
      <c r="O664" t="s">
        <v>948</v>
      </c>
      <c r="P664" t="s">
        <v>1357</v>
      </c>
      <c r="Q664" t="s">
        <v>1357</v>
      </c>
      <c r="R664" t="s">
        <v>1712</v>
      </c>
      <c r="S664" t="s">
        <v>1887</v>
      </c>
      <c r="T664">
        <v>3675</v>
      </c>
      <c r="U664">
        <v>3675</v>
      </c>
      <c r="V664">
        <v>3675</v>
      </c>
      <c r="W664">
        <v>5000</v>
      </c>
      <c r="X664" t="s">
        <v>1913</v>
      </c>
      <c r="Y664" t="s">
        <v>1934</v>
      </c>
      <c r="Z664" t="s">
        <v>2073</v>
      </c>
      <c r="AA664" t="s">
        <v>2217</v>
      </c>
      <c r="AB664" t="s">
        <v>2363</v>
      </c>
      <c r="AC664" t="s">
        <v>2388</v>
      </c>
      <c r="AD664" s="9" t="s">
        <v>2979</v>
      </c>
      <c r="AE664" t="s">
        <v>2701</v>
      </c>
      <c r="AF664">
        <v>1</v>
      </c>
      <c r="AG664">
        <v>2</v>
      </c>
      <c r="AH664" t="s">
        <v>2957</v>
      </c>
      <c r="AI664" t="s">
        <v>2966</v>
      </c>
      <c r="AJ664" t="s">
        <v>2968</v>
      </c>
      <c r="AK664" t="s">
        <v>2970</v>
      </c>
    </row>
    <row r="665" spans="1:37" ht="30">
      <c r="A665">
        <v>665</v>
      </c>
      <c r="B665" s="17" t="s">
        <v>3827</v>
      </c>
      <c r="C665" s="17" t="s">
        <v>3828</v>
      </c>
      <c r="D665" t="s">
        <v>172</v>
      </c>
      <c r="E665" t="s">
        <v>172</v>
      </c>
      <c r="F665" t="s">
        <v>379</v>
      </c>
      <c r="G665" t="s">
        <v>379</v>
      </c>
      <c r="H665" t="s">
        <v>561</v>
      </c>
      <c r="I665" t="s">
        <v>561</v>
      </c>
      <c r="J665" t="s">
        <v>573</v>
      </c>
      <c r="K665" t="s">
        <v>573</v>
      </c>
      <c r="L665" t="s">
        <v>594</v>
      </c>
      <c r="M665" t="s">
        <v>594</v>
      </c>
      <c r="N665" t="s">
        <v>1118</v>
      </c>
      <c r="O665" t="s">
        <v>1118</v>
      </c>
      <c r="P665" t="s">
        <v>1491</v>
      </c>
      <c r="Q665" t="s">
        <v>1491</v>
      </c>
      <c r="R665" t="s">
        <v>1868</v>
      </c>
      <c r="S665" t="s">
        <v>1887</v>
      </c>
      <c r="T665">
        <v>18900</v>
      </c>
      <c r="U665">
        <v>18900</v>
      </c>
      <c r="V665">
        <v>18900</v>
      </c>
      <c r="W665">
        <v>100</v>
      </c>
      <c r="X665" t="s">
        <v>1913</v>
      </c>
      <c r="Y665" t="s">
        <v>2140</v>
      </c>
      <c r="Z665" t="s">
        <v>2164</v>
      </c>
      <c r="AA665" t="s">
        <v>2331</v>
      </c>
      <c r="AB665" t="s">
        <v>2376</v>
      </c>
      <c r="AC665" t="s">
        <v>2396</v>
      </c>
      <c r="AD665" s="9" t="s">
        <v>3011</v>
      </c>
      <c r="AE665" t="s">
        <v>2917</v>
      </c>
      <c r="AF665">
        <v>1</v>
      </c>
      <c r="AG665">
        <v>1</v>
      </c>
      <c r="AI665" t="s">
        <v>2966</v>
      </c>
      <c r="AJ665" t="s">
        <v>2968</v>
      </c>
      <c r="AK665" t="s">
        <v>2970</v>
      </c>
    </row>
    <row r="666" spans="1:37" ht="30">
      <c r="A666">
        <v>597</v>
      </c>
      <c r="B666" s="17" t="s">
        <v>3691</v>
      </c>
      <c r="C666" s="17" t="s">
        <v>3692</v>
      </c>
      <c r="D666" t="s">
        <v>172</v>
      </c>
      <c r="E666" t="s">
        <v>172</v>
      </c>
      <c r="F666" t="s">
        <v>379</v>
      </c>
      <c r="G666" t="s">
        <v>379</v>
      </c>
      <c r="H666" t="s">
        <v>560</v>
      </c>
      <c r="I666" t="s">
        <v>560</v>
      </c>
      <c r="J666" t="s">
        <v>572</v>
      </c>
      <c r="K666" t="s">
        <v>572</v>
      </c>
      <c r="L666" t="s">
        <v>597</v>
      </c>
      <c r="M666" t="s">
        <v>597</v>
      </c>
      <c r="N666" t="s">
        <v>1050</v>
      </c>
      <c r="O666" t="s">
        <v>1050</v>
      </c>
      <c r="P666" t="s">
        <v>1452</v>
      </c>
      <c r="Q666" t="s">
        <v>1452</v>
      </c>
      <c r="R666" t="s">
        <v>1818</v>
      </c>
      <c r="S666" t="s">
        <v>1886</v>
      </c>
      <c r="T666">
        <v>2520</v>
      </c>
      <c r="U666">
        <v>2520</v>
      </c>
      <c r="V666">
        <v>2520</v>
      </c>
      <c r="W666">
        <v>10000</v>
      </c>
      <c r="X666" t="s">
        <v>1913</v>
      </c>
      <c r="Y666" t="s">
        <v>2109</v>
      </c>
      <c r="Z666" t="s">
        <v>2186</v>
      </c>
      <c r="AA666" t="s">
        <v>2311</v>
      </c>
      <c r="AB666" t="s">
        <v>2371</v>
      </c>
      <c r="AC666" t="s">
        <v>2396</v>
      </c>
      <c r="AD666" s="9" t="s">
        <v>3006</v>
      </c>
      <c r="AE666" t="s">
        <v>2849</v>
      </c>
      <c r="AF666">
        <v>1</v>
      </c>
      <c r="AG666">
        <v>1</v>
      </c>
      <c r="AH666" t="s">
        <v>2960</v>
      </c>
      <c r="AI666" t="s">
        <v>2966</v>
      </c>
      <c r="AJ666" t="s">
        <v>2968</v>
      </c>
      <c r="AK666" t="s">
        <v>2970</v>
      </c>
    </row>
    <row r="667" spans="1:37">
      <c r="A667">
        <v>86</v>
      </c>
      <c r="B667" s="17" t="s">
        <v>3063</v>
      </c>
      <c r="C667" s="17" t="s">
        <v>3064</v>
      </c>
      <c r="D667" t="s">
        <v>84</v>
      </c>
      <c r="E667" t="s">
        <v>84</v>
      </c>
      <c r="F667" t="s">
        <v>272</v>
      </c>
      <c r="G667" t="s">
        <v>272</v>
      </c>
      <c r="H667" t="s">
        <v>561</v>
      </c>
      <c r="I667" t="s">
        <v>561</v>
      </c>
      <c r="J667" t="s">
        <v>573</v>
      </c>
      <c r="K667" t="s">
        <v>573</v>
      </c>
      <c r="L667" t="s">
        <v>590</v>
      </c>
      <c r="M667" t="s">
        <v>590</v>
      </c>
      <c r="N667" t="s">
        <v>777</v>
      </c>
      <c r="O667" t="s">
        <v>777</v>
      </c>
      <c r="P667" t="s">
        <v>1160</v>
      </c>
      <c r="Q667" t="s">
        <v>1160</v>
      </c>
      <c r="R667" t="s">
        <v>1535</v>
      </c>
      <c r="S667" t="s">
        <v>1887</v>
      </c>
      <c r="T667">
        <v>13230</v>
      </c>
      <c r="U667">
        <v>13230</v>
      </c>
      <c r="V667">
        <v>13230</v>
      </c>
      <c r="W667">
        <v>200</v>
      </c>
      <c r="X667" t="s">
        <v>1913</v>
      </c>
      <c r="Y667" t="s">
        <v>1934</v>
      </c>
      <c r="Z667" t="s">
        <v>2073</v>
      </c>
      <c r="AA667" t="s">
        <v>2217</v>
      </c>
      <c r="AB667" t="s">
        <v>2339</v>
      </c>
      <c r="AC667" t="s">
        <v>2384</v>
      </c>
      <c r="AD667" s="9" t="s">
        <v>2994</v>
      </c>
      <c r="AE667" t="s">
        <v>2483</v>
      </c>
      <c r="AF667">
        <v>1</v>
      </c>
      <c r="AG667">
        <v>1</v>
      </c>
      <c r="AH667" t="s">
        <v>2949</v>
      </c>
      <c r="AI667" t="s">
        <v>2966</v>
      </c>
      <c r="AJ667" t="s">
        <v>2968</v>
      </c>
      <c r="AK667" t="s">
        <v>2970</v>
      </c>
    </row>
    <row r="668" spans="1:37">
      <c r="A668">
        <v>410</v>
      </c>
      <c r="B668" s="17" t="s">
        <v>3521</v>
      </c>
      <c r="C668" s="17" t="s">
        <v>3522</v>
      </c>
      <c r="D668" t="s">
        <v>102</v>
      </c>
      <c r="E668" t="s">
        <v>102</v>
      </c>
      <c r="F668" t="s">
        <v>474</v>
      </c>
      <c r="G668" t="s">
        <v>474</v>
      </c>
      <c r="H668" t="s">
        <v>561</v>
      </c>
      <c r="I668" t="s">
        <v>561</v>
      </c>
      <c r="J668" t="s">
        <v>573</v>
      </c>
      <c r="K668" t="s">
        <v>573</v>
      </c>
      <c r="L668" t="s">
        <v>633</v>
      </c>
      <c r="M668" t="s">
        <v>633</v>
      </c>
      <c r="N668" t="s">
        <v>968</v>
      </c>
      <c r="O668" t="s">
        <v>968</v>
      </c>
      <c r="P668" t="s">
        <v>1379</v>
      </c>
      <c r="Q668" t="s">
        <v>1379</v>
      </c>
      <c r="R668" t="s">
        <v>1742</v>
      </c>
      <c r="S668" t="s">
        <v>1887</v>
      </c>
      <c r="T668">
        <v>1550</v>
      </c>
      <c r="U668">
        <v>1550</v>
      </c>
      <c r="V668">
        <v>1550</v>
      </c>
      <c r="W668">
        <v>200</v>
      </c>
      <c r="X668" t="s">
        <v>1913</v>
      </c>
      <c r="Y668" t="s">
        <v>1915</v>
      </c>
      <c r="Z668" t="s">
        <v>2073</v>
      </c>
      <c r="AA668" t="s">
        <v>2199</v>
      </c>
      <c r="AB668" t="s">
        <v>2339</v>
      </c>
      <c r="AC668" t="s">
        <v>2384</v>
      </c>
      <c r="AD668" s="9" t="s">
        <v>2994</v>
      </c>
      <c r="AE668" t="s">
        <v>2737</v>
      </c>
      <c r="AF668">
        <v>1</v>
      </c>
      <c r="AG668">
        <v>1</v>
      </c>
      <c r="AH668" t="s">
        <v>2957</v>
      </c>
      <c r="AI668" t="s">
        <v>2966</v>
      </c>
      <c r="AJ668" t="s">
        <v>2968</v>
      </c>
      <c r="AK668" t="s">
        <v>2970</v>
      </c>
    </row>
    <row r="669" spans="1:37" ht="30">
      <c r="A669">
        <v>143</v>
      </c>
      <c r="B669" s="17" t="s">
        <v>3177</v>
      </c>
      <c r="C669" s="17" t="s">
        <v>3178</v>
      </c>
      <c r="D669" t="s">
        <v>126</v>
      </c>
      <c r="E669" t="s">
        <v>126</v>
      </c>
      <c r="F669" t="s">
        <v>316</v>
      </c>
      <c r="G669" t="s">
        <v>316</v>
      </c>
      <c r="H669" t="s">
        <v>560</v>
      </c>
      <c r="I669" t="s">
        <v>560</v>
      </c>
      <c r="J669" t="s">
        <v>572</v>
      </c>
      <c r="K669" t="s">
        <v>572</v>
      </c>
      <c r="L669" t="s">
        <v>643</v>
      </c>
      <c r="M669" t="s">
        <v>643</v>
      </c>
      <c r="N669" t="s">
        <v>351</v>
      </c>
      <c r="O669" t="s">
        <v>351</v>
      </c>
      <c r="P669" t="s">
        <v>1217</v>
      </c>
      <c r="Q669" t="s">
        <v>1217</v>
      </c>
      <c r="R669" t="s">
        <v>1585</v>
      </c>
      <c r="S669" t="s">
        <v>1886</v>
      </c>
      <c r="T669">
        <v>188</v>
      </c>
      <c r="U669">
        <v>188</v>
      </c>
      <c r="V669">
        <v>188</v>
      </c>
      <c r="W669">
        <v>300000</v>
      </c>
      <c r="X669" t="s">
        <v>1913</v>
      </c>
      <c r="Y669" t="s">
        <v>1963</v>
      </c>
      <c r="Z669" t="s">
        <v>2073</v>
      </c>
      <c r="AA669" t="s">
        <v>2231</v>
      </c>
      <c r="AB669" t="s">
        <v>2348</v>
      </c>
      <c r="AC669" t="s">
        <v>2385</v>
      </c>
      <c r="AD669" s="9" t="s">
        <v>2983</v>
      </c>
      <c r="AE669" t="s">
        <v>2539</v>
      </c>
      <c r="AF669">
        <v>1</v>
      </c>
      <c r="AG669">
        <v>1</v>
      </c>
      <c r="AH669" t="s">
        <v>2953</v>
      </c>
      <c r="AI669" t="s">
        <v>2966</v>
      </c>
      <c r="AJ669" t="s">
        <v>2968</v>
      </c>
      <c r="AK669" t="s">
        <v>2970</v>
      </c>
    </row>
    <row r="670" spans="1:37" ht="45">
      <c r="A670">
        <v>626</v>
      </c>
      <c r="B670" s="17" t="s">
        <v>3749</v>
      </c>
      <c r="C670" s="17" t="s">
        <v>3750</v>
      </c>
      <c r="D670" t="s">
        <v>126</v>
      </c>
      <c r="E670" t="s">
        <v>126</v>
      </c>
      <c r="F670" t="s">
        <v>351</v>
      </c>
      <c r="G670" t="s">
        <v>351</v>
      </c>
      <c r="H670" t="s">
        <v>560</v>
      </c>
      <c r="I670" t="s">
        <v>560</v>
      </c>
      <c r="J670" t="s">
        <v>572</v>
      </c>
      <c r="K670" t="s">
        <v>572</v>
      </c>
      <c r="L670" t="s">
        <v>735</v>
      </c>
      <c r="M670" t="s">
        <v>735</v>
      </c>
      <c r="N670" t="s">
        <v>1079</v>
      </c>
      <c r="O670" t="s">
        <v>1079</v>
      </c>
      <c r="P670" t="s">
        <v>1469</v>
      </c>
      <c r="Q670" t="s">
        <v>1469</v>
      </c>
      <c r="R670" t="s">
        <v>1841</v>
      </c>
      <c r="S670" t="s">
        <v>1886</v>
      </c>
      <c r="T670">
        <v>399</v>
      </c>
      <c r="U670">
        <v>399</v>
      </c>
      <c r="V670">
        <v>399</v>
      </c>
      <c r="W670">
        <v>400000</v>
      </c>
      <c r="X670" t="s">
        <v>1913</v>
      </c>
      <c r="Y670" t="s">
        <v>2123</v>
      </c>
      <c r="Z670" t="s">
        <v>2073</v>
      </c>
      <c r="AA670" t="s">
        <v>2297</v>
      </c>
      <c r="AB670" t="s">
        <v>2373</v>
      </c>
      <c r="AC670" t="s">
        <v>2396</v>
      </c>
      <c r="AD670" s="9" t="s">
        <v>3008</v>
      </c>
      <c r="AE670" t="s">
        <v>2878</v>
      </c>
      <c r="AF670">
        <v>1</v>
      </c>
      <c r="AG670">
        <v>1</v>
      </c>
      <c r="AH670" t="s">
        <v>2957</v>
      </c>
      <c r="AI670" t="s">
        <v>2966</v>
      </c>
      <c r="AJ670" t="s">
        <v>2968</v>
      </c>
      <c r="AK670" t="s">
        <v>2970</v>
      </c>
    </row>
    <row r="671" spans="1:37" ht="30">
      <c r="A671">
        <v>136</v>
      </c>
      <c r="B671" s="17" t="s">
        <v>3163</v>
      </c>
      <c r="C671" s="17" t="s">
        <v>3164</v>
      </c>
      <c r="D671" t="s">
        <v>122</v>
      </c>
      <c r="E671" t="s">
        <v>122</v>
      </c>
      <c r="F671" t="s">
        <v>311</v>
      </c>
      <c r="G671" t="s">
        <v>311</v>
      </c>
      <c r="H671" t="s">
        <v>560</v>
      </c>
      <c r="I671" t="s">
        <v>560</v>
      </c>
      <c r="J671" t="s">
        <v>572</v>
      </c>
      <c r="K671" t="s">
        <v>572</v>
      </c>
      <c r="L671" t="s">
        <v>589</v>
      </c>
      <c r="M671" t="s">
        <v>589</v>
      </c>
      <c r="N671" t="s">
        <v>822</v>
      </c>
      <c r="O671" t="s">
        <v>822</v>
      </c>
      <c r="P671" t="s">
        <v>1210</v>
      </c>
      <c r="Q671" t="s">
        <v>1210</v>
      </c>
      <c r="R671" t="s">
        <v>1579</v>
      </c>
      <c r="S671" t="s">
        <v>1886</v>
      </c>
      <c r="T671">
        <v>245</v>
      </c>
      <c r="U671">
        <v>245</v>
      </c>
      <c r="V671">
        <v>245</v>
      </c>
      <c r="W671">
        <v>150000</v>
      </c>
      <c r="X671" t="s">
        <v>1913</v>
      </c>
      <c r="Y671" t="s">
        <v>1943</v>
      </c>
      <c r="Z671" t="s">
        <v>2073</v>
      </c>
      <c r="AA671" t="s">
        <v>1943</v>
      </c>
      <c r="AB671" t="s">
        <v>2348</v>
      </c>
      <c r="AC671" t="s">
        <v>2385</v>
      </c>
      <c r="AD671" s="9" t="s">
        <v>2983</v>
      </c>
      <c r="AE671" t="s">
        <v>2532</v>
      </c>
      <c r="AF671">
        <v>1</v>
      </c>
      <c r="AG671">
        <v>1</v>
      </c>
      <c r="AH671" t="s">
        <v>2953</v>
      </c>
      <c r="AI671" t="s">
        <v>2966</v>
      </c>
      <c r="AJ671" t="s">
        <v>2968</v>
      </c>
      <c r="AK671" t="s">
        <v>2970</v>
      </c>
    </row>
    <row r="672" spans="1:37" ht="30">
      <c r="A672">
        <v>202</v>
      </c>
      <c r="B672" s="17" t="s">
        <v>3295</v>
      </c>
      <c r="C672" s="17" t="s">
        <v>3296</v>
      </c>
      <c r="D672" t="s">
        <v>126</v>
      </c>
      <c r="E672" t="s">
        <v>126</v>
      </c>
      <c r="F672" t="s">
        <v>351</v>
      </c>
      <c r="G672" t="s">
        <v>351</v>
      </c>
      <c r="H672" t="s">
        <v>560</v>
      </c>
      <c r="I672" t="s">
        <v>560</v>
      </c>
      <c r="J672" t="s">
        <v>572</v>
      </c>
      <c r="K672" t="s">
        <v>572</v>
      </c>
      <c r="L672" t="s">
        <v>643</v>
      </c>
      <c r="M672" t="s">
        <v>643</v>
      </c>
      <c r="N672" t="s">
        <v>875</v>
      </c>
      <c r="O672" t="s">
        <v>875</v>
      </c>
      <c r="P672" t="s">
        <v>1217</v>
      </c>
      <c r="Q672" t="s">
        <v>1217</v>
      </c>
      <c r="R672" t="s">
        <v>1585</v>
      </c>
      <c r="S672" t="s">
        <v>1886</v>
      </c>
      <c r="T672">
        <v>235</v>
      </c>
      <c r="U672">
        <v>235</v>
      </c>
      <c r="V672">
        <v>235</v>
      </c>
      <c r="W672">
        <v>300000</v>
      </c>
      <c r="X672" t="s">
        <v>1913</v>
      </c>
      <c r="Y672" t="s">
        <v>1963</v>
      </c>
      <c r="Z672" t="s">
        <v>2073</v>
      </c>
      <c r="AA672" t="s">
        <v>2231</v>
      </c>
      <c r="AB672" t="s">
        <v>2339</v>
      </c>
      <c r="AC672" t="s">
        <v>2384</v>
      </c>
      <c r="AD672" s="9" t="s">
        <v>2994</v>
      </c>
      <c r="AE672" t="s">
        <v>2594</v>
      </c>
      <c r="AF672">
        <v>1</v>
      </c>
      <c r="AG672">
        <v>1</v>
      </c>
      <c r="AI672" t="s">
        <v>2966</v>
      </c>
      <c r="AJ672" t="s">
        <v>2968</v>
      </c>
      <c r="AK672" t="s">
        <v>2970</v>
      </c>
    </row>
    <row r="673" spans="1:37" ht="45">
      <c r="A673">
        <v>695</v>
      </c>
      <c r="B673" s="17" t="s">
        <v>3841</v>
      </c>
      <c r="C673" s="17" t="s">
        <v>3842</v>
      </c>
      <c r="D673" t="s">
        <v>144</v>
      </c>
      <c r="E673" t="s">
        <v>144</v>
      </c>
      <c r="F673" t="s">
        <v>336</v>
      </c>
      <c r="G673" t="s">
        <v>336</v>
      </c>
      <c r="H673" t="s">
        <v>560</v>
      </c>
      <c r="I673" t="s">
        <v>560</v>
      </c>
      <c r="J673" t="s">
        <v>572</v>
      </c>
      <c r="K673" t="s">
        <v>572</v>
      </c>
      <c r="L673" t="s">
        <v>750</v>
      </c>
      <c r="M673" t="s">
        <v>750</v>
      </c>
      <c r="N673" t="s">
        <v>1132</v>
      </c>
      <c r="O673" t="s">
        <v>1132</v>
      </c>
      <c r="P673" t="s">
        <v>1301</v>
      </c>
      <c r="Q673" t="s">
        <v>1301</v>
      </c>
      <c r="R673" t="s">
        <v>1820</v>
      </c>
      <c r="S673" t="s">
        <v>1898</v>
      </c>
      <c r="T673">
        <v>101</v>
      </c>
      <c r="U673">
        <v>101</v>
      </c>
      <c r="V673">
        <v>101</v>
      </c>
      <c r="W673">
        <v>700000</v>
      </c>
      <c r="X673" t="s">
        <v>1913</v>
      </c>
      <c r="Y673" t="s">
        <v>2126</v>
      </c>
      <c r="Z673" t="s">
        <v>2073</v>
      </c>
      <c r="AA673" t="s">
        <v>2323</v>
      </c>
      <c r="AB673" t="s">
        <v>2373</v>
      </c>
      <c r="AC673" t="s">
        <v>2396</v>
      </c>
      <c r="AD673" s="9" t="s">
        <v>3008</v>
      </c>
      <c r="AE673" t="s">
        <v>2945</v>
      </c>
      <c r="AF673">
        <v>1</v>
      </c>
      <c r="AG673">
        <v>1</v>
      </c>
      <c r="AH673" t="s">
        <v>2960</v>
      </c>
      <c r="AI673" t="s">
        <v>2966</v>
      </c>
      <c r="AJ673" t="s">
        <v>2968</v>
      </c>
      <c r="AK673" t="s">
        <v>2970</v>
      </c>
    </row>
    <row r="674" spans="1:37" ht="30">
      <c r="A674">
        <v>614</v>
      </c>
      <c r="B674" s="17" t="s">
        <v>3725</v>
      </c>
      <c r="C674" s="17" t="s">
        <v>3726</v>
      </c>
      <c r="D674" t="s">
        <v>141</v>
      </c>
      <c r="E674" t="s">
        <v>141</v>
      </c>
      <c r="F674" t="s">
        <v>333</v>
      </c>
      <c r="G674" t="s">
        <v>333</v>
      </c>
      <c r="H674" t="s">
        <v>560</v>
      </c>
      <c r="I674" t="s">
        <v>560</v>
      </c>
      <c r="J674" t="s">
        <v>572</v>
      </c>
      <c r="K674" t="s">
        <v>572</v>
      </c>
      <c r="L674" t="s">
        <v>601</v>
      </c>
      <c r="M674" t="s">
        <v>601</v>
      </c>
      <c r="N674" t="s">
        <v>1067</v>
      </c>
      <c r="O674" t="s">
        <v>1067</v>
      </c>
      <c r="P674" t="s">
        <v>1461</v>
      </c>
      <c r="Q674" t="s">
        <v>1461</v>
      </c>
      <c r="R674" t="s">
        <v>1830</v>
      </c>
      <c r="S674" t="s">
        <v>1886</v>
      </c>
      <c r="T674">
        <v>770</v>
      </c>
      <c r="U674">
        <v>770</v>
      </c>
      <c r="V674">
        <v>770</v>
      </c>
      <c r="W674">
        <v>500000</v>
      </c>
      <c r="X674" t="s">
        <v>1913</v>
      </c>
      <c r="Y674" t="s">
        <v>2118</v>
      </c>
      <c r="Z674" t="s">
        <v>2073</v>
      </c>
      <c r="AA674" t="s">
        <v>2291</v>
      </c>
      <c r="AB674" t="s">
        <v>2373</v>
      </c>
      <c r="AC674" t="s">
        <v>2396</v>
      </c>
      <c r="AD674" s="9" t="s">
        <v>3008</v>
      </c>
      <c r="AE674" t="s">
        <v>2866</v>
      </c>
      <c r="AF674">
        <v>1</v>
      </c>
      <c r="AG674">
        <v>1</v>
      </c>
      <c r="AH674" t="s">
        <v>2957</v>
      </c>
      <c r="AI674" t="s">
        <v>2966</v>
      </c>
      <c r="AJ674" t="s">
        <v>2968</v>
      </c>
      <c r="AK674" t="s">
        <v>2970</v>
      </c>
    </row>
    <row r="675" spans="1:37" ht="30">
      <c r="A675">
        <v>292</v>
      </c>
      <c r="B675" s="17" t="s">
        <v>3437</v>
      </c>
      <c r="C675" s="17" t="s">
        <v>3438</v>
      </c>
      <c r="D675" t="s">
        <v>141</v>
      </c>
      <c r="E675" t="s">
        <v>141</v>
      </c>
      <c r="F675" t="s">
        <v>333</v>
      </c>
      <c r="G675" t="s">
        <v>333</v>
      </c>
      <c r="H675" t="s">
        <v>560</v>
      </c>
      <c r="I675" t="s">
        <v>560</v>
      </c>
      <c r="J675" t="s">
        <v>572</v>
      </c>
      <c r="K675" t="s">
        <v>572</v>
      </c>
      <c r="L675" t="s">
        <v>590</v>
      </c>
      <c r="M675" t="s">
        <v>590</v>
      </c>
      <c r="N675" t="s">
        <v>939</v>
      </c>
      <c r="O675" t="s">
        <v>939</v>
      </c>
      <c r="P675" t="s">
        <v>1335</v>
      </c>
      <c r="Q675" t="s">
        <v>1335</v>
      </c>
      <c r="R675" t="s">
        <v>1699</v>
      </c>
      <c r="S675" t="s">
        <v>1886</v>
      </c>
      <c r="T675">
        <v>120</v>
      </c>
      <c r="U675">
        <v>120</v>
      </c>
      <c r="V675">
        <v>120</v>
      </c>
      <c r="W675">
        <v>500000</v>
      </c>
      <c r="X675" t="s">
        <v>1913</v>
      </c>
      <c r="Y675" t="s">
        <v>1917</v>
      </c>
      <c r="Z675" t="s">
        <v>2073</v>
      </c>
      <c r="AA675" t="s">
        <v>2201</v>
      </c>
      <c r="AB675" t="s">
        <v>2339</v>
      </c>
      <c r="AC675" t="s">
        <v>2384</v>
      </c>
      <c r="AD675" s="9" t="s">
        <v>2994</v>
      </c>
      <c r="AF675">
        <v>1</v>
      </c>
      <c r="AG675">
        <v>1</v>
      </c>
      <c r="AH675" t="s">
        <v>2957</v>
      </c>
      <c r="AI675" t="s">
        <v>2966</v>
      </c>
      <c r="AJ675" t="s">
        <v>2968</v>
      </c>
      <c r="AK675" t="s">
        <v>2970</v>
      </c>
    </row>
    <row r="676" spans="1:37" ht="30">
      <c r="A676">
        <v>175</v>
      </c>
      <c r="B676" s="17" t="s">
        <v>3241</v>
      </c>
      <c r="C676" s="17" t="s">
        <v>3242</v>
      </c>
      <c r="D676" t="s">
        <v>63</v>
      </c>
      <c r="E676" t="s">
        <v>63</v>
      </c>
      <c r="F676" t="s">
        <v>251</v>
      </c>
      <c r="G676" t="s">
        <v>251</v>
      </c>
      <c r="H676" t="s">
        <v>560</v>
      </c>
      <c r="I676" t="s">
        <v>560</v>
      </c>
      <c r="J676" t="s">
        <v>572</v>
      </c>
      <c r="K676" t="s">
        <v>572</v>
      </c>
      <c r="L676" t="s">
        <v>586</v>
      </c>
      <c r="M676" t="s">
        <v>586</v>
      </c>
      <c r="N676" t="s">
        <v>854</v>
      </c>
      <c r="O676" t="s">
        <v>854</v>
      </c>
      <c r="P676" t="s">
        <v>1243</v>
      </c>
      <c r="Q676" t="s">
        <v>1243</v>
      </c>
      <c r="R676" t="s">
        <v>1614</v>
      </c>
      <c r="S676" t="s">
        <v>1886</v>
      </c>
      <c r="T676">
        <v>560</v>
      </c>
      <c r="U676">
        <v>560</v>
      </c>
      <c r="V676">
        <v>560</v>
      </c>
      <c r="W676">
        <v>100000</v>
      </c>
      <c r="X676" t="s">
        <v>1913</v>
      </c>
      <c r="Y676" t="s">
        <v>1979</v>
      </c>
      <c r="Z676" t="s">
        <v>2073</v>
      </c>
      <c r="AA676" t="s">
        <v>2219</v>
      </c>
      <c r="AB676" t="s">
        <v>2348</v>
      </c>
      <c r="AC676" t="s">
        <v>2385</v>
      </c>
      <c r="AD676" s="9" t="s">
        <v>2983</v>
      </c>
      <c r="AE676" t="s">
        <v>2568</v>
      </c>
      <c r="AF676">
        <v>1</v>
      </c>
      <c r="AG676">
        <v>1</v>
      </c>
      <c r="AH676" t="s">
        <v>2953</v>
      </c>
      <c r="AI676" t="s">
        <v>2966</v>
      </c>
      <c r="AJ676" t="s">
        <v>2968</v>
      </c>
      <c r="AK676" t="s">
        <v>2970</v>
      </c>
    </row>
    <row r="677" spans="1:37" ht="30">
      <c r="A677">
        <v>602</v>
      </c>
      <c r="B677" s="17" t="s">
        <v>3701</v>
      </c>
      <c r="C677" s="17" t="s">
        <v>3702</v>
      </c>
      <c r="D677" t="s">
        <v>63</v>
      </c>
      <c r="E677" t="s">
        <v>63</v>
      </c>
      <c r="F677" t="s">
        <v>251</v>
      </c>
      <c r="G677" t="s">
        <v>251</v>
      </c>
      <c r="H677" t="s">
        <v>560</v>
      </c>
      <c r="I677" t="s">
        <v>560</v>
      </c>
      <c r="J677" t="s">
        <v>572</v>
      </c>
      <c r="K677" t="s">
        <v>572</v>
      </c>
      <c r="L677" t="s">
        <v>666</v>
      </c>
      <c r="M677" t="s">
        <v>666</v>
      </c>
      <c r="N677" t="s">
        <v>1055</v>
      </c>
      <c r="O677" t="s">
        <v>1055</v>
      </c>
      <c r="P677" t="s">
        <v>1456</v>
      </c>
      <c r="Q677" t="s">
        <v>1456</v>
      </c>
      <c r="R677" t="s">
        <v>1822</v>
      </c>
      <c r="S677" t="s">
        <v>1886</v>
      </c>
      <c r="T677">
        <v>1800</v>
      </c>
      <c r="U677">
        <v>1800</v>
      </c>
      <c r="V677">
        <v>1800</v>
      </c>
      <c r="W677">
        <v>80000</v>
      </c>
      <c r="X677" t="s">
        <v>1913</v>
      </c>
      <c r="Y677" t="s">
        <v>2114</v>
      </c>
      <c r="AA677" t="s">
        <v>2315</v>
      </c>
      <c r="AB677" t="s">
        <v>2372</v>
      </c>
      <c r="AC677" t="s">
        <v>2396</v>
      </c>
      <c r="AD677" s="9" t="s">
        <v>3007</v>
      </c>
      <c r="AE677" t="s">
        <v>2854</v>
      </c>
      <c r="AF677">
        <v>1</v>
      </c>
      <c r="AG677">
        <v>1</v>
      </c>
      <c r="AH677" t="s">
        <v>2956</v>
      </c>
      <c r="AI677" t="s">
        <v>2966</v>
      </c>
      <c r="AJ677" t="s">
        <v>2968</v>
      </c>
      <c r="AK677" t="s">
        <v>2970</v>
      </c>
    </row>
    <row r="678" spans="1:37" ht="30">
      <c r="A678">
        <v>620</v>
      </c>
      <c r="B678" s="17" t="s">
        <v>3737</v>
      </c>
      <c r="C678" s="17" t="s">
        <v>3738</v>
      </c>
      <c r="D678" t="s">
        <v>63</v>
      </c>
      <c r="E678" t="s">
        <v>63</v>
      </c>
      <c r="F678" t="s">
        <v>251</v>
      </c>
      <c r="G678" t="s">
        <v>251</v>
      </c>
      <c r="H678" t="s">
        <v>560</v>
      </c>
      <c r="I678" t="s">
        <v>560</v>
      </c>
      <c r="J678" t="s">
        <v>572</v>
      </c>
      <c r="K678" t="s">
        <v>572</v>
      </c>
      <c r="L678" t="s">
        <v>586</v>
      </c>
      <c r="M678" t="s">
        <v>586</v>
      </c>
      <c r="N678" t="s">
        <v>1073</v>
      </c>
      <c r="O678" t="s">
        <v>1073</v>
      </c>
      <c r="P678" t="s">
        <v>1137</v>
      </c>
      <c r="Q678" t="s">
        <v>1137</v>
      </c>
      <c r="R678" t="s">
        <v>1835</v>
      </c>
      <c r="S678" t="s">
        <v>1886</v>
      </c>
      <c r="T678">
        <v>504</v>
      </c>
      <c r="U678">
        <v>504</v>
      </c>
      <c r="V678">
        <v>504</v>
      </c>
      <c r="W678">
        <v>120000</v>
      </c>
      <c r="X678" t="s">
        <v>1913</v>
      </c>
      <c r="Y678" t="s">
        <v>1915</v>
      </c>
      <c r="Z678" t="s">
        <v>2073</v>
      </c>
      <c r="AA678" t="s">
        <v>2317</v>
      </c>
      <c r="AB678" t="s">
        <v>2373</v>
      </c>
      <c r="AC678" t="s">
        <v>2396</v>
      </c>
      <c r="AD678" s="9" t="s">
        <v>3008</v>
      </c>
      <c r="AE678" t="s">
        <v>2872</v>
      </c>
      <c r="AF678">
        <v>1</v>
      </c>
      <c r="AG678">
        <v>1</v>
      </c>
      <c r="AH678" t="s">
        <v>2957</v>
      </c>
      <c r="AI678" t="s">
        <v>2966</v>
      </c>
      <c r="AJ678" t="s">
        <v>2968</v>
      </c>
      <c r="AK678" t="s">
        <v>2970</v>
      </c>
    </row>
    <row r="679" spans="1:37" ht="30">
      <c r="A679">
        <v>621</v>
      </c>
      <c r="B679" s="17" t="s">
        <v>3739</v>
      </c>
      <c r="C679" s="17" t="s">
        <v>3740</v>
      </c>
      <c r="D679" t="s">
        <v>201</v>
      </c>
      <c r="E679" t="s">
        <v>201</v>
      </c>
      <c r="F679" t="s">
        <v>541</v>
      </c>
      <c r="G679" t="s">
        <v>541</v>
      </c>
      <c r="H679" t="s">
        <v>561</v>
      </c>
      <c r="I679" t="s">
        <v>561</v>
      </c>
      <c r="J679" t="s">
        <v>573</v>
      </c>
      <c r="K679" t="s">
        <v>573</v>
      </c>
      <c r="L679" t="s">
        <v>594</v>
      </c>
      <c r="M679" t="s">
        <v>594</v>
      </c>
      <c r="N679" t="s">
        <v>1074</v>
      </c>
      <c r="O679" t="s">
        <v>1074</v>
      </c>
      <c r="P679" t="s">
        <v>1357</v>
      </c>
      <c r="Q679" t="s">
        <v>1357</v>
      </c>
      <c r="R679" t="s">
        <v>1836</v>
      </c>
      <c r="S679" t="s">
        <v>1887</v>
      </c>
      <c r="T679">
        <v>2100</v>
      </c>
      <c r="U679">
        <v>2100</v>
      </c>
      <c r="V679">
        <v>2100</v>
      </c>
      <c r="W679">
        <v>1500</v>
      </c>
      <c r="X679" t="s">
        <v>1913</v>
      </c>
      <c r="Y679" t="s">
        <v>1915</v>
      </c>
      <c r="Z679" t="s">
        <v>2073</v>
      </c>
      <c r="AA679" t="s">
        <v>2317</v>
      </c>
      <c r="AB679" t="s">
        <v>2373</v>
      </c>
      <c r="AC679" t="s">
        <v>2396</v>
      </c>
      <c r="AD679" s="9" t="s">
        <v>3008</v>
      </c>
      <c r="AE679" t="s">
        <v>2873</v>
      </c>
      <c r="AF679">
        <v>1</v>
      </c>
      <c r="AG679">
        <v>1</v>
      </c>
      <c r="AH679" t="s">
        <v>2957</v>
      </c>
      <c r="AI679" t="s">
        <v>2966</v>
      </c>
      <c r="AJ679" t="s">
        <v>2968</v>
      </c>
      <c r="AK679" t="s">
        <v>2970</v>
      </c>
    </row>
    <row r="680" spans="1:37" ht="30">
      <c r="A680">
        <v>433</v>
      </c>
      <c r="B680" s="17" t="s">
        <v>3537</v>
      </c>
      <c r="C680" s="17" t="s">
        <v>3538</v>
      </c>
      <c r="D680" t="s">
        <v>201</v>
      </c>
      <c r="E680" t="s">
        <v>201</v>
      </c>
      <c r="F680" t="s">
        <v>484</v>
      </c>
      <c r="G680" t="s">
        <v>484</v>
      </c>
      <c r="H680" t="s">
        <v>561</v>
      </c>
      <c r="I680" t="s">
        <v>561</v>
      </c>
      <c r="J680" t="s">
        <v>573</v>
      </c>
      <c r="K680" t="s">
        <v>573</v>
      </c>
      <c r="L680" t="s">
        <v>594</v>
      </c>
      <c r="M680" t="s">
        <v>594</v>
      </c>
      <c r="N680" t="s">
        <v>976</v>
      </c>
      <c r="O680" t="s">
        <v>976</v>
      </c>
      <c r="P680" t="s">
        <v>1391</v>
      </c>
      <c r="Q680" t="s">
        <v>1391</v>
      </c>
      <c r="R680" t="s">
        <v>1754</v>
      </c>
      <c r="S680" t="s">
        <v>1887</v>
      </c>
      <c r="T680">
        <v>2835</v>
      </c>
      <c r="U680">
        <v>2835</v>
      </c>
      <c r="V680">
        <v>2835</v>
      </c>
      <c r="W680">
        <v>1000</v>
      </c>
      <c r="X680" t="s">
        <v>1913</v>
      </c>
      <c r="Y680" t="s">
        <v>2063</v>
      </c>
      <c r="Z680" t="s">
        <v>2073</v>
      </c>
      <c r="AA680" t="s">
        <v>2200</v>
      </c>
      <c r="AB680" t="s">
        <v>2339</v>
      </c>
      <c r="AC680" t="s">
        <v>2384</v>
      </c>
      <c r="AD680" s="9" t="s">
        <v>2994</v>
      </c>
      <c r="AE680" t="s">
        <v>2747</v>
      </c>
      <c r="AF680">
        <v>1</v>
      </c>
      <c r="AG680">
        <v>1</v>
      </c>
      <c r="AH680" t="s">
        <v>2957</v>
      </c>
      <c r="AI680" t="s">
        <v>2966</v>
      </c>
      <c r="AJ680" t="s">
        <v>2968</v>
      </c>
      <c r="AK680" t="s">
        <v>2970</v>
      </c>
    </row>
    <row r="681" spans="1:37" ht="30">
      <c r="A681">
        <v>282</v>
      </c>
      <c r="B681" s="17" t="s">
        <v>3421</v>
      </c>
      <c r="C681" s="17" t="s">
        <v>3422</v>
      </c>
      <c r="D681" t="s">
        <v>181</v>
      </c>
      <c r="E681" t="s">
        <v>181</v>
      </c>
      <c r="F681" t="s">
        <v>388</v>
      </c>
      <c r="G681" t="s">
        <v>388</v>
      </c>
      <c r="H681" t="s">
        <v>560</v>
      </c>
      <c r="I681" t="s">
        <v>560</v>
      </c>
      <c r="J681" t="s">
        <v>572</v>
      </c>
      <c r="K681" t="s">
        <v>572</v>
      </c>
      <c r="L681" t="s">
        <v>624</v>
      </c>
      <c r="M681" t="s">
        <v>624</v>
      </c>
      <c r="N681" t="s">
        <v>934</v>
      </c>
      <c r="O681" t="s">
        <v>934</v>
      </c>
      <c r="P681" t="s">
        <v>1328</v>
      </c>
      <c r="Q681" t="s">
        <v>1328</v>
      </c>
      <c r="R681" t="s">
        <v>1572</v>
      </c>
      <c r="S681" t="s">
        <v>1886</v>
      </c>
      <c r="T681">
        <v>150</v>
      </c>
      <c r="U681">
        <v>150</v>
      </c>
      <c r="V681">
        <v>150</v>
      </c>
      <c r="W681">
        <v>100000</v>
      </c>
      <c r="X681" t="s">
        <v>1913</v>
      </c>
      <c r="Y681" t="s">
        <v>2034</v>
      </c>
      <c r="Z681" t="s">
        <v>2073</v>
      </c>
      <c r="AA681" t="s">
        <v>2200</v>
      </c>
      <c r="AB681" t="s">
        <v>2345</v>
      </c>
      <c r="AC681" t="s">
        <v>2382</v>
      </c>
      <c r="AD681" s="9" t="s">
        <v>2974</v>
      </c>
      <c r="AF681">
        <v>1</v>
      </c>
      <c r="AG681">
        <v>1</v>
      </c>
      <c r="AH681" t="s">
        <v>2957</v>
      </c>
      <c r="AI681" t="s">
        <v>2966</v>
      </c>
      <c r="AJ681" t="s">
        <v>2968</v>
      </c>
      <c r="AK681" t="s">
        <v>2970</v>
      </c>
    </row>
    <row r="682" spans="1:37">
      <c r="A682">
        <v>377</v>
      </c>
      <c r="B682" s="17" t="s">
        <v>3463</v>
      </c>
      <c r="C682" s="17" t="s">
        <v>3464</v>
      </c>
      <c r="D682" t="s">
        <v>181</v>
      </c>
      <c r="E682" t="s">
        <v>181</v>
      </c>
      <c r="F682" t="s">
        <v>388</v>
      </c>
      <c r="G682" t="s">
        <v>388</v>
      </c>
      <c r="H682" t="s">
        <v>560</v>
      </c>
      <c r="I682" t="s">
        <v>560</v>
      </c>
      <c r="J682" t="s">
        <v>572</v>
      </c>
      <c r="K682" t="s">
        <v>572</v>
      </c>
      <c r="L682" t="s">
        <v>624</v>
      </c>
      <c r="M682" t="s">
        <v>624</v>
      </c>
      <c r="N682" t="s">
        <v>388</v>
      </c>
      <c r="O682" t="s">
        <v>388</v>
      </c>
      <c r="P682" t="s">
        <v>1328</v>
      </c>
      <c r="Q682" t="s">
        <v>1328</v>
      </c>
      <c r="R682" t="s">
        <v>1572</v>
      </c>
      <c r="S682" t="s">
        <v>1886</v>
      </c>
      <c r="T682">
        <v>150</v>
      </c>
      <c r="U682">
        <v>150</v>
      </c>
      <c r="V682">
        <v>150</v>
      </c>
      <c r="W682">
        <v>100000</v>
      </c>
      <c r="X682" t="s">
        <v>1913</v>
      </c>
      <c r="Y682" t="s">
        <v>2034</v>
      </c>
      <c r="Z682" t="s">
        <v>2172</v>
      </c>
      <c r="AA682" t="s">
        <v>2219</v>
      </c>
      <c r="AB682" t="s">
        <v>2345</v>
      </c>
      <c r="AC682" t="s">
        <v>2390</v>
      </c>
      <c r="AD682" s="9" t="s">
        <v>2980</v>
      </c>
      <c r="AF682">
        <v>1</v>
      </c>
      <c r="AG682">
        <v>1</v>
      </c>
      <c r="AH682" t="s">
        <v>2953</v>
      </c>
      <c r="AI682" t="s">
        <v>2966</v>
      </c>
      <c r="AJ682" t="s">
        <v>2968</v>
      </c>
      <c r="AK682" t="s">
        <v>2970</v>
      </c>
    </row>
    <row r="683" spans="1:37">
      <c r="A683">
        <v>110</v>
      </c>
      <c r="B683" s="17" t="s">
        <v>3111</v>
      </c>
      <c r="C683" s="17" t="s">
        <v>3112</v>
      </c>
      <c r="D683" t="s">
        <v>106</v>
      </c>
      <c r="E683" t="s">
        <v>106</v>
      </c>
      <c r="F683" t="s">
        <v>293</v>
      </c>
      <c r="G683" t="s">
        <v>293</v>
      </c>
      <c r="H683" t="s">
        <v>561</v>
      </c>
      <c r="I683" t="s">
        <v>561</v>
      </c>
      <c r="J683" t="s">
        <v>573</v>
      </c>
      <c r="K683" t="s">
        <v>573</v>
      </c>
      <c r="L683" t="s">
        <v>629</v>
      </c>
      <c r="M683" t="s">
        <v>629</v>
      </c>
      <c r="N683" t="s">
        <v>799</v>
      </c>
      <c r="O683" t="s">
        <v>799</v>
      </c>
      <c r="P683" t="s">
        <v>1184</v>
      </c>
      <c r="Q683" t="s">
        <v>1184</v>
      </c>
      <c r="R683" t="s">
        <v>1559</v>
      </c>
      <c r="S683" t="s">
        <v>1887</v>
      </c>
      <c r="T683">
        <v>7900</v>
      </c>
      <c r="U683">
        <v>7900</v>
      </c>
      <c r="V683">
        <v>7900</v>
      </c>
      <c r="W683">
        <v>1500</v>
      </c>
      <c r="X683" t="s">
        <v>1913</v>
      </c>
      <c r="Y683" t="s">
        <v>1949</v>
      </c>
      <c r="Z683" t="s">
        <v>2158</v>
      </c>
      <c r="AA683" t="s">
        <v>2219</v>
      </c>
      <c r="AB683" t="s">
        <v>2346</v>
      </c>
      <c r="AC683" t="s">
        <v>2382</v>
      </c>
      <c r="AD683" s="9" t="s">
        <v>2973</v>
      </c>
      <c r="AE683" t="s">
        <v>2507</v>
      </c>
      <c r="AF683">
        <v>1</v>
      </c>
      <c r="AG683">
        <v>1</v>
      </c>
      <c r="AH683" t="s">
        <v>2953</v>
      </c>
      <c r="AI683" t="s">
        <v>2966</v>
      </c>
      <c r="AJ683" t="s">
        <v>2968</v>
      </c>
      <c r="AK683" t="s">
        <v>2970</v>
      </c>
    </row>
    <row r="684" spans="1:37">
      <c r="A684">
        <v>168</v>
      </c>
      <c r="B684" s="17" t="s">
        <v>3227</v>
      </c>
      <c r="C684" s="17" t="s">
        <v>3228</v>
      </c>
      <c r="D684" t="s">
        <v>106</v>
      </c>
      <c r="E684" t="s">
        <v>106</v>
      </c>
      <c r="F684" t="s">
        <v>293</v>
      </c>
      <c r="G684" t="s">
        <v>293</v>
      </c>
      <c r="H684" t="s">
        <v>561</v>
      </c>
      <c r="I684" t="s">
        <v>561</v>
      </c>
      <c r="J684" t="s">
        <v>573</v>
      </c>
      <c r="K684" t="s">
        <v>573</v>
      </c>
      <c r="L684" t="s">
        <v>629</v>
      </c>
      <c r="M684" t="s">
        <v>629</v>
      </c>
      <c r="N684" t="s">
        <v>848</v>
      </c>
      <c r="O684" t="s">
        <v>848</v>
      </c>
      <c r="P684" t="s">
        <v>1184</v>
      </c>
      <c r="Q684" t="s">
        <v>1184</v>
      </c>
      <c r="R684" t="s">
        <v>1607</v>
      </c>
      <c r="S684" t="s">
        <v>1887</v>
      </c>
      <c r="T684">
        <v>7900</v>
      </c>
      <c r="U684">
        <v>7900</v>
      </c>
      <c r="V684">
        <v>7900</v>
      </c>
      <c r="W684">
        <v>1500</v>
      </c>
      <c r="X684" t="s">
        <v>1913</v>
      </c>
      <c r="Y684" t="s">
        <v>1949</v>
      </c>
      <c r="Z684" t="s">
        <v>2158</v>
      </c>
      <c r="AA684" t="s">
        <v>2219</v>
      </c>
      <c r="AB684" t="s">
        <v>2349</v>
      </c>
      <c r="AC684" t="s">
        <v>2385</v>
      </c>
      <c r="AD684" s="9" t="s">
        <v>2981</v>
      </c>
      <c r="AE684" t="s">
        <v>2507</v>
      </c>
      <c r="AF684">
        <v>1</v>
      </c>
      <c r="AG684">
        <v>1</v>
      </c>
      <c r="AH684" t="s">
        <v>2953</v>
      </c>
      <c r="AI684" t="s">
        <v>2966</v>
      </c>
      <c r="AJ684" t="s">
        <v>2968</v>
      </c>
      <c r="AK684" t="s">
        <v>2970</v>
      </c>
    </row>
    <row r="685" spans="1:37" ht="30">
      <c r="A685">
        <v>72</v>
      </c>
      <c r="B685" s="17" t="s">
        <v>3035</v>
      </c>
      <c r="C685" s="17" t="s">
        <v>3036</v>
      </c>
      <c r="D685" t="s">
        <v>72</v>
      </c>
      <c r="E685" t="s">
        <v>72</v>
      </c>
      <c r="F685" t="s">
        <v>260</v>
      </c>
      <c r="G685" t="s">
        <v>260</v>
      </c>
      <c r="H685" t="s">
        <v>561</v>
      </c>
      <c r="I685" t="s">
        <v>561</v>
      </c>
      <c r="J685" t="s">
        <v>573</v>
      </c>
      <c r="K685" t="s">
        <v>573</v>
      </c>
      <c r="L685" t="s">
        <v>595</v>
      </c>
      <c r="M685" t="s">
        <v>595</v>
      </c>
      <c r="N685" t="s">
        <v>765</v>
      </c>
      <c r="O685" t="s">
        <v>765</v>
      </c>
      <c r="P685" t="s">
        <v>1146</v>
      </c>
      <c r="Q685" t="s">
        <v>1146</v>
      </c>
      <c r="R685" t="s">
        <v>1521</v>
      </c>
      <c r="S685" t="s">
        <v>1890</v>
      </c>
      <c r="T685">
        <v>126000</v>
      </c>
      <c r="U685">
        <v>126000</v>
      </c>
      <c r="V685">
        <v>126000</v>
      </c>
      <c r="W685">
        <v>100</v>
      </c>
      <c r="X685" t="s">
        <v>1913</v>
      </c>
      <c r="Y685" t="s">
        <v>1922</v>
      </c>
      <c r="Z685" t="s">
        <v>2156</v>
      </c>
      <c r="AA685" t="s">
        <v>2205</v>
      </c>
      <c r="AB685" t="s">
        <v>2340</v>
      </c>
      <c r="AC685" t="s">
        <v>2383</v>
      </c>
      <c r="AD685" s="9" t="s">
        <v>2994</v>
      </c>
      <c r="AE685" t="s">
        <v>2469</v>
      </c>
      <c r="AF685">
        <v>1</v>
      </c>
      <c r="AG685">
        <v>1</v>
      </c>
      <c r="AH685" t="s">
        <v>2950</v>
      </c>
      <c r="AI685" t="s">
        <v>2966</v>
      </c>
      <c r="AJ685" t="s">
        <v>2968</v>
      </c>
      <c r="AK685" t="s">
        <v>2970</v>
      </c>
    </row>
    <row r="686" spans="1:37">
      <c r="A686">
        <v>535</v>
      </c>
      <c r="B686" s="17" t="s">
        <v>4237</v>
      </c>
      <c r="C686" s="17" t="s">
        <v>4238</v>
      </c>
      <c r="D686" t="s">
        <v>228</v>
      </c>
      <c r="E686" t="s">
        <v>228</v>
      </c>
      <c r="F686" t="s">
        <v>524</v>
      </c>
      <c r="G686" t="s">
        <v>524</v>
      </c>
      <c r="H686" t="s">
        <v>560</v>
      </c>
      <c r="I686" t="s">
        <v>560</v>
      </c>
      <c r="J686" t="s">
        <v>572</v>
      </c>
      <c r="K686" t="s">
        <v>572</v>
      </c>
      <c r="N686" t="s">
        <v>524</v>
      </c>
      <c r="O686" t="s">
        <v>524</v>
      </c>
      <c r="S686" t="s">
        <v>1904</v>
      </c>
      <c r="T686">
        <v>181.5</v>
      </c>
      <c r="U686">
        <v>181500</v>
      </c>
      <c r="V686">
        <v>181500</v>
      </c>
      <c r="W686">
        <v>120</v>
      </c>
      <c r="X686" t="s">
        <v>1913</v>
      </c>
      <c r="Z686" t="s">
        <v>2073</v>
      </c>
      <c r="AA686" t="s">
        <v>2264</v>
      </c>
      <c r="AB686" t="s">
        <v>2358</v>
      </c>
      <c r="AC686" t="s">
        <v>2384</v>
      </c>
      <c r="AD686" s="9" t="s">
        <v>2998</v>
      </c>
      <c r="AE686" t="s">
        <v>2791</v>
      </c>
      <c r="AF686">
        <v>3</v>
      </c>
      <c r="AG686">
        <v>1</v>
      </c>
      <c r="AH686" t="s">
        <v>2960</v>
      </c>
      <c r="AI686" t="s">
        <v>2966</v>
      </c>
      <c r="AJ686" t="s">
        <v>2968</v>
      </c>
      <c r="AK686" t="s">
        <v>2970</v>
      </c>
    </row>
    <row r="687" spans="1:37">
      <c r="A687">
        <v>38</v>
      </c>
      <c r="B687" s="17" t="s">
        <v>3975</v>
      </c>
      <c r="C687" s="17" t="s">
        <v>3976</v>
      </c>
      <c r="D687" t="s">
        <v>39</v>
      </c>
      <c r="E687" t="s">
        <v>39</v>
      </c>
      <c r="N687" t="s">
        <v>508</v>
      </c>
      <c r="O687" t="s">
        <v>508</v>
      </c>
      <c r="S687" t="s">
        <v>1885</v>
      </c>
      <c r="T687">
        <v>120</v>
      </c>
      <c r="U687">
        <v>120</v>
      </c>
      <c r="V687">
        <v>120</v>
      </c>
      <c r="W687">
        <v>180</v>
      </c>
      <c r="X687" t="s">
        <v>1913</v>
      </c>
      <c r="Z687" t="s">
        <v>2155</v>
      </c>
      <c r="AA687" t="s">
        <v>2193</v>
      </c>
      <c r="AB687" t="s">
        <v>2337</v>
      </c>
      <c r="AC687" t="s">
        <v>2381</v>
      </c>
      <c r="AD687" s="9" t="s">
        <v>2987</v>
      </c>
      <c r="AE687" t="s">
        <v>2436</v>
      </c>
      <c r="AF687">
        <v>3</v>
      </c>
      <c r="AG687">
        <v>1</v>
      </c>
      <c r="AI687" t="s">
        <v>2966</v>
      </c>
      <c r="AJ687" t="s">
        <v>2968</v>
      </c>
      <c r="AK687" t="s">
        <v>2970</v>
      </c>
    </row>
    <row r="688" spans="1:37">
      <c r="A688">
        <v>478</v>
      </c>
      <c r="B688" s="17" t="s">
        <v>3975</v>
      </c>
      <c r="C688" s="17" t="s">
        <v>3976</v>
      </c>
      <c r="D688" t="s">
        <v>39</v>
      </c>
      <c r="E688" t="s">
        <v>39</v>
      </c>
      <c r="F688" t="s">
        <v>508</v>
      </c>
      <c r="G688" t="s">
        <v>508</v>
      </c>
      <c r="H688" t="s">
        <v>560</v>
      </c>
      <c r="I688" t="s">
        <v>560</v>
      </c>
      <c r="J688" t="s">
        <v>575</v>
      </c>
      <c r="K688" t="s">
        <v>575</v>
      </c>
      <c r="N688" t="s">
        <v>508</v>
      </c>
      <c r="O688" t="s">
        <v>508</v>
      </c>
      <c r="S688" t="s">
        <v>1905</v>
      </c>
      <c r="T688">
        <v>120</v>
      </c>
      <c r="U688">
        <v>120000</v>
      </c>
      <c r="V688">
        <v>120000</v>
      </c>
      <c r="W688">
        <v>180</v>
      </c>
      <c r="X688" t="s">
        <v>1913</v>
      </c>
      <c r="Y688" t="s">
        <v>2072</v>
      </c>
      <c r="Z688" t="s">
        <v>2072</v>
      </c>
      <c r="AA688" t="s">
        <v>2268</v>
      </c>
      <c r="AB688" t="s">
        <v>2357</v>
      </c>
      <c r="AC688" t="s">
        <v>2385</v>
      </c>
      <c r="AD688" s="9" t="s">
        <v>2987</v>
      </c>
      <c r="AE688" t="s">
        <v>2436</v>
      </c>
      <c r="AF688">
        <v>3</v>
      </c>
      <c r="AG688">
        <v>1</v>
      </c>
      <c r="AH688" t="s">
        <v>2960</v>
      </c>
      <c r="AI688" t="s">
        <v>2966</v>
      </c>
      <c r="AJ688" t="s">
        <v>2968</v>
      </c>
      <c r="AK688" t="s">
        <v>2970</v>
      </c>
    </row>
    <row r="689" spans="1:37">
      <c r="A689">
        <v>505</v>
      </c>
      <c r="B689" s="17" t="s">
        <v>4199</v>
      </c>
      <c r="C689" s="17" t="s">
        <v>4200</v>
      </c>
      <c r="D689" t="s">
        <v>39</v>
      </c>
      <c r="E689" t="s">
        <v>39</v>
      </c>
      <c r="F689" t="s">
        <v>508</v>
      </c>
      <c r="G689" t="s">
        <v>508</v>
      </c>
      <c r="H689" t="s">
        <v>560</v>
      </c>
      <c r="I689" t="s">
        <v>560</v>
      </c>
      <c r="J689" t="s">
        <v>575</v>
      </c>
      <c r="K689" t="s">
        <v>575</v>
      </c>
      <c r="N689" t="s">
        <v>508</v>
      </c>
      <c r="O689" t="s">
        <v>508</v>
      </c>
      <c r="S689" t="s">
        <v>1904</v>
      </c>
      <c r="T689">
        <v>410</v>
      </c>
      <c r="U689">
        <v>410000</v>
      </c>
      <c r="V689">
        <v>410000</v>
      </c>
      <c r="W689">
        <v>50</v>
      </c>
      <c r="X689" t="s">
        <v>1913</v>
      </c>
      <c r="Y689" t="s">
        <v>2073</v>
      </c>
      <c r="Z689" t="s">
        <v>2073</v>
      </c>
      <c r="AA689" t="s">
        <v>2268</v>
      </c>
      <c r="AB689" t="s">
        <v>2358</v>
      </c>
      <c r="AC689" t="s">
        <v>2384</v>
      </c>
      <c r="AD689" s="9" t="s">
        <v>2998</v>
      </c>
      <c r="AE689" t="s">
        <v>2760</v>
      </c>
      <c r="AF689">
        <v>3</v>
      </c>
      <c r="AG689">
        <v>2</v>
      </c>
      <c r="AI689" t="s">
        <v>2966</v>
      </c>
      <c r="AJ689" t="s">
        <v>2968</v>
      </c>
      <c r="AK689" t="s">
        <v>2970</v>
      </c>
    </row>
    <row r="690" spans="1:37">
      <c r="A690">
        <v>39</v>
      </c>
      <c r="B690" s="17" t="s">
        <v>3977</v>
      </c>
      <c r="C690" s="17" t="s">
        <v>3978</v>
      </c>
      <c r="D690" t="s">
        <v>40</v>
      </c>
      <c r="E690" t="s">
        <v>40</v>
      </c>
      <c r="N690" t="s">
        <v>443</v>
      </c>
      <c r="O690" t="s">
        <v>443</v>
      </c>
      <c r="S690" t="s">
        <v>1885</v>
      </c>
      <c r="T690">
        <v>110</v>
      </c>
      <c r="U690">
        <v>110</v>
      </c>
      <c r="V690">
        <v>110</v>
      </c>
      <c r="W690">
        <v>150</v>
      </c>
      <c r="X690" t="s">
        <v>1913</v>
      </c>
      <c r="Z690" t="s">
        <v>2155</v>
      </c>
      <c r="AA690" t="s">
        <v>2191</v>
      </c>
      <c r="AB690" t="s">
        <v>2337</v>
      </c>
      <c r="AC690" t="s">
        <v>2381</v>
      </c>
      <c r="AD690" s="9" t="s">
        <v>2987</v>
      </c>
      <c r="AE690" t="s">
        <v>2437</v>
      </c>
      <c r="AF690">
        <v>3</v>
      </c>
      <c r="AG690">
        <v>1</v>
      </c>
      <c r="AI690" t="s">
        <v>2966</v>
      </c>
      <c r="AJ690" t="s">
        <v>2968</v>
      </c>
      <c r="AK690" t="s">
        <v>2970</v>
      </c>
    </row>
    <row r="691" spans="1:37">
      <c r="A691">
        <v>351</v>
      </c>
      <c r="B691" s="17" t="s">
        <v>4121</v>
      </c>
      <c r="C691" s="17" t="s">
        <v>4122</v>
      </c>
      <c r="D691" t="s">
        <v>40</v>
      </c>
      <c r="E691" t="s">
        <v>40</v>
      </c>
      <c r="F691" t="s">
        <v>443</v>
      </c>
      <c r="G691" t="s">
        <v>443</v>
      </c>
      <c r="H691" t="s">
        <v>560</v>
      </c>
      <c r="I691" t="s">
        <v>560</v>
      </c>
      <c r="J691" t="s">
        <v>572</v>
      </c>
      <c r="K691" t="s">
        <v>572</v>
      </c>
      <c r="N691" t="s">
        <v>443</v>
      </c>
      <c r="O691" t="s">
        <v>443</v>
      </c>
      <c r="P691" t="s">
        <v>1343</v>
      </c>
      <c r="Q691" t="s">
        <v>1343</v>
      </c>
      <c r="S691" t="s">
        <v>1904</v>
      </c>
      <c r="T691">
        <v>193</v>
      </c>
      <c r="U691">
        <v>193000</v>
      </c>
      <c r="V691">
        <v>193000</v>
      </c>
      <c r="W691">
        <v>150</v>
      </c>
      <c r="X691" t="s">
        <v>1913</v>
      </c>
      <c r="Z691" t="s">
        <v>2073</v>
      </c>
      <c r="AA691" t="s">
        <v>2264</v>
      </c>
      <c r="AB691" t="s">
        <v>2358</v>
      </c>
      <c r="AC691" t="s">
        <v>2384</v>
      </c>
      <c r="AD691" s="9" t="s">
        <v>2998</v>
      </c>
      <c r="AE691" t="s">
        <v>2697</v>
      </c>
      <c r="AF691">
        <v>3</v>
      </c>
      <c r="AG691">
        <v>1</v>
      </c>
      <c r="AI691" t="s">
        <v>2966</v>
      </c>
      <c r="AJ691" t="s">
        <v>2968</v>
      </c>
      <c r="AK691" t="s">
        <v>2970</v>
      </c>
    </row>
    <row r="692" spans="1:37">
      <c r="A692">
        <v>689</v>
      </c>
      <c r="B692" s="17" t="s">
        <v>4260</v>
      </c>
      <c r="C692" s="17" t="s">
        <v>4261</v>
      </c>
      <c r="D692" t="s">
        <v>40</v>
      </c>
      <c r="E692" t="s">
        <v>40</v>
      </c>
      <c r="F692" t="s">
        <v>443</v>
      </c>
      <c r="G692" t="s">
        <v>443</v>
      </c>
      <c r="H692" t="s">
        <v>560</v>
      </c>
      <c r="I692" t="s">
        <v>560</v>
      </c>
      <c r="J692" t="s">
        <v>572</v>
      </c>
      <c r="K692" t="s">
        <v>572</v>
      </c>
      <c r="N692" t="s">
        <v>443</v>
      </c>
      <c r="O692" t="s">
        <v>443</v>
      </c>
      <c r="S692" t="s">
        <v>1908</v>
      </c>
      <c r="T692">
        <v>325.75</v>
      </c>
      <c r="U692">
        <v>325.75</v>
      </c>
      <c r="V692">
        <v>325.75</v>
      </c>
      <c r="W692">
        <v>30</v>
      </c>
      <c r="X692" t="s">
        <v>1913</v>
      </c>
      <c r="Y692" t="s">
        <v>2148</v>
      </c>
      <c r="Z692" t="s">
        <v>2073</v>
      </c>
      <c r="AA692" t="s">
        <v>2148</v>
      </c>
      <c r="AB692" t="s">
        <v>2377</v>
      </c>
      <c r="AC692" t="s">
        <v>2396</v>
      </c>
      <c r="AD692" s="9" t="s">
        <v>3012</v>
      </c>
      <c r="AE692" t="s">
        <v>2939</v>
      </c>
      <c r="AF692">
        <v>3</v>
      </c>
      <c r="AG692">
        <v>1</v>
      </c>
      <c r="AH692" t="s">
        <v>2960</v>
      </c>
      <c r="AI692" t="s">
        <v>2966</v>
      </c>
      <c r="AJ692" t="s">
        <v>2968</v>
      </c>
      <c r="AK692" t="s">
        <v>2970</v>
      </c>
    </row>
    <row r="693" spans="1:37">
      <c r="A693">
        <v>423</v>
      </c>
      <c r="B693" s="17" t="s">
        <v>4163</v>
      </c>
      <c r="C693" s="17" t="s">
        <v>4164</v>
      </c>
      <c r="D693" t="s">
        <v>62</v>
      </c>
      <c r="E693" t="s">
        <v>62</v>
      </c>
      <c r="F693" t="s">
        <v>442</v>
      </c>
      <c r="G693" t="s">
        <v>442</v>
      </c>
      <c r="H693" t="s">
        <v>560</v>
      </c>
      <c r="I693" t="s">
        <v>560</v>
      </c>
      <c r="J693" t="s">
        <v>572</v>
      </c>
      <c r="K693" t="s">
        <v>572</v>
      </c>
      <c r="N693" t="s">
        <v>442</v>
      </c>
      <c r="O693" t="s">
        <v>442</v>
      </c>
      <c r="P693" t="s">
        <v>1343</v>
      </c>
      <c r="Q693" t="s">
        <v>1343</v>
      </c>
      <c r="S693" t="s">
        <v>1905</v>
      </c>
      <c r="T693">
        <v>156.5</v>
      </c>
      <c r="U693">
        <v>156500</v>
      </c>
      <c r="V693">
        <v>156500</v>
      </c>
      <c r="W693">
        <v>200</v>
      </c>
      <c r="X693" t="s">
        <v>1913</v>
      </c>
      <c r="Z693" t="s">
        <v>2073</v>
      </c>
      <c r="AA693" t="s">
        <v>2264</v>
      </c>
      <c r="AB693" t="s">
        <v>2358</v>
      </c>
      <c r="AC693" t="s">
        <v>2384</v>
      </c>
      <c r="AD693" s="9" t="s">
        <v>2998</v>
      </c>
      <c r="AF693">
        <v>3</v>
      </c>
      <c r="AG693">
        <v>1</v>
      </c>
      <c r="AH693" t="s">
        <v>2960</v>
      </c>
      <c r="AI693" t="s">
        <v>2966</v>
      </c>
      <c r="AJ693" t="s">
        <v>2968</v>
      </c>
      <c r="AK693" t="s">
        <v>2970</v>
      </c>
    </row>
    <row r="694" spans="1:37">
      <c r="A694">
        <v>539</v>
      </c>
      <c r="B694" s="17" t="s">
        <v>4163</v>
      </c>
      <c r="C694" s="17" t="s">
        <v>4164</v>
      </c>
      <c r="D694" t="s">
        <v>62</v>
      </c>
      <c r="E694" t="s">
        <v>62</v>
      </c>
      <c r="F694" t="s">
        <v>442</v>
      </c>
      <c r="G694" t="s">
        <v>442</v>
      </c>
      <c r="H694" t="s">
        <v>560</v>
      </c>
      <c r="I694" t="s">
        <v>560</v>
      </c>
      <c r="J694" t="s">
        <v>575</v>
      </c>
      <c r="K694" t="s">
        <v>575</v>
      </c>
      <c r="N694" t="s">
        <v>442</v>
      </c>
      <c r="O694" t="s">
        <v>442</v>
      </c>
      <c r="P694" t="s">
        <v>1343</v>
      </c>
      <c r="Q694" t="s">
        <v>1343</v>
      </c>
      <c r="S694" t="s">
        <v>1904</v>
      </c>
      <c r="T694">
        <v>156.5</v>
      </c>
      <c r="U694">
        <v>156500</v>
      </c>
      <c r="V694">
        <v>156500</v>
      </c>
      <c r="W694">
        <v>200</v>
      </c>
      <c r="X694" t="s">
        <v>1913</v>
      </c>
      <c r="Y694" t="s">
        <v>2073</v>
      </c>
      <c r="Z694" t="s">
        <v>2073</v>
      </c>
      <c r="AA694" t="s">
        <v>2264</v>
      </c>
      <c r="AB694" t="s">
        <v>2358</v>
      </c>
      <c r="AC694" t="s">
        <v>2384</v>
      </c>
      <c r="AD694" s="9" t="s">
        <v>2998</v>
      </c>
      <c r="AE694" t="s">
        <v>2794</v>
      </c>
      <c r="AF694">
        <v>3</v>
      </c>
      <c r="AG694">
        <v>1</v>
      </c>
      <c r="AH694" t="s">
        <v>2960</v>
      </c>
      <c r="AI694" t="s">
        <v>2966</v>
      </c>
      <c r="AJ694" t="s">
        <v>2968</v>
      </c>
      <c r="AK694" t="s">
        <v>2970</v>
      </c>
    </row>
    <row r="695" spans="1:37">
      <c r="A695">
        <v>350</v>
      </c>
      <c r="B695" s="17" t="s">
        <v>4119</v>
      </c>
      <c r="C695" s="17" t="s">
        <v>4120</v>
      </c>
      <c r="D695" t="s">
        <v>62</v>
      </c>
      <c r="E695" t="s">
        <v>62</v>
      </c>
      <c r="F695" t="s">
        <v>442</v>
      </c>
      <c r="G695" t="s">
        <v>442</v>
      </c>
      <c r="H695" t="s">
        <v>560</v>
      </c>
      <c r="I695" t="s">
        <v>560</v>
      </c>
      <c r="J695" t="s">
        <v>572</v>
      </c>
      <c r="K695" t="s">
        <v>572</v>
      </c>
      <c r="N695" t="s">
        <v>442</v>
      </c>
      <c r="O695" t="s">
        <v>442</v>
      </c>
      <c r="R695" t="s">
        <v>1709</v>
      </c>
      <c r="S695" t="s">
        <v>1904</v>
      </c>
      <c r="T695">
        <v>49.9</v>
      </c>
      <c r="U695">
        <v>49900</v>
      </c>
      <c r="V695">
        <v>49900</v>
      </c>
      <c r="W695">
        <v>90</v>
      </c>
      <c r="X695" t="s">
        <v>1913</v>
      </c>
      <c r="Z695" t="s">
        <v>2072</v>
      </c>
      <c r="AA695" t="s">
        <v>2242</v>
      </c>
      <c r="AB695" t="s">
        <v>2357</v>
      </c>
      <c r="AC695" t="s">
        <v>2385</v>
      </c>
      <c r="AD695" s="9" t="s">
        <v>2987</v>
      </c>
      <c r="AE695" t="s">
        <v>2696</v>
      </c>
      <c r="AF695">
        <v>3</v>
      </c>
      <c r="AG695">
        <v>1</v>
      </c>
      <c r="AI695" t="s">
        <v>2966</v>
      </c>
      <c r="AJ695" t="s">
        <v>2968</v>
      </c>
      <c r="AK695" t="s">
        <v>2970</v>
      </c>
    </row>
    <row r="696" spans="1:37">
      <c r="A696">
        <v>522</v>
      </c>
      <c r="B696" s="17" t="s">
        <v>4211</v>
      </c>
      <c r="C696" s="17" t="s">
        <v>4212</v>
      </c>
      <c r="D696" t="s">
        <v>62</v>
      </c>
      <c r="E696" t="s">
        <v>62</v>
      </c>
      <c r="F696" t="s">
        <v>442</v>
      </c>
      <c r="G696" t="s">
        <v>442</v>
      </c>
      <c r="H696" t="s">
        <v>560</v>
      </c>
      <c r="I696" t="s">
        <v>560</v>
      </c>
      <c r="J696" t="s">
        <v>572</v>
      </c>
      <c r="K696" t="s">
        <v>572</v>
      </c>
      <c r="N696" t="s">
        <v>442</v>
      </c>
      <c r="O696" t="s">
        <v>442</v>
      </c>
      <c r="S696" t="s">
        <v>1904</v>
      </c>
      <c r="T696">
        <v>51.88</v>
      </c>
      <c r="U696">
        <v>51880</v>
      </c>
      <c r="V696">
        <v>51880</v>
      </c>
      <c r="W696">
        <v>50</v>
      </c>
      <c r="X696" t="s">
        <v>1913</v>
      </c>
      <c r="Z696" t="s">
        <v>2073</v>
      </c>
      <c r="AA696" t="s">
        <v>2281</v>
      </c>
      <c r="AB696" t="s">
        <v>2360</v>
      </c>
      <c r="AC696" t="s">
        <v>2382</v>
      </c>
      <c r="AD696" s="9" t="s">
        <v>2978</v>
      </c>
      <c r="AF696">
        <v>3</v>
      </c>
      <c r="AG696">
        <v>1</v>
      </c>
      <c r="AH696" t="s">
        <v>2960</v>
      </c>
      <c r="AI696" t="s">
        <v>2966</v>
      </c>
      <c r="AJ696" t="s">
        <v>2968</v>
      </c>
      <c r="AK696" t="s">
        <v>2970</v>
      </c>
    </row>
    <row r="697" spans="1:37">
      <c r="A697">
        <v>62</v>
      </c>
      <c r="B697" s="17" t="s">
        <v>4023</v>
      </c>
      <c r="C697" s="17" t="s">
        <v>4024</v>
      </c>
      <c r="D697" t="s">
        <v>62</v>
      </c>
      <c r="E697" t="s">
        <v>62</v>
      </c>
      <c r="N697" t="s">
        <v>442</v>
      </c>
      <c r="O697" t="s">
        <v>442</v>
      </c>
      <c r="S697" t="s">
        <v>1885</v>
      </c>
      <c r="T697">
        <v>52</v>
      </c>
      <c r="U697">
        <v>52</v>
      </c>
      <c r="V697">
        <v>52</v>
      </c>
      <c r="W697">
        <v>100</v>
      </c>
      <c r="X697" t="s">
        <v>1913</v>
      </c>
      <c r="Z697" t="s">
        <v>2155</v>
      </c>
      <c r="AA697" t="s">
        <v>2196</v>
      </c>
      <c r="AB697" t="s">
        <v>2338</v>
      </c>
      <c r="AC697" t="s">
        <v>2382</v>
      </c>
      <c r="AD697" s="9" t="s">
        <v>2978</v>
      </c>
      <c r="AE697" t="s">
        <v>2459</v>
      </c>
      <c r="AF697">
        <v>3</v>
      </c>
      <c r="AG697">
        <v>1</v>
      </c>
      <c r="AI697" t="s">
        <v>2966</v>
      </c>
      <c r="AJ697" t="s">
        <v>2968</v>
      </c>
      <c r="AK697" t="s">
        <v>2970</v>
      </c>
    </row>
    <row r="698" spans="1:37" ht="30">
      <c r="A698">
        <v>239</v>
      </c>
      <c r="B698" s="17" t="s">
        <v>3345</v>
      </c>
      <c r="C698" s="17" t="s">
        <v>3346</v>
      </c>
      <c r="D698" t="s">
        <v>136</v>
      </c>
      <c r="E698" t="s">
        <v>136</v>
      </c>
      <c r="F698" t="s">
        <v>327</v>
      </c>
      <c r="G698" t="s">
        <v>327</v>
      </c>
      <c r="H698" t="s">
        <v>561</v>
      </c>
      <c r="I698" t="s">
        <v>561</v>
      </c>
      <c r="J698" t="s">
        <v>573</v>
      </c>
      <c r="K698" t="s">
        <v>573</v>
      </c>
      <c r="L698" t="s">
        <v>653</v>
      </c>
      <c r="M698" t="s">
        <v>653</v>
      </c>
      <c r="N698" t="s">
        <v>905</v>
      </c>
      <c r="O698" t="s">
        <v>905</v>
      </c>
      <c r="P698" t="s">
        <v>1231</v>
      </c>
      <c r="Q698" t="s">
        <v>1231</v>
      </c>
      <c r="R698" t="s">
        <v>1666</v>
      </c>
      <c r="S698" t="s">
        <v>1890</v>
      </c>
      <c r="T698">
        <v>5187</v>
      </c>
      <c r="U698">
        <v>5187</v>
      </c>
      <c r="V698">
        <v>5187</v>
      </c>
      <c r="W698">
        <v>500</v>
      </c>
      <c r="X698" t="s">
        <v>1913</v>
      </c>
      <c r="Y698" t="s">
        <v>2007</v>
      </c>
      <c r="Z698" t="s">
        <v>2073</v>
      </c>
      <c r="AA698" t="s">
        <v>2245</v>
      </c>
      <c r="AB698" t="s">
        <v>2339</v>
      </c>
      <c r="AC698" t="s">
        <v>2384</v>
      </c>
      <c r="AD698" s="9" t="s">
        <v>2994</v>
      </c>
      <c r="AE698" t="s">
        <v>2629</v>
      </c>
      <c r="AF698">
        <v>1</v>
      </c>
      <c r="AG698">
        <v>1</v>
      </c>
      <c r="AH698" t="s">
        <v>2954</v>
      </c>
      <c r="AI698" t="s">
        <v>2966</v>
      </c>
      <c r="AJ698" t="s">
        <v>2968</v>
      </c>
      <c r="AK698" t="s">
        <v>2970</v>
      </c>
    </row>
    <row r="699" spans="1:37" ht="30">
      <c r="A699">
        <v>160</v>
      </c>
      <c r="B699" s="17" t="s">
        <v>3211</v>
      </c>
      <c r="C699" s="17" t="s">
        <v>3212</v>
      </c>
      <c r="D699" t="s">
        <v>136</v>
      </c>
      <c r="E699" t="s">
        <v>136</v>
      </c>
      <c r="F699" t="s">
        <v>327</v>
      </c>
      <c r="G699" t="s">
        <v>327</v>
      </c>
      <c r="H699" t="s">
        <v>561</v>
      </c>
      <c r="I699" t="s">
        <v>561</v>
      </c>
      <c r="J699" t="s">
        <v>573</v>
      </c>
      <c r="K699" t="s">
        <v>573</v>
      </c>
      <c r="L699" t="s">
        <v>653</v>
      </c>
      <c r="M699" t="s">
        <v>653</v>
      </c>
      <c r="N699" t="s">
        <v>841</v>
      </c>
      <c r="O699" t="s">
        <v>841</v>
      </c>
      <c r="P699" t="s">
        <v>1231</v>
      </c>
      <c r="Q699" t="s">
        <v>1231</v>
      </c>
      <c r="R699" t="s">
        <v>1600</v>
      </c>
      <c r="S699" t="s">
        <v>1890</v>
      </c>
      <c r="T699">
        <v>5691</v>
      </c>
      <c r="U699">
        <v>5691</v>
      </c>
      <c r="V699">
        <v>5691</v>
      </c>
      <c r="W699">
        <v>500</v>
      </c>
      <c r="X699" t="s">
        <v>1913</v>
      </c>
      <c r="Y699" t="s">
        <v>1962</v>
      </c>
      <c r="Z699" t="s">
        <v>2073</v>
      </c>
      <c r="AA699" t="s">
        <v>2216</v>
      </c>
      <c r="AB699" t="s">
        <v>2348</v>
      </c>
      <c r="AC699" t="s">
        <v>2385</v>
      </c>
      <c r="AD699" s="9" t="s">
        <v>2983</v>
      </c>
      <c r="AE699" t="s">
        <v>2556</v>
      </c>
      <c r="AF699">
        <v>1</v>
      </c>
      <c r="AG699">
        <v>1</v>
      </c>
      <c r="AH699" t="s">
        <v>2953</v>
      </c>
      <c r="AI699" t="s">
        <v>2966</v>
      </c>
      <c r="AJ699" t="s">
        <v>2968</v>
      </c>
      <c r="AK699" t="s">
        <v>2970</v>
      </c>
    </row>
  </sheetData>
  <sortState ref="A2:AL699">
    <sortCondition ref="C2:C69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GÔC</vt:lpstr>
      <vt:lpstr>dmle</vt:lpstr>
      <vt:lpstr>dm1</vt:lpstr>
      <vt:lpstr>dm2</vt:lpstr>
      <vt:lpstr>GÔC!Print_Titles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thuy</cp:lastModifiedBy>
  <cp:lastPrinted>2017-12-11T07:20:29Z</cp:lastPrinted>
  <dcterms:created xsi:type="dcterms:W3CDTF">2017-12-11T07:01:53Z</dcterms:created>
  <dcterms:modified xsi:type="dcterms:W3CDTF">2017-12-20T19:32:00Z</dcterms:modified>
</cp:coreProperties>
</file>